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EDD18B16-A466-E94E-BC3F-5C4EC80F9EF5}" xr6:coauthVersionLast="47" xr6:coauthVersionMax="47" xr10:uidLastSave="{00000000-0000-0000-0000-000000000000}"/>
  <bookViews>
    <workbookView xWindow="3760" yWindow="2120" windowWidth="30140" windowHeight="19180" xr2:uid="{965B60DB-72AA-784D-AA01-9B0B32DB7C3F}"/>
  </bookViews>
  <sheets>
    <sheet name="Plonk" sheetId="1" r:id="rId1"/>
  </sheets>
  <externalReferences>
    <externalReference r:id="rId2"/>
    <externalReference r:id="rId3"/>
  </externalReferences>
  <definedNames>
    <definedName name="plonk_1" localSheetId="0">Plonk!$A$1:$NTP$1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F93" i="1"/>
  <c r="F84" i="1"/>
  <c r="F85" i="1"/>
  <c r="F86" i="1"/>
  <c r="F87" i="1"/>
  <c r="F88" i="1"/>
  <c r="F89" i="1"/>
  <c r="F90" i="1"/>
  <c r="F91" i="1"/>
  <c r="F9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52" i="1"/>
  <c r="F53" i="1"/>
  <c r="F54" i="1"/>
  <c r="F55" i="1"/>
  <c r="F56" i="1"/>
  <c r="F57" i="1"/>
  <c r="F58" i="1"/>
  <c r="F59" i="1"/>
  <c r="F60" i="1"/>
  <c r="F61" i="1"/>
  <c r="F51" i="1"/>
  <c r="F50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50" i="1"/>
  <c r="A51" i="1"/>
  <c r="A52" i="1"/>
  <c r="A53" i="1"/>
  <c r="A54" i="1"/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<sst xmlns="http://schemas.openxmlformats.org/spreadsheetml/2006/main" count="3" uniqueCount="3">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</sst>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Plonk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circle"/>
            <c:size val="5"/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  <c:max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Assets</a:t>
                </a:r>
              </a:p>
            </c:rich>
          </c:tx>
          <c:overlay val="0"/>
        </c:title>
        <c:majorTickMark val="none"/>
        <c:minorTickMark val="none"/>
        <c:tickLblPos val="nextTo"/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>
                <a:ln>
                  <a:noFill/>
                </a:ln>
              </a:defRPr>
            </a:pPr>
            <a:endParaRPr lang="en-US"/>
          </a:p>
        </c:txPr>
        <c:crossAx val="157217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Plonk!$C$50:$C$73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cat>
          <c:val>
            <c:numRef>
              <c:f>Plonk!$A$50:$A$73</c:f>
              <c:numCache>
                <c:formatCode>General</c:formatCode>
                <c:ptCount val="24"/>
                <c:pt idx="0">
                  <c:v>0.08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0.15</c:v>
                </c:pt>
                <c:pt idx="4">
                  <c:v>0.44999999999999996</c:v>
                </c:pt>
                <c:pt idx="5">
                  <c:v>1.9800000000000002</c:v>
                </c:pt>
                <c:pt idx="6">
                  <c:v>9.8000000000000007</c:v>
                </c:pt>
                <c:pt idx="7">
                  <c:v>45.5</c:v>
                </c:pt>
                <c:pt idx="8">
                  <c:v>33.81</c:v>
                </c:pt>
                <c:pt idx="9">
                  <c:v>6.04</c:v>
                </c:pt>
                <c:pt idx="10">
                  <c:v>1.2</c:v>
                </c:pt>
                <c:pt idx="11">
                  <c:v>0.44999999999999996</c:v>
                </c:pt>
                <c:pt idx="12">
                  <c:v>0.13999999999999999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BA4C-9591-9F21FA4F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Plonk - Groth16 - 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Plonk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Plonk!$A$45:$A$79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0.13999999999999999</c:v>
                </c:pt>
                <c:pt idx="7">
                  <c:v>0.15</c:v>
                </c:pt>
                <c:pt idx="8">
                  <c:v>0.15</c:v>
                </c:pt>
                <c:pt idx="9">
                  <c:v>0.44999999999999996</c:v>
                </c:pt>
                <c:pt idx="10">
                  <c:v>1.9800000000000002</c:v>
                </c:pt>
                <c:pt idx="11">
                  <c:v>9.8000000000000007</c:v>
                </c:pt>
                <c:pt idx="12">
                  <c:v>45.5</c:v>
                </c:pt>
                <c:pt idx="13">
                  <c:v>33.81</c:v>
                </c:pt>
                <c:pt idx="14">
                  <c:v>6.04</c:v>
                </c:pt>
                <c:pt idx="15">
                  <c:v>1.2</c:v>
                </c:pt>
                <c:pt idx="16">
                  <c:v>0.44999999999999996</c:v>
                </c:pt>
                <c:pt idx="17">
                  <c:v>0.13999999999999999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D-E343-984E-EF9B5435812B}"/>
            </c:ext>
          </c:extLst>
        </c:ser>
        <c:ser>
          <c:idx val="1"/>
          <c:order val="1"/>
          <c:tx>
            <c:v>Groth16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[1]Sheet1!$A$98:$A$132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0.11</c:v>
                </c:pt>
                <c:pt idx="6">
                  <c:v>0.25</c:v>
                </c:pt>
                <c:pt idx="7">
                  <c:v>1.28</c:v>
                </c:pt>
                <c:pt idx="8">
                  <c:v>7.46</c:v>
                </c:pt>
                <c:pt idx="9">
                  <c:v>21.94</c:v>
                </c:pt>
                <c:pt idx="10">
                  <c:v>28.82</c:v>
                </c:pt>
                <c:pt idx="11">
                  <c:v>17.059999999999999</c:v>
                </c:pt>
                <c:pt idx="12">
                  <c:v>9.629999999999999</c:v>
                </c:pt>
                <c:pt idx="13">
                  <c:v>6.81</c:v>
                </c:pt>
                <c:pt idx="14">
                  <c:v>3.16</c:v>
                </c:pt>
                <c:pt idx="15">
                  <c:v>1.51</c:v>
                </c:pt>
                <c:pt idx="16">
                  <c:v>0.89</c:v>
                </c:pt>
                <c:pt idx="17">
                  <c:v>0.54999999999999993</c:v>
                </c:pt>
                <c:pt idx="18">
                  <c:v>0.22999999999999998</c:v>
                </c:pt>
                <c:pt idx="19">
                  <c:v>0.11</c:v>
                </c:pt>
                <c:pt idx="20">
                  <c:v>0.08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D-E343-984E-EF9B5435812B}"/>
            </c:ext>
          </c:extLst>
        </c:ser>
        <c:ser>
          <c:idx val="2"/>
          <c:order val="2"/>
          <c:tx>
            <c:v>Fflonk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[2]Sheet1!$A$43:$A$77</c:f>
              <c:numCache>
                <c:formatCode>General</c:formatCode>
                <c:ptCount val="35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D-E343-984E-EF9B5435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6.8905463405189118E-2"/>
          <c:h val="0.1155336465294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190501</xdr:colOff>
      <xdr:row>46</xdr:row>
      <xdr:rowOff>266700</xdr:rowOff>
    </xdr:from>
    <xdr:to>
      <xdr:col>69</xdr:col>
      <xdr:colOff>215901</xdr:colOff>
      <xdr:row>70</xdr:row>
      <xdr:rowOff>83478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2527A-A654-4543-9CA2-A23DA356E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73</xdr:row>
      <xdr:rowOff>0</xdr:rowOff>
    </xdr:from>
    <xdr:to>
      <xdr:col>70</xdr:col>
      <xdr:colOff>88900</xdr:colOff>
      <xdr:row>98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19D3B-1C59-184F-9F2A-9D75965FF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groth16.xlsx" TargetMode="External"/><Relationship Id="rId1" Type="http://schemas.openxmlformats.org/officeDocument/2006/relationships/externalLinkPath" Target="groth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fflonk.xlsx" TargetMode="External"/><Relationship Id="rId1" Type="http://schemas.openxmlformats.org/officeDocument/2006/relationships/externalLinkPath" Target="fflo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0.02</v>
          </cell>
          <cell r="C102">
            <v>16</v>
          </cell>
        </row>
        <row r="103">
          <cell r="A103">
            <v>0.11</v>
          </cell>
          <cell r="C103">
            <v>17</v>
          </cell>
        </row>
        <row r="104">
          <cell r="A104">
            <v>0.25</v>
          </cell>
          <cell r="C104">
            <v>18</v>
          </cell>
        </row>
        <row r="105">
          <cell r="A105">
            <v>1.28</v>
          </cell>
          <cell r="C105">
            <v>19</v>
          </cell>
        </row>
        <row r="106">
          <cell r="A106">
            <v>7.46</v>
          </cell>
          <cell r="C106">
            <v>20</v>
          </cell>
        </row>
        <row r="107">
          <cell r="A107">
            <v>21.94</v>
          </cell>
          <cell r="C107">
            <v>21</v>
          </cell>
        </row>
        <row r="108">
          <cell r="A108">
            <v>28.82</v>
          </cell>
          <cell r="C108">
            <v>22</v>
          </cell>
        </row>
        <row r="109">
          <cell r="A109">
            <v>17.059999999999999</v>
          </cell>
          <cell r="C109">
            <v>23</v>
          </cell>
        </row>
        <row r="110">
          <cell r="A110">
            <v>9.629999999999999</v>
          </cell>
          <cell r="C110">
            <v>24</v>
          </cell>
        </row>
        <row r="111">
          <cell r="A111">
            <v>6.81</v>
          </cell>
          <cell r="C111">
            <v>25</v>
          </cell>
        </row>
        <row r="112">
          <cell r="A112">
            <v>3.16</v>
          </cell>
          <cell r="C112">
            <v>26</v>
          </cell>
        </row>
        <row r="113">
          <cell r="A113">
            <v>1.51</v>
          </cell>
          <cell r="C113">
            <v>27</v>
          </cell>
        </row>
        <row r="114">
          <cell r="A114">
            <v>0.89</v>
          </cell>
          <cell r="C114">
            <v>28</v>
          </cell>
        </row>
        <row r="115">
          <cell r="A115">
            <v>0.54999999999999993</v>
          </cell>
          <cell r="C115">
            <v>29</v>
          </cell>
        </row>
        <row r="116">
          <cell r="A116">
            <v>0.22999999999999998</v>
          </cell>
          <cell r="C116">
            <v>30</v>
          </cell>
        </row>
        <row r="117">
          <cell r="A117">
            <v>0.11</v>
          </cell>
          <cell r="C117">
            <v>31</v>
          </cell>
        </row>
        <row r="118">
          <cell r="A118">
            <v>0.08</v>
          </cell>
          <cell r="C118">
            <v>32</v>
          </cell>
        </row>
        <row r="119">
          <cell r="A119">
            <v>0.02</v>
          </cell>
          <cell r="C119">
            <v>33</v>
          </cell>
        </row>
        <row r="120">
          <cell r="A120">
            <v>0.02</v>
          </cell>
          <cell r="C120">
            <v>34</v>
          </cell>
        </row>
        <row r="121">
          <cell r="A121">
            <v>0</v>
          </cell>
          <cell r="C121">
            <v>35</v>
          </cell>
        </row>
        <row r="122">
          <cell r="A122">
            <v>0</v>
          </cell>
          <cell r="C122">
            <v>36</v>
          </cell>
        </row>
        <row r="123">
          <cell r="A123">
            <v>0.01</v>
          </cell>
          <cell r="C123">
            <v>37</v>
          </cell>
        </row>
        <row r="124">
          <cell r="A124">
            <v>0</v>
          </cell>
          <cell r="C124">
            <v>38</v>
          </cell>
        </row>
        <row r="125">
          <cell r="A125">
            <v>0.02</v>
          </cell>
          <cell r="C125">
            <v>39</v>
          </cell>
        </row>
        <row r="126">
          <cell r="A126">
            <v>0</v>
          </cell>
          <cell r="C126">
            <v>40</v>
          </cell>
        </row>
        <row r="127">
          <cell r="A127">
            <v>0</v>
          </cell>
          <cell r="C127">
            <v>41</v>
          </cell>
        </row>
        <row r="128">
          <cell r="A128">
            <v>0</v>
          </cell>
          <cell r="C128">
            <v>42</v>
          </cell>
        </row>
        <row r="129">
          <cell r="A129">
            <v>0</v>
          </cell>
          <cell r="C129">
            <v>43</v>
          </cell>
        </row>
        <row r="130">
          <cell r="A130">
            <v>0</v>
          </cell>
          <cell r="C130">
            <v>44</v>
          </cell>
        </row>
        <row r="131">
          <cell r="A131">
            <v>0</v>
          </cell>
          <cell r="C131">
            <v>45</v>
          </cell>
        </row>
        <row r="132">
          <cell r="A132">
            <v>0.01</v>
          </cell>
          <cell r="C132">
            <v>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3">
          <cell r="A43">
            <v>0.09</v>
          </cell>
          <cell r="C43">
            <v>12</v>
          </cell>
        </row>
        <row r="44">
          <cell r="A44">
            <v>0.31</v>
          </cell>
          <cell r="C44">
            <v>13</v>
          </cell>
        </row>
        <row r="45">
          <cell r="A45">
            <v>0.35000000000000003</v>
          </cell>
          <cell r="C45">
            <v>14</v>
          </cell>
        </row>
        <row r="46">
          <cell r="A46">
            <v>0.22</v>
          </cell>
          <cell r="C46">
            <v>15</v>
          </cell>
        </row>
        <row r="47">
          <cell r="A47">
            <v>0.48</v>
          </cell>
          <cell r="C47">
            <v>16</v>
          </cell>
        </row>
        <row r="48">
          <cell r="A48">
            <v>0.86</v>
          </cell>
          <cell r="C48">
            <v>17</v>
          </cell>
        </row>
        <row r="49">
          <cell r="A49">
            <v>2.0500000000000003</v>
          </cell>
          <cell r="C49">
            <v>18</v>
          </cell>
        </row>
        <row r="50">
          <cell r="A50">
            <v>9.7900000000000009</v>
          </cell>
          <cell r="C50">
            <v>19</v>
          </cell>
        </row>
        <row r="51">
          <cell r="A51">
            <v>34.729999999999997</v>
          </cell>
          <cell r="C51">
            <v>20</v>
          </cell>
        </row>
        <row r="52">
          <cell r="A52">
            <v>32.76</v>
          </cell>
          <cell r="C52">
            <v>21</v>
          </cell>
        </row>
        <row r="53">
          <cell r="A53">
            <v>13.139999999999999</v>
          </cell>
          <cell r="C53">
            <v>22</v>
          </cell>
        </row>
        <row r="54">
          <cell r="A54">
            <v>3.81</v>
          </cell>
          <cell r="C54">
            <v>23</v>
          </cell>
        </row>
        <row r="55">
          <cell r="A55">
            <v>0.72</v>
          </cell>
          <cell r="C55">
            <v>24</v>
          </cell>
        </row>
        <row r="56">
          <cell r="A56">
            <v>0.26</v>
          </cell>
          <cell r="C56">
            <v>25</v>
          </cell>
        </row>
        <row r="57">
          <cell r="A57">
            <v>0.2</v>
          </cell>
          <cell r="C57">
            <v>26</v>
          </cell>
        </row>
        <row r="58">
          <cell r="A58">
            <v>0.12</v>
          </cell>
          <cell r="C58">
            <v>27</v>
          </cell>
        </row>
        <row r="59">
          <cell r="A59">
            <v>0.01</v>
          </cell>
          <cell r="C59">
            <v>28</v>
          </cell>
        </row>
        <row r="60">
          <cell r="A60">
            <v>0.05</v>
          </cell>
          <cell r="C60">
            <v>29</v>
          </cell>
        </row>
        <row r="61">
          <cell r="A61">
            <v>0</v>
          </cell>
          <cell r="C61">
            <v>30</v>
          </cell>
        </row>
        <row r="62">
          <cell r="A62">
            <v>0.01</v>
          </cell>
          <cell r="C62">
            <v>31</v>
          </cell>
        </row>
        <row r="63">
          <cell r="A63">
            <v>0</v>
          </cell>
          <cell r="C63">
            <v>32</v>
          </cell>
        </row>
        <row r="64">
          <cell r="A64">
            <v>0.02</v>
          </cell>
          <cell r="C64">
            <v>33</v>
          </cell>
        </row>
        <row r="65">
          <cell r="A65">
            <v>0</v>
          </cell>
          <cell r="C65">
            <v>34</v>
          </cell>
        </row>
        <row r="66">
          <cell r="A66">
            <v>0</v>
          </cell>
          <cell r="C66">
            <v>35</v>
          </cell>
        </row>
        <row r="67">
          <cell r="A67">
            <v>0</v>
          </cell>
          <cell r="C67">
            <v>36</v>
          </cell>
        </row>
        <row r="68">
          <cell r="A68">
            <v>0</v>
          </cell>
          <cell r="C68">
            <v>37</v>
          </cell>
        </row>
        <row r="69">
          <cell r="A69">
            <v>0</v>
          </cell>
          <cell r="C69">
            <v>38</v>
          </cell>
        </row>
        <row r="70">
          <cell r="A70">
            <v>0</v>
          </cell>
          <cell r="C70">
            <v>39</v>
          </cell>
        </row>
        <row r="71">
          <cell r="A71">
            <v>0</v>
          </cell>
          <cell r="C71">
            <v>40</v>
          </cell>
        </row>
        <row r="72">
          <cell r="A72">
            <v>0</v>
          </cell>
          <cell r="C72">
            <v>41</v>
          </cell>
        </row>
        <row r="73">
          <cell r="A73">
            <v>0</v>
          </cell>
          <cell r="C73">
            <v>42</v>
          </cell>
        </row>
        <row r="74">
          <cell r="A74">
            <v>0.01</v>
          </cell>
          <cell r="C74">
            <v>43</v>
          </cell>
        </row>
        <row r="75">
          <cell r="A75">
            <v>0.01</v>
          </cell>
          <cell r="C75">
            <v>44</v>
          </cell>
        </row>
        <row r="76">
          <cell r="A76">
            <v>0</v>
          </cell>
        </row>
        <row r="77">
          <cell r="A77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97"/>
  <sheetViews>
    <sheetView tabSelected="1" topLeftCell="O71" workbookViewId="0">
      <selection activeCell="A46" sqref="A46"/>
    </sheetView>
  </sheetViews>
  <sheetFormatPr baseColWidth="10" defaultRowHeight="16" x14ac:dyDescent="0.2"/>
  <cols>
    <col min="1" max="1" width="8.83203125" customWidth="1"/>
    <col min="2" max="5" width="3.1640625" bestFit="1" customWidth="1"/>
    <col min="6" max="6" width="16" customWidth="1"/>
    <col min="7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  <row r="45" spans="1:3" ht="25" x14ac:dyDescent="0.25">
      <c r="A45" s="1">
        <v>0</v>
      </c>
      <c r="C45">
        <v>12</v>
      </c>
    </row>
    <row r="46" spans="1:3" ht="25" x14ac:dyDescent="0.25">
      <c r="A46" s="1">
        <v>0</v>
      </c>
      <c r="C46">
        <v>13</v>
      </c>
    </row>
    <row r="47" spans="1:3" ht="25" x14ac:dyDescent="0.25">
      <c r="A47" s="1">
        <v>0</v>
      </c>
      <c r="C47">
        <v>14</v>
      </c>
    </row>
    <row r="48" spans="1:3" ht="25" x14ac:dyDescent="0.25">
      <c r="A48" s="1">
        <v>0</v>
      </c>
      <c r="C48">
        <v>15</v>
      </c>
    </row>
    <row r="49" spans="1:6" ht="25" x14ac:dyDescent="0.25">
      <c r="A49" s="1">
        <v>0</v>
      </c>
      <c r="C49">
        <v>16</v>
      </c>
    </row>
    <row r="50" spans="1:6" ht="25" x14ac:dyDescent="0.25">
      <c r="A50" s="1">
        <f t="shared" ref="A50:A53" si="0">((COUNTIFS($1:$1,C50))/10000)*100</f>
        <v>0.08</v>
      </c>
      <c r="C50">
        <v>17</v>
      </c>
      <c r="F50" s="1">
        <f>COUNTIFS($1:$1,C50)</f>
        <v>8</v>
      </c>
    </row>
    <row r="51" spans="1:6" ht="25" x14ac:dyDescent="0.25">
      <c r="A51" s="1">
        <f t="shared" si="0"/>
        <v>0.13999999999999999</v>
      </c>
      <c r="C51">
        <v>18</v>
      </c>
      <c r="F51" s="1">
        <f>COUNTIFS($1:$1,C51)</f>
        <v>14</v>
      </c>
    </row>
    <row r="52" spans="1:6" ht="25" x14ac:dyDescent="0.25">
      <c r="A52" s="1">
        <f t="shared" si="0"/>
        <v>0.15</v>
      </c>
      <c r="C52">
        <v>19</v>
      </c>
      <c r="F52" s="1">
        <f t="shared" ref="F52:F83" si="1">COUNTIFS($1:$1,C52)</f>
        <v>15</v>
      </c>
    </row>
    <row r="53" spans="1:6" ht="25" x14ac:dyDescent="0.25">
      <c r="A53" s="1">
        <f t="shared" si="0"/>
        <v>0.15</v>
      </c>
      <c r="C53">
        <v>20</v>
      </c>
      <c r="F53" s="1">
        <f t="shared" si="1"/>
        <v>15</v>
      </c>
    </row>
    <row r="54" spans="1:6" ht="25" x14ac:dyDescent="0.25">
      <c r="A54" s="1">
        <f>((COUNTIFS($1:$1,C54))/10000)*100</f>
        <v>0.44999999999999996</v>
      </c>
      <c r="C54">
        <v>21</v>
      </c>
      <c r="F54" s="1">
        <f t="shared" si="1"/>
        <v>45</v>
      </c>
    </row>
    <row r="55" spans="1:6" ht="25" x14ac:dyDescent="0.25">
      <c r="A55" s="1">
        <f t="shared" ref="A55:A93" si="2">((COUNTIFS($1:$1,C55))/10000)*100</f>
        <v>1.9800000000000002</v>
      </c>
      <c r="C55">
        <v>22</v>
      </c>
      <c r="F55" s="1">
        <f t="shared" si="1"/>
        <v>198</v>
      </c>
    </row>
    <row r="56" spans="1:6" ht="25" x14ac:dyDescent="0.25">
      <c r="A56" s="1">
        <f t="shared" si="2"/>
        <v>9.8000000000000007</v>
      </c>
      <c r="C56">
        <v>23</v>
      </c>
      <c r="F56" s="1">
        <f t="shared" si="1"/>
        <v>980</v>
      </c>
    </row>
    <row r="57" spans="1:6" ht="25" x14ac:dyDescent="0.25">
      <c r="A57" s="1">
        <f t="shared" si="2"/>
        <v>45.5</v>
      </c>
      <c r="C57">
        <v>24</v>
      </c>
      <c r="F57" s="1">
        <f t="shared" si="1"/>
        <v>4550</v>
      </c>
    </row>
    <row r="58" spans="1:6" ht="25" x14ac:dyDescent="0.25">
      <c r="A58" s="1">
        <f t="shared" si="2"/>
        <v>33.81</v>
      </c>
      <c r="C58">
        <v>25</v>
      </c>
      <c r="F58" s="1">
        <f t="shared" si="1"/>
        <v>3381</v>
      </c>
    </row>
    <row r="59" spans="1:6" ht="25" x14ac:dyDescent="0.25">
      <c r="A59" s="1">
        <f t="shared" si="2"/>
        <v>6.04</v>
      </c>
      <c r="C59">
        <v>26</v>
      </c>
      <c r="F59" s="1">
        <f t="shared" si="1"/>
        <v>604</v>
      </c>
    </row>
    <row r="60" spans="1:6" ht="25" x14ac:dyDescent="0.25">
      <c r="A60" s="1">
        <f t="shared" si="2"/>
        <v>1.2</v>
      </c>
      <c r="C60">
        <v>27</v>
      </c>
      <c r="F60" s="1">
        <f t="shared" si="1"/>
        <v>120</v>
      </c>
    </row>
    <row r="61" spans="1:6" ht="25" x14ac:dyDescent="0.25">
      <c r="A61" s="1">
        <f t="shared" si="2"/>
        <v>0.44999999999999996</v>
      </c>
      <c r="C61">
        <v>28</v>
      </c>
      <c r="F61" s="1">
        <f t="shared" si="1"/>
        <v>45</v>
      </c>
    </row>
    <row r="62" spans="1:6" ht="25" x14ac:dyDescent="0.25">
      <c r="A62" s="1">
        <f t="shared" si="2"/>
        <v>0.13999999999999999</v>
      </c>
      <c r="C62">
        <v>29</v>
      </c>
      <c r="F62" s="1">
        <f t="shared" si="1"/>
        <v>14</v>
      </c>
    </row>
    <row r="63" spans="1:6" ht="25" x14ac:dyDescent="0.25">
      <c r="A63" s="1">
        <f t="shared" si="2"/>
        <v>0.05</v>
      </c>
      <c r="C63">
        <v>30</v>
      </c>
      <c r="F63" s="1">
        <f t="shared" si="1"/>
        <v>5</v>
      </c>
    </row>
    <row r="64" spans="1:6" ht="25" x14ac:dyDescent="0.25">
      <c r="A64" s="1">
        <f t="shared" si="2"/>
        <v>0</v>
      </c>
      <c r="C64">
        <v>31</v>
      </c>
      <c r="F64" s="1">
        <f t="shared" si="1"/>
        <v>0</v>
      </c>
    </row>
    <row r="65" spans="1:6" ht="25" x14ac:dyDescent="0.25">
      <c r="A65" s="1">
        <f t="shared" si="2"/>
        <v>0</v>
      </c>
      <c r="C65">
        <v>32</v>
      </c>
      <c r="F65" s="1">
        <f t="shared" si="1"/>
        <v>0</v>
      </c>
    </row>
    <row r="66" spans="1:6" ht="25" x14ac:dyDescent="0.25">
      <c r="A66" s="1">
        <f t="shared" si="2"/>
        <v>0</v>
      </c>
      <c r="C66">
        <v>33</v>
      </c>
      <c r="F66" s="1">
        <f t="shared" si="1"/>
        <v>0</v>
      </c>
    </row>
    <row r="67" spans="1:6" ht="25" x14ac:dyDescent="0.25">
      <c r="A67" s="1">
        <f t="shared" si="2"/>
        <v>0.01</v>
      </c>
      <c r="C67">
        <v>34</v>
      </c>
      <c r="F67" s="1">
        <f t="shared" si="1"/>
        <v>1</v>
      </c>
    </row>
    <row r="68" spans="1:6" ht="25" x14ac:dyDescent="0.25">
      <c r="A68" s="1">
        <f t="shared" si="2"/>
        <v>0.01</v>
      </c>
      <c r="C68">
        <v>35</v>
      </c>
      <c r="F68" s="1">
        <f t="shared" si="1"/>
        <v>1</v>
      </c>
    </row>
    <row r="69" spans="1:6" ht="25" x14ac:dyDescent="0.25">
      <c r="A69" s="1">
        <f t="shared" si="2"/>
        <v>0.01</v>
      </c>
      <c r="C69">
        <v>36</v>
      </c>
      <c r="F69" s="1">
        <f t="shared" si="1"/>
        <v>1</v>
      </c>
    </row>
    <row r="70" spans="1:6" ht="25" x14ac:dyDescent="0.25">
      <c r="A70" s="1">
        <f t="shared" si="2"/>
        <v>0.01</v>
      </c>
      <c r="C70">
        <v>37</v>
      </c>
      <c r="F70" s="1">
        <f t="shared" si="1"/>
        <v>1</v>
      </c>
    </row>
    <row r="71" spans="1:6" ht="25" x14ac:dyDescent="0.25">
      <c r="A71" s="1">
        <f t="shared" si="2"/>
        <v>0</v>
      </c>
      <c r="C71">
        <v>38</v>
      </c>
      <c r="F71" s="1">
        <f t="shared" si="1"/>
        <v>0</v>
      </c>
    </row>
    <row r="72" spans="1:6" ht="25" x14ac:dyDescent="0.25">
      <c r="A72" s="1">
        <f t="shared" si="2"/>
        <v>0</v>
      </c>
      <c r="C72">
        <v>39</v>
      </c>
      <c r="F72" s="1">
        <f t="shared" si="1"/>
        <v>0</v>
      </c>
    </row>
    <row r="73" spans="1:6" ht="25" x14ac:dyDescent="0.25">
      <c r="A73" s="1">
        <f t="shared" si="2"/>
        <v>0.01</v>
      </c>
      <c r="C73">
        <v>40</v>
      </c>
      <c r="F73" s="1">
        <f t="shared" si="1"/>
        <v>1</v>
      </c>
    </row>
    <row r="74" spans="1:6" ht="25" x14ac:dyDescent="0.25">
      <c r="A74" s="1">
        <f t="shared" si="2"/>
        <v>0</v>
      </c>
      <c r="C74">
        <v>41</v>
      </c>
      <c r="F74" s="1">
        <f t="shared" si="1"/>
        <v>0</v>
      </c>
    </row>
    <row r="75" spans="1:6" ht="25" x14ac:dyDescent="0.25">
      <c r="A75" s="1">
        <f t="shared" si="2"/>
        <v>0</v>
      </c>
      <c r="C75">
        <v>42</v>
      </c>
      <c r="F75" s="1">
        <f t="shared" si="1"/>
        <v>0</v>
      </c>
    </row>
    <row r="76" spans="1:6" ht="25" x14ac:dyDescent="0.25">
      <c r="A76" s="1">
        <f t="shared" si="2"/>
        <v>0</v>
      </c>
      <c r="C76">
        <v>43</v>
      </c>
      <c r="F76" s="1">
        <f t="shared" si="1"/>
        <v>0</v>
      </c>
    </row>
    <row r="77" spans="1:6" ht="25" x14ac:dyDescent="0.25">
      <c r="A77" s="1">
        <f t="shared" si="2"/>
        <v>0</v>
      </c>
      <c r="C77">
        <v>44</v>
      </c>
      <c r="F77" s="1">
        <f t="shared" si="1"/>
        <v>0</v>
      </c>
    </row>
    <row r="78" spans="1:6" ht="25" x14ac:dyDescent="0.25">
      <c r="A78" s="1">
        <f t="shared" si="2"/>
        <v>0</v>
      </c>
      <c r="C78">
        <v>45</v>
      </c>
      <c r="F78" s="1">
        <f t="shared" si="1"/>
        <v>0</v>
      </c>
    </row>
    <row r="79" spans="1:6" ht="25" x14ac:dyDescent="0.25">
      <c r="A79" s="1">
        <f t="shared" si="2"/>
        <v>0</v>
      </c>
      <c r="C79">
        <v>46</v>
      </c>
      <c r="F79" s="1">
        <f t="shared" si="1"/>
        <v>0</v>
      </c>
    </row>
    <row r="80" spans="1:6" ht="25" x14ac:dyDescent="0.25">
      <c r="A80" s="1">
        <f t="shared" si="2"/>
        <v>0</v>
      </c>
      <c r="C80">
        <v>47</v>
      </c>
      <c r="F80" s="1">
        <f t="shared" si="1"/>
        <v>0</v>
      </c>
    </row>
    <row r="81" spans="1:6" ht="25" x14ac:dyDescent="0.25">
      <c r="A81" s="1">
        <f t="shared" si="2"/>
        <v>0</v>
      </c>
      <c r="C81">
        <v>48</v>
      </c>
      <c r="F81" s="1">
        <f t="shared" si="1"/>
        <v>0</v>
      </c>
    </row>
    <row r="82" spans="1:6" ht="25" x14ac:dyDescent="0.25">
      <c r="A82" s="1">
        <f t="shared" si="2"/>
        <v>0</v>
      </c>
      <c r="C82">
        <v>49</v>
      </c>
      <c r="F82" s="1">
        <f t="shared" si="1"/>
        <v>0</v>
      </c>
    </row>
    <row r="83" spans="1:6" ht="25" x14ac:dyDescent="0.25">
      <c r="A83" s="1">
        <f t="shared" si="2"/>
        <v>0</v>
      </c>
      <c r="C83">
        <v>50</v>
      </c>
      <c r="F83" s="1">
        <f t="shared" si="1"/>
        <v>0</v>
      </c>
    </row>
    <row r="84" spans="1:6" ht="25" x14ac:dyDescent="0.25">
      <c r="A84" s="1">
        <f t="shared" si="2"/>
        <v>0</v>
      </c>
      <c r="C84">
        <v>51</v>
      </c>
      <c r="F84" s="1">
        <f>COUNTIFS($1:$1,C84)</f>
        <v>0</v>
      </c>
    </row>
    <row r="85" spans="1:6" ht="25" x14ac:dyDescent="0.25">
      <c r="A85" s="1">
        <f t="shared" si="2"/>
        <v>0</v>
      </c>
      <c r="C85">
        <v>52</v>
      </c>
      <c r="F85" s="1">
        <f>COUNTIFS($1:$1,C85)</f>
        <v>0</v>
      </c>
    </row>
    <row r="86" spans="1:6" ht="25" x14ac:dyDescent="0.25">
      <c r="A86" s="1">
        <f t="shared" si="2"/>
        <v>0</v>
      </c>
      <c r="C86">
        <v>53</v>
      </c>
      <c r="F86" s="1">
        <f t="shared" ref="F86:F92" si="3">COUNTIFS($1:$1,C86)</f>
        <v>0</v>
      </c>
    </row>
    <row r="87" spans="1:6" ht="25" x14ac:dyDescent="0.25">
      <c r="A87" s="1">
        <f t="shared" si="2"/>
        <v>0</v>
      </c>
      <c r="C87">
        <v>54</v>
      </c>
      <c r="F87" s="1">
        <f t="shared" si="3"/>
        <v>0</v>
      </c>
    </row>
    <row r="88" spans="1:6" ht="25" x14ac:dyDescent="0.25">
      <c r="A88" s="1">
        <f t="shared" si="2"/>
        <v>0</v>
      </c>
      <c r="C88">
        <v>55</v>
      </c>
      <c r="F88" s="1">
        <f t="shared" si="3"/>
        <v>0</v>
      </c>
    </row>
    <row r="89" spans="1:6" ht="25" x14ac:dyDescent="0.25">
      <c r="A89" s="1">
        <f t="shared" si="2"/>
        <v>0</v>
      </c>
      <c r="C89">
        <v>56</v>
      </c>
      <c r="F89" s="1">
        <f t="shared" si="3"/>
        <v>0</v>
      </c>
    </row>
    <row r="90" spans="1:6" ht="25" x14ac:dyDescent="0.25">
      <c r="A90" s="1">
        <f t="shared" si="2"/>
        <v>0</v>
      </c>
      <c r="C90">
        <v>57</v>
      </c>
      <c r="F90" s="1">
        <f t="shared" si="3"/>
        <v>0</v>
      </c>
    </row>
    <row r="91" spans="1:6" ht="25" x14ac:dyDescent="0.25">
      <c r="A91" s="1">
        <f t="shared" si="2"/>
        <v>0</v>
      </c>
      <c r="C91">
        <v>58</v>
      </c>
      <c r="F91" s="1">
        <f t="shared" si="3"/>
        <v>0</v>
      </c>
    </row>
    <row r="92" spans="1:6" ht="25" x14ac:dyDescent="0.25">
      <c r="A92" s="1">
        <f t="shared" si="2"/>
        <v>0.01</v>
      </c>
      <c r="C92">
        <v>59</v>
      </c>
      <c r="F92" s="1">
        <f t="shared" si="3"/>
        <v>1</v>
      </c>
    </row>
    <row r="93" spans="1:6" ht="25" x14ac:dyDescent="0.25">
      <c r="A93" s="1">
        <f t="shared" si="2"/>
        <v>0</v>
      </c>
      <c r="C93">
        <v>60</v>
      </c>
      <c r="F93" s="1">
        <f>COUNTIFS($1:$1,C93)</f>
        <v>0</v>
      </c>
    </row>
    <row r="97" spans="1:1" x14ac:dyDescent="0.2">
      <c r="A97">
        <f>SUM(A50:A93)</f>
        <v>100.00000000000004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2024-10-15T00:28:21Z</dcterms:modified>
</cp:coreProperties>
</file>