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firstSheet="1" activeTab="2"/>
  </bookViews>
  <sheets>
    <sheet name="Sheet1" sheetId="1" r:id="rId1"/>
    <sheet name="Sheet2 (51)" sheetId="2" r:id="rId2"/>
    <sheet name="Sheet3 (101)" sheetId="3" r:id="rId3"/>
    <sheet name="Sheet3 (151)" sheetId="4" r:id="rId4"/>
    <sheet name="Sheet3 (171)" sheetId="6" r:id="rId5"/>
  </sheets>
  <definedNames>
    <definedName name="analyticSol" localSheetId="3">'Sheet3 (151)'!$D$120</definedName>
    <definedName name="analyticSol" localSheetId="4">'Sheet3 (171)'!$D$123</definedName>
    <definedName name="analyticSol">'Sheet3 (101)'!$D$102</definedName>
    <definedName name="centerNode">'Sheet3 (101)'!$BB$3</definedName>
    <definedName name="centerNode151">'Sheet3 (151)'!$CA$4</definedName>
    <definedName name="centerNode171">'Sheet3 (171)'!$CK$3</definedName>
    <definedName name="chart" localSheetId="3">'Sheet3 (151)'!$BK$40</definedName>
    <definedName name="chart" localSheetId="4">'Sheet3 (171)'!$BK$43</definedName>
    <definedName name="chart">'Sheet3 (101)'!$BK$22</definedName>
  </definedNames>
  <calcPr calcId="152511"/>
</workbook>
</file>

<file path=xl/calcChain.xml><?xml version="1.0" encoding="utf-8"?>
<calcChain xmlns="http://schemas.openxmlformats.org/spreadsheetml/2006/main">
  <c r="CL3" i="6" l="1"/>
  <c r="CM3" i="6"/>
  <c r="CN3" i="6"/>
  <c r="CO3" i="6"/>
  <c r="CP3" i="6"/>
  <c r="CQ3" i="6"/>
  <c r="CR3" i="6"/>
  <c r="CS3" i="6"/>
  <c r="CT3" i="6"/>
  <c r="CU3" i="6"/>
  <c r="CV3" i="6"/>
  <c r="CW3" i="6"/>
  <c r="CX3" i="6"/>
  <c r="CY3" i="6"/>
  <c r="CZ3" i="6"/>
  <c r="DA3" i="6"/>
  <c r="DB3" i="6"/>
  <c r="DC3" i="6"/>
  <c r="DD3" i="6"/>
  <c r="DE3" i="6"/>
  <c r="DF3" i="6"/>
  <c r="DG3" i="6"/>
  <c r="DH3" i="6"/>
  <c r="DI3" i="6"/>
  <c r="DJ3" i="6"/>
  <c r="DK3" i="6"/>
  <c r="DL3" i="6"/>
  <c r="DM3" i="6"/>
  <c r="DN3" i="6"/>
  <c r="DO3" i="6"/>
  <c r="DP3" i="6"/>
  <c r="DQ3" i="6"/>
  <c r="DR3" i="6"/>
  <c r="DS3" i="6"/>
  <c r="DT3" i="6"/>
  <c r="DU3" i="6"/>
  <c r="DV3" i="6"/>
  <c r="DW3" i="6"/>
  <c r="DX3" i="6"/>
  <c r="DY3" i="6"/>
  <c r="DZ3" i="6"/>
  <c r="EA3" i="6"/>
  <c r="EB3" i="6"/>
  <c r="EC3" i="6"/>
  <c r="ED3" i="6"/>
  <c r="EE3" i="6"/>
  <c r="EF3" i="6"/>
  <c r="EG3" i="6"/>
  <c r="EH3" i="6"/>
  <c r="EI3" i="6"/>
  <c r="EJ3" i="6"/>
  <c r="EK3" i="6"/>
  <c r="EL3" i="6"/>
  <c r="EM3" i="6"/>
  <c r="EN3" i="6"/>
  <c r="EO3" i="6"/>
  <c r="EP3" i="6"/>
  <c r="EQ3" i="6"/>
  <c r="ER3" i="6"/>
  <c r="ES3" i="6"/>
  <c r="ET3" i="6"/>
  <c r="EU3" i="6"/>
  <c r="EV3" i="6"/>
  <c r="EW3" i="6"/>
  <c r="EX3" i="6"/>
  <c r="EY3" i="6"/>
  <c r="EZ3" i="6"/>
  <c r="FA3" i="6"/>
  <c r="FB3" i="6"/>
  <c r="FC3" i="6"/>
  <c r="FD3" i="6"/>
  <c r="FE3" i="6"/>
  <c r="FF3" i="6"/>
  <c r="FG3" i="6"/>
  <c r="FH3" i="6"/>
  <c r="FI3" i="6"/>
  <c r="FJ3" i="6"/>
  <c r="FK3" i="6"/>
  <c r="FL3" i="6"/>
  <c r="FM3" i="6"/>
  <c r="FN3" i="6"/>
  <c r="FO3" i="6"/>
  <c r="FP3" i="6"/>
  <c r="FQ3" i="6"/>
  <c r="FR3" i="6"/>
  <c r="CK3" i="6"/>
  <c r="F4" i="6"/>
  <c r="G4" i="6"/>
  <c r="H4" i="6"/>
  <c r="I4" i="6"/>
  <c r="J4" i="6"/>
  <c r="K4" i="6"/>
  <c r="L4" i="6"/>
  <c r="M4" i="6" s="1"/>
  <c r="N4" i="6" s="1"/>
  <c r="O4" i="6" s="1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AD4" i="6" s="1"/>
  <c r="AE4" i="6" s="1"/>
  <c r="AF4" i="6" s="1"/>
  <c r="AG4" i="6" s="1"/>
  <c r="AH4" i="6" s="1"/>
  <c r="AI4" i="6" s="1"/>
  <c r="AJ4" i="6" s="1"/>
  <c r="AK4" i="6" s="1"/>
  <c r="AL4" i="6" s="1"/>
  <c r="AM4" i="6" s="1"/>
  <c r="AN4" i="6" s="1"/>
  <c r="AO4" i="6" s="1"/>
  <c r="AP4" i="6" s="1"/>
  <c r="AQ4" i="6" s="1"/>
  <c r="AR4" i="6" s="1"/>
  <c r="AS4" i="6" s="1"/>
  <c r="AT4" i="6" s="1"/>
  <c r="AU4" i="6" s="1"/>
  <c r="AV4" i="6" s="1"/>
  <c r="AW4" i="6" s="1"/>
  <c r="AX4" i="6" s="1"/>
  <c r="AY4" i="6" s="1"/>
  <c r="AZ4" i="6" s="1"/>
  <c r="BA4" i="6" s="1"/>
  <c r="BB4" i="6" s="1"/>
  <c r="BC4" i="6" s="1"/>
  <c r="BD4" i="6" s="1"/>
  <c r="BE4" i="6" s="1"/>
  <c r="BF4" i="6" s="1"/>
  <c r="BG4" i="6" s="1"/>
  <c r="BH4" i="6" s="1"/>
  <c r="BI4" i="6" s="1"/>
  <c r="BJ4" i="6" s="1"/>
  <c r="BK4" i="6" s="1"/>
  <c r="BL4" i="6" s="1"/>
  <c r="BM4" i="6" s="1"/>
  <c r="BN4" i="6" s="1"/>
  <c r="BO4" i="6" s="1"/>
  <c r="BP4" i="6" s="1"/>
  <c r="BQ4" i="6" s="1"/>
  <c r="BR4" i="6" s="1"/>
  <c r="BS4" i="6" s="1"/>
  <c r="BT4" i="6" s="1"/>
  <c r="BU4" i="6" s="1"/>
  <c r="BV4" i="6" s="1"/>
  <c r="BW4" i="6" s="1"/>
  <c r="BX4" i="6" s="1"/>
  <c r="BY4" i="6" s="1"/>
  <c r="BZ4" i="6" s="1"/>
  <c r="CA4" i="6" s="1"/>
  <c r="CB4" i="6" s="1"/>
  <c r="CC4" i="6" s="1"/>
  <c r="CD4" i="6" s="1"/>
  <c r="CE4" i="6" s="1"/>
  <c r="CF4" i="6" s="1"/>
  <c r="CG4" i="6" s="1"/>
  <c r="CH4" i="6" s="1"/>
  <c r="CI4" i="6" s="1"/>
  <c r="CJ4" i="6" s="1"/>
  <c r="CK4" i="6" s="1"/>
  <c r="CL4" i="6" s="1"/>
  <c r="CM4" i="6" s="1"/>
  <c r="CN4" i="6" s="1"/>
  <c r="CO4" i="6" s="1"/>
  <c r="CP4" i="6" s="1"/>
  <c r="CQ4" i="6" s="1"/>
  <c r="CR4" i="6" s="1"/>
  <c r="CS4" i="6" s="1"/>
  <c r="CT4" i="6" s="1"/>
  <c r="CU4" i="6" s="1"/>
  <c r="CV4" i="6" s="1"/>
  <c r="CW4" i="6" s="1"/>
  <c r="CX4" i="6" s="1"/>
  <c r="CY4" i="6" s="1"/>
  <c r="CZ4" i="6" s="1"/>
  <c r="DA4" i="6" s="1"/>
  <c r="DB4" i="6" s="1"/>
  <c r="DC4" i="6" s="1"/>
  <c r="DD4" i="6" s="1"/>
  <c r="DE4" i="6" s="1"/>
  <c r="DF4" i="6" s="1"/>
  <c r="DG4" i="6" s="1"/>
  <c r="DH4" i="6" s="1"/>
  <c r="DI4" i="6" s="1"/>
  <c r="DJ4" i="6" s="1"/>
  <c r="DK4" i="6" s="1"/>
  <c r="DL4" i="6" s="1"/>
  <c r="DM4" i="6" s="1"/>
  <c r="DN4" i="6" s="1"/>
  <c r="DO4" i="6" s="1"/>
  <c r="DP4" i="6" s="1"/>
  <c r="DQ4" i="6" s="1"/>
  <c r="DR4" i="6" s="1"/>
  <c r="DS4" i="6" s="1"/>
  <c r="DT4" i="6" s="1"/>
  <c r="DU4" i="6" s="1"/>
  <c r="DV4" i="6" s="1"/>
  <c r="DW4" i="6" s="1"/>
  <c r="DX4" i="6" s="1"/>
  <c r="DY4" i="6" s="1"/>
  <c r="DZ4" i="6" s="1"/>
  <c r="EA4" i="6" s="1"/>
  <c r="EB4" i="6" s="1"/>
  <c r="EC4" i="6" s="1"/>
  <c r="ED4" i="6" s="1"/>
  <c r="EE4" i="6" s="1"/>
  <c r="EF4" i="6" s="1"/>
  <c r="EG4" i="6" s="1"/>
  <c r="EH4" i="6" s="1"/>
  <c r="EI4" i="6" s="1"/>
  <c r="EJ4" i="6" s="1"/>
  <c r="EK4" i="6" s="1"/>
  <c r="EL4" i="6" s="1"/>
  <c r="EM4" i="6" s="1"/>
  <c r="EN4" i="6" s="1"/>
  <c r="EO4" i="6" s="1"/>
  <c r="EP4" i="6" s="1"/>
  <c r="EQ4" i="6" s="1"/>
  <c r="ER4" i="6" s="1"/>
  <c r="ES4" i="6" s="1"/>
  <c r="ET4" i="6" s="1"/>
  <c r="EU4" i="6" s="1"/>
  <c r="EV4" i="6" s="1"/>
  <c r="EW4" i="6" s="1"/>
  <c r="EX4" i="6" s="1"/>
  <c r="EY4" i="6" s="1"/>
  <c r="EZ4" i="6" s="1"/>
  <c r="FA4" i="6" s="1"/>
  <c r="FB4" i="6" s="1"/>
  <c r="FC4" i="6" s="1"/>
  <c r="FD4" i="6" s="1"/>
  <c r="FE4" i="6" s="1"/>
  <c r="FF4" i="6" s="1"/>
  <c r="FG4" i="6" s="1"/>
  <c r="FH4" i="6" s="1"/>
  <c r="FI4" i="6" s="1"/>
  <c r="FJ4" i="6" s="1"/>
  <c r="FK4" i="6" s="1"/>
  <c r="FL4" i="6" s="1"/>
  <c r="FM4" i="6" s="1"/>
  <c r="FN4" i="6" s="1"/>
  <c r="FO4" i="6" s="1"/>
  <c r="FP4" i="6" s="1"/>
  <c r="FQ4" i="6" s="1"/>
  <c r="FR4" i="6" s="1"/>
  <c r="E4" i="6"/>
  <c r="CB3" i="4"/>
  <c r="CC3" i="4"/>
  <c r="CD3" i="4"/>
  <c r="CE3" i="4"/>
  <c r="CF3" i="4"/>
  <c r="CG3" i="4"/>
  <c r="CH3" i="4"/>
  <c r="CI3" i="4"/>
  <c r="CJ3" i="4"/>
  <c r="CK3" i="4"/>
  <c r="CL3" i="4"/>
  <c r="CM3" i="4"/>
  <c r="CN3" i="4"/>
  <c r="CO3" i="4"/>
  <c r="CP3" i="4"/>
  <c r="CQ3" i="4"/>
  <c r="CR3" i="4"/>
  <c r="CS3" i="4"/>
  <c r="CT3" i="4"/>
  <c r="CU3" i="4"/>
  <c r="CV3" i="4"/>
  <c r="CW3" i="4"/>
  <c r="CX3" i="4"/>
  <c r="CY3" i="4"/>
  <c r="CZ3" i="4"/>
  <c r="DA3" i="4"/>
  <c r="DB3" i="4"/>
  <c r="DC3" i="4"/>
  <c r="DD3" i="4"/>
  <c r="DE3" i="4"/>
  <c r="DF3" i="4"/>
  <c r="DG3" i="4"/>
  <c r="DH3" i="4"/>
  <c r="DI3" i="4"/>
  <c r="DJ3" i="4"/>
  <c r="DK3" i="4"/>
  <c r="DL3" i="4"/>
  <c r="DM3" i="4"/>
  <c r="DN3" i="4"/>
  <c r="DO3" i="4"/>
  <c r="DP3" i="4"/>
  <c r="DQ3" i="4"/>
  <c r="DR3" i="4"/>
  <c r="DS3" i="4"/>
  <c r="DT3" i="4"/>
  <c r="DU3" i="4"/>
  <c r="DV3" i="4"/>
  <c r="DW3" i="4"/>
  <c r="DX3" i="4"/>
  <c r="DY3" i="4"/>
  <c r="DZ3" i="4"/>
  <c r="EA3" i="4"/>
  <c r="EB3" i="4"/>
  <c r="EC3" i="4"/>
  <c r="ED3" i="4"/>
  <c r="EE3" i="4"/>
  <c r="EF3" i="4"/>
  <c r="EG3" i="4"/>
  <c r="EH3" i="4"/>
  <c r="EI3" i="4"/>
  <c r="EJ3" i="4"/>
  <c r="EK3" i="4"/>
  <c r="EL3" i="4"/>
  <c r="EM3" i="4"/>
  <c r="EN3" i="4"/>
  <c r="EO3" i="4"/>
  <c r="EP3" i="4"/>
  <c r="EQ3" i="4"/>
  <c r="ER3" i="4"/>
  <c r="ES3" i="4"/>
  <c r="ET3" i="4"/>
  <c r="EU3" i="4"/>
  <c r="EV3" i="4"/>
  <c r="EW3" i="4"/>
  <c r="EX3" i="4"/>
  <c r="CA3" i="4"/>
  <c r="BB131" i="6"/>
  <c r="BA131" i="6"/>
  <c r="AZ131" i="6"/>
  <c r="AY131" i="6"/>
  <c r="AX131" i="6"/>
  <c r="AW131" i="6"/>
  <c r="AV131" i="6"/>
  <c r="AU131" i="6"/>
  <c r="AT131" i="6"/>
  <c r="AS131" i="6"/>
  <c r="AR131" i="6"/>
  <c r="AQ131" i="6"/>
  <c r="AP131" i="6"/>
  <c r="AO131" i="6"/>
  <c r="AN131" i="6"/>
  <c r="AM131" i="6"/>
  <c r="AL131" i="6"/>
  <c r="AK131" i="6"/>
  <c r="AJ131" i="6"/>
  <c r="AI131" i="6"/>
  <c r="AH131" i="6"/>
  <c r="AG131" i="6"/>
  <c r="AF131" i="6"/>
  <c r="AE131" i="6"/>
  <c r="AD131" i="6"/>
  <c r="AC131" i="6"/>
  <c r="AB131" i="6"/>
  <c r="AA131" i="6"/>
  <c r="Z131" i="6"/>
  <c r="Y131" i="6"/>
  <c r="X131" i="6"/>
  <c r="W131" i="6"/>
  <c r="V131" i="6"/>
  <c r="U131" i="6"/>
  <c r="T131" i="6"/>
  <c r="S131" i="6"/>
  <c r="R131" i="6"/>
  <c r="Q131" i="6"/>
  <c r="P131" i="6"/>
  <c r="O131" i="6"/>
  <c r="N131" i="6"/>
  <c r="M131" i="6"/>
  <c r="L131" i="6"/>
  <c r="K131" i="6"/>
  <c r="J131" i="6"/>
  <c r="I131" i="6"/>
  <c r="H131" i="6"/>
  <c r="G131" i="6"/>
  <c r="F131" i="6"/>
  <c r="E131" i="6"/>
  <c r="D131" i="6"/>
  <c r="BB130" i="6"/>
  <c r="BA130" i="6"/>
  <c r="AZ130" i="6"/>
  <c r="AY130" i="6"/>
  <c r="AX130" i="6"/>
  <c r="AW130" i="6"/>
  <c r="AV130" i="6"/>
  <c r="AU130" i="6"/>
  <c r="AT130" i="6"/>
  <c r="AS130" i="6"/>
  <c r="AR130" i="6"/>
  <c r="AQ130" i="6"/>
  <c r="AP130" i="6"/>
  <c r="AO130" i="6"/>
  <c r="AN130" i="6"/>
  <c r="AM130" i="6"/>
  <c r="AL130" i="6"/>
  <c r="AK130" i="6"/>
  <c r="AJ130" i="6"/>
  <c r="AI130" i="6"/>
  <c r="AH130" i="6"/>
  <c r="AG130" i="6"/>
  <c r="AF130" i="6"/>
  <c r="AE130" i="6"/>
  <c r="AD130" i="6"/>
  <c r="AC130" i="6"/>
  <c r="AB130" i="6"/>
  <c r="AA130" i="6"/>
  <c r="Z130" i="6"/>
  <c r="Y130" i="6"/>
  <c r="X130" i="6"/>
  <c r="W130" i="6"/>
  <c r="V130" i="6"/>
  <c r="U130" i="6"/>
  <c r="T130" i="6"/>
  <c r="S130" i="6"/>
  <c r="R130" i="6"/>
  <c r="Q130" i="6"/>
  <c r="P130" i="6"/>
  <c r="O130" i="6"/>
  <c r="N130" i="6"/>
  <c r="M130" i="6"/>
  <c r="L130" i="6"/>
  <c r="K130" i="6"/>
  <c r="J130" i="6"/>
  <c r="I130" i="6"/>
  <c r="H130" i="6"/>
  <c r="G130" i="6"/>
  <c r="F130" i="6"/>
  <c r="E130" i="6"/>
  <c r="D130" i="6"/>
  <c r="BB129" i="6"/>
  <c r="BA129" i="6"/>
  <c r="AZ129" i="6"/>
  <c r="AY129" i="6"/>
  <c r="AX129" i="6"/>
  <c r="AW129" i="6"/>
  <c r="AV129" i="6"/>
  <c r="AU129" i="6"/>
  <c r="AT129" i="6"/>
  <c r="AS129" i="6"/>
  <c r="AR129" i="6"/>
  <c r="AQ129" i="6"/>
  <c r="AP129" i="6"/>
  <c r="AO129" i="6"/>
  <c r="AN129" i="6"/>
  <c r="AM129" i="6"/>
  <c r="AL129" i="6"/>
  <c r="AK129" i="6"/>
  <c r="AJ129" i="6"/>
  <c r="AI129" i="6"/>
  <c r="AH129" i="6"/>
  <c r="AG129" i="6"/>
  <c r="AF129" i="6"/>
  <c r="AE129" i="6"/>
  <c r="AD129" i="6"/>
  <c r="AC129" i="6"/>
  <c r="AB129" i="6"/>
  <c r="AA129" i="6"/>
  <c r="Z129" i="6"/>
  <c r="Y129" i="6"/>
  <c r="X129" i="6"/>
  <c r="W129" i="6"/>
  <c r="V129" i="6"/>
  <c r="U129" i="6"/>
  <c r="T129" i="6"/>
  <c r="S129" i="6"/>
  <c r="R129" i="6"/>
  <c r="Q129" i="6"/>
  <c r="P129" i="6"/>
  <c r="O129" i="6"/>
  <c r="N129" i="6"/>
  <c r="M129" i="6"/>
  <c r="L129" i="6"/>
  <c r="K129" i="6"/>
  <c r="J129" i="6"/>
  <c r="I129" i="6"/>
  <c r="H129" i="6"/>
  <c r="G129" i="6"/>
  <c r="F129" i="6"/>
  <c r="E129" i="6"/>
  <c r="D129" i="6"/>
  <c r="BB128" i="6"/>
  <c r="BA128" i="6"/>
  <c r="AZ128" i="6"/>
  <c r="AY128" i="6"/>
  <c r="AX128" i="6"/>
  <c r="AW128" i="6"/>
  <c r="AV128" i="6"/>
  <c r="AU128" i="6"/>
  <c r="AT128" i="6"/>
  <c r="AS128" i="6"/>
  <c r="AR128" i="6"/>
  <c r="AQ128" i="6"/>
  <c r="AP128" i="6"/>
  <c r="AO128" i="6"/>
  <c r="AN128" i="6"/>
  <c r="AM128" i="6"/>
  <c r="AL128" i="6"/>
  <c r="AK128" i="6"/>
  <c r="AJ128" i="6"/>
  <c r="AI128" i="6"/>
  <c r="AH128" i="6"/>
  <c r="AG128" i="6"/>
  <c r="AF128" i="6"/>
  <c r="AE128" i="6"/>
  <c r="AD128" i="6"/>
  <c r="AC128" i="6"/>
  <c r="AB128" i="6"/>
  <c r="AA128" i="6"/>
  <c r="Z128" i="6"/>
  <c r="Y128" i="6"/>
  <c r="X128" i="6"/>
  <c r="W128" i="6"/>
  <c r="V128" i="6"/>
  <c r="U128" i="6"/>
  <c r="T128" i="6"/>
  <c r="S128" i="6"/>
  <c r="R128" i="6"/>
  <c r="Q128" i="6"/>
  <c r="P128" i="6"/>
  <c r="O128" i="6"/>
  <c r="N128" i="6"/>
  <c r="M128" i="6"/>
  <c r="L128" i="6"/>
  <c r="K128" i="6"/>
  <c r="J128" i="6"/>
  <c r="I128" i="6"/>
  <c r="H128" i="6"/>
  <c r="G128" i="6"/>
  <c r="F128" i="6"/>
  <c r="E128" i="6"/>
  <c r="D128" i="6"/>
  <c r="BB127" i="6"/>
  <c r="BA127" i="6"/>
  <c r="AZ127" i="6"/>
  <c r="AY127" i="6"/>
  <c r="AX127" i="6"/>
  <c r="AW127" i="6"/>
  <c r="AV127" i="6"/>
  <c r="AU127" i="6"/>
  <c r="AT127" i="6"/>
  <c r="AS127" i="6"/>
  <c r="AR127" i="6"/>
  <c r="AQ127" i="6"/>
  <c r="AP127" i="6"/>
  <c r="AO127" i="6"/>
  <c r="AN127" i="6"/>
  <c r="AM127" i="6"/>
  <c r="AL127" i="6"/>
  <c r="AK127" i="6"/>
  <c r="AJ127" i="6"/>
  <c r="AI127" i="6"/>
  <c r="AH127" i="6"/>
  <c r="AG127" i="6"/>
  <c r="AF127" i="6"/>
  <c r="AE127" i="6"/>
  <c r="AD127" i="6"/>
  <c r="AC127" i="6"/>
  <c r="AB127" i="6"/>
  <c r="AA127" i="6"/>
  <c r="Z127" i="6"/>
  <c r="Y127" i="6"/>
  <c r="X127" i="6"/>
  <c r="W127" i="6"/>
  <c r="V127" i="6"/>
  <c r="U127" i="6"/>
  <c r="T127" i="6"/>
  <c r="S127" i="6"/>
  <c r="R127" i="6"/>
  <c r="Q127" i="6"/>
  <c r="P127" i="6"/>
  <c r="O127" i="6"/>
  <c r="N127" i="6"/>
  <c r="M127" i="6"/>
  <c r="L127" i="6"/>
  <c r="K127" i="6"/>
  <c r="J127" i="6"/>
  <c r="I127" i="6"/>
  <c r="H127" i="6"/>
  <c r="G127" i="6"/>
  <c r="F127" i="6"/>
  <c r="E127" i="6"/>
  <c r="D127" i="6"/>
  <c r="BB110" i="6"/>
  <c r="BA110" i="6"/>
  <c r="AZ110" i="6"/>
  <c r="AY110" i="6"/>
  <c r="AX110" i="6"/>
  <c r="AW110" i="6"/>
  <c r="AV110" i="6"/>
  <c r="AU110" i="6"/>
  <c r="AT110" i="6"/>
  <c r="AS110" i="6"/>
  <c r="AR110" i="6"/>
  <c r="AQ110" i="6"/>
  <c r="AP110" i="6"/>
  <c r="AO110" i="6"/>
  <c r="AN110" i="6"/>
  <c r="AM110" i="6"/>
  <c r="AL110" i="6"/>
  <c r="AK110" i="6"/>
  <c r="AJ110" i="6"/>
  <c r="AI110" i="6"/>
  <c r="AH110" i="6"/>
  <c r="AG110" i="6"/>
  <c r="AF110" i="6"/>
  <c r="AE110" i="6"/>
  <c r="AD110" i="6"/>
  <c r="AC110" i="6"/>
  <c r="AB110" i="6"/>
  <c r="AA110" i="6"/>
  <c r="Z110" i="6"/>
  <c r="Y110" i="6"/>
  <c r="X110" i="6"/>
  <c r="W110" i="6"/>
  <c r="V110" i="6"/>
  <c r="U110" i="6"/>
  <c r="T110" i="6"/>
  <c r="S110" i="6"/>
  <c r="R110" i="6"/>
  <c r="Q110" i="6"/>
  <c r="P110" i="6"/>
  <c r="O110" i="6"/>
  <c r="N110" i="6"/>
  <c r="M110" i="6"/>
  <c r="L110" i="6"/>
  <c r="K110" i="6"/>
  <c r="J110" i="6"/>
  <c r="I110" i="6"/>
  <c r="H110" i="6"/>
  <c r="G110" i="6"/>
  <c r="F110" i="6"/>
  <c r="E110" i="6"/>
  <c r="D110" i="6"/>
  <c r="BB109" i="6"/>
  <c r="BA109" i="6"/>
  <c r="AZ109" i="6"/>
  <c r="AY109" i="6"/>
  <c r="AX109" i="6"/>
  <c r="AW109" i="6"/>
  <c r="AV109" i="6"/>
  <c r="AU109" i="6"/>
  <c r="AT109" i="6"/>
  <c r="AS109" i="6"/>
  <c r="AR109" i="6"/>
  <c r="AQ109" i="6"/>
  <c r="AP109" i="6"/>
  <c r="AO109" i="6"/>
  <c r="AN109" i="6"/>
  <c r="AM109" i="6"/>
  <c r="AL109" i="6"/>
  <c r="AK109" i="6"/>
  <c r="AJ109" i="6"/>
  <c r="AI109" i="6"/>
  <c r="AH109" i="6"/>
  <c r="AG109" i="6"/>
  <c r="AF109" i="6"/>
  <c r="AE109" i="6"/>
  <c r="AD109" i="6"/>
  <c r="AC109" i="6"/>
  <c r="AB109" i="6"/>
  <c r="AA109" i="6"/>
  <c r="Z109" i="6"/>
  <c r="Y109" i="6"/>
  <c r="X109" i="6"/>
  <c r="W109" i="6"/>
  <c r="V109" i="6"/>
  <c r="U109" i="6"/>
  <c r="T109" i="6"/>
  <c r="S109" i="6"/>
  <c r="R109" i="6"/>
  <c r="Q109" i="6"/>
  <c r="P109" i="6"/>
  <c r="O109" i="6"/>
  <c r="N109" i="6"/>
  <c r="M109" i="6"/>
  <c r="L109" i="6"/>
  <c r="K109" i="6"/>
  <c r="J109" i="6"/>
  <c r="I109" i="6"/>
  <c r="H109" i="6"/>
  <c r="G109" i="6"/>
  <c r="F109" i="6"/>
  <c r="E109" i="6"/>
  <c r="D109" i="6"/>
  <c r="BB108" i="6"/>
  <c r="BA108" i="6"/>
  <c r="AZ108" i="6"/>
  <c r="AY108" i="6"/>
  <c r="AX108" i="6"/>
  <c r="AW108" i="6"/>
  <c r="AV108" i="6"/>
  <c r="AU108" i="6"/>
  <c r="AT108" i="6"/>
  <c r="AS108" i="6"/>
  <c r="AR108" i="6"/>
  <c r="AQ108" i="6"/>
  <c r="AP108" i="6"/>
  <c r="AO108" i="6"/>
  <c r="AN108" i="6"/>
  <c r="AM108" i="6"/>
  <c r="AL108" i="6"/>
  <c r="AK108" i="6"/>
  <c r="AJ108" i="6"/>
  <c r="AI108" i="6"/>
  <c r="AH108" i="6"/>
  <c r="AG108" i="6"/>
  <c r="AF108" i="6"/>
  <c r="AE108" i="6"/>
  <c r="AD108" i="6"/>
  <c r="AC108" i="6"/>
  <c r="AB108" i="6"/>
  <c r="AA108" i="6"/>
  <c r="Z108" i="6"/>
  <c r="Y108" i="6"/>
  <c r="X108" i="6"/>
  <c r="W108" i="6"/>
  <c r="V108" i="6"/>
  <c r="U108" i="6"/>
  <c r="T108" i="6"/>
  <c r="S108" i="6"/>
  <c r="R108" i="6"/>
  <c r="Q108" i="6"/>
  <c r="P108" i="6"/>
  <c r="O108" i="6"/>
  <c r="N108" i="6"/>
  <c r="M108" i="6"/>
  <c r="L108" i="6"/>
  <c r="K108" i="6"/>
  <c r="J108" i="6"/>
  <c r="I108" i="6"/>
  <c r="H108" i="6"/>
  <c r="G108" i="6"/>
  <c r="F108" i="6"/>
  <c r="E108" i="6"/>
  <c r="D108" i="6"/>
  <c r="BB107" i="6"/>
  <c r="BA107" i="6"/>
  <c r="AZ107" i="6"/>
  <c r="AY107" i="6"/>
  <c r="AX107" i="6"/>
  <c r="AW107" i="6"/>
  <c r="AV107" i="6"/>
  <c r="AU107" i="6"/>
  <c r="AT107" i="6"/>
  <c r="AS107" i="6"/>
  <c r="AR107" i="6"/>
  <c r="AQ107" i="6"/>
  <c r="AP107" i="6"/>
  <c r="AO107" i="6"/>
  <c r="AN107" i="6"/>
  <c r="AM107" i="6"/>
  <c r="AL107" i="6"/>
  <c r="AK107" i="6"/>
  <c r="AJ107" i="6"/>
  <c r="AI107" i="6"/>
  <c r="AH107" i="6"/>
  <c r="AG107" i="6"/>
  <c r="AF107" i="6"/>
  <c r="AE107" i="6"/>
  <c r="AD107" i="6"/>
  <c r="AC107" i="6"/>
  <c r="AB107" i="6"/>
  <c r="AA107" i="6"/>
  <c r="Z107" i="6"/>
  <c r="Y107" i="6"/>
  <c r="X107" i="6"/>
  <c r="W107" i="6"/>
  <c r="V107" i="6"/>
  <c r="U107" i="6"/>
  <c r="T107" i="6"/>
  <c r="S107" i="6"/>
  <c r="R107" i="6"/>
  <c r="Q107" i="6"/>
  <c r="P107" i="6"/>
  <c r="O107" i="6"/>
  <c r="N107" i="6"/>
  <c r="M107" i="6"/>
  <c r="L107" i="6"/>
  <c r="K107" i="6"/>
  <c r="J107" i="6"/>
  <c r="I107" i="6"/>
  <c r="H107" i="6"/>
  <c r="G107" i="6"/>
  <c r="F107" i="6"/>
  <c r="E107" i="6"/>
  <c r="D107" i="6"/>
  <c r="BB106" i="6"/>
  <c r="BA106" i="6"/>
  <c r="AZ106" i="6"/>
  <c r="AY106" i="6"/>
  <c r="AX106" i="6"/>
  <c r="AW106" i="6"/>
  <c r="AV106" i="6"/>
  <c r="AU106" i="6"/>
  <c r="AT106" i="6"/>
  <c r="AS106" i="6"/>
  <c r="AR106" i="6"/>
  <c r="AQ106" i="6"/>
  <c r="AP106" i="6"/>
  <c r="AO106" i="6"/>
  <c r="AN106" i="6"/>
  <c r="AM106" i="6"/>
  <c r="AL106" i="6"/>
  <c r="AK106" i="6"/>
  <c r="AJ106" i="6"/>
  <c r="AI106" i="6"/>
  <c r="AH106" i="6"/>
  <c r="AG106" i="6"/>
  <c r="AF106" i="6"/>
  <c r="AE106" i="6"/>
  <c r="AD106" i="6"/>
  <c r="AC106" i="6"/>
  <c r="AB106" i="6"/>
  <c r="AA106" i="6"/>
  <c r="Z106" i="6"/>
  <c r="Y106" i="6"/>
  <c r="X106" i="6"/>
  <c r="W106" i="6"/>
  <c r="V106" i="6"/>
  <c r="U106" i="6"/>
  <c r="T106" i="6"/>
  <c r="S106" i="6"/>
  <c r="R106" i="6"/>
  <c r="Q106" i="6"/>
  <c r="P106" i="6"/>
  <c r="O106" i="6"/>
  <c r="N106" i="6"/>
  <c r="M106" i="6"/>
  <c r="L106" i="6"/>
  <c r="K106" i="6"/>
  <c r="J106" i="6"/>
  <c r="I106" i="6"/>
  <c r="H106" i="6"/>
  <c r="G106" i="6"/>
  <c r="F106" i="6"/>
  <c r="E106" i="6"/>
  <c r="D106" i="6"/>
  <c r="AB87" i="6"/>
  <c r="AA87" i="6"/>
  <c r="Z87" i="6"/>
  <c r="Y87" i="6"/>
  <c r="X87" i="6"/>
  <c r="W87" i="6"/>
  <c r="V87" i="6"/>
  <c r="U87" i="6"/>
  <c r="T87" i="6"/>
  <c r="S87" i="6"/>
  <c r="R87" i="6"/>
  <c r="Q87" i="6"/>
  <c r="P87" i="6"/>
  <c r="O87" i="6"/>
  <c r="N87" i="6"/>
  <c r="M87" i="6"/>
  <c r="L87" i="6"/>
  <c r="K87" i="6"/>
  <c r="J87" i="6"/>
  <c r="I87" i="6"/>
  <c r="H87" i="6"/>
  <c r="G87" i="6"/>
  <c r="F87" i="6"/>
  <c r="E87" i="6"/>
  <c r="D87" i="6"/>
  <c r="AB86" i="6"/>
  <c r="Z86" i="6"/>
  <c r="Y86" i="6"/>
  <c r="X86" i="6"/>
  <c r="W86" i="6"/>
  <c r="V86" i="6"/>
  <c r="U86" i="6"/>
  <c r="T86" i="6"/>
  <c r="S86" i="6"/>
  <c r="R86" i="6"/>
  <c r="Q86" i="6"/>
  <c r="P86" i="6"/>
  <c r="O86" i="6"/>
  <c r="N86" i="6"/>
  <c r="M86" i="6"/>
  <c r="L86" i="6"/>
  <c r="K86" i="6"/>
  <c r="J86" i="6"/>
  <c r="I86" i="6"/>
  <c r="H86" i="6"/>
  <c r="G86" i="6"/>
  <c r="F86" i="6"/>
  <c r="E86" i="6"/>
  <c r="D86" i="6"/>
  <c r="AB85" i="6"/>
  <c r="AA85" i="6"/>
  <c r="Z85" i="6"/>
  <c r="Y85" i="6"/>
  <c r="X85" i="6"/>
  <c r="V85" i="6"/>
  <c r="U85" i="6"/>
  <c r="T85" i="6"/>
  <c r="S85" i="6"/>
  <c r="R85" i="6"/>
  <c r="Q85" i="6"/>
  <c r="P85" i="6"/>
  <c r="O85" i="6"/>
  <c r="N85" i="6"/>
  <c r="M85" i="6"/>
  <c r="L85" i="6"/>
  <c r="K85" i="6"/>
  <c r="J85" i="6"/>
  <c r="I85" i="6"/>
  <c r="H85" i="6"/>
  <c r="G85" i="6"/>
  <c r="F85" i="6"/>
  <c r="E85" i="6"/>
  <c r="D85" i="6"/>
  <c r="AB84" i="6"/>
  <c r="AA84" i="6"/>
  <c r="Z84" i="6"/>
  <c r="Y84" i="6"/>
  <c r="X84" i="6"/>
  <c r="W84" i="6"/>
  <c r="V84" i="6"/>
  <c r="U84" i="6"/>
  <c r="T84" i="6"/>
  <c r="S84" i="6"/>
  <c r="R84" i="6"/>
  <c r="Q84" i="6"/>
  <c r="P84" i="6"/>
  <c r="O84" i="6"/>
  <c r="N84" i="6"/>
  <c r="M84" i="6"/>
  <c r="L84" i="6"/>
  <c r="K84" i="6"/>
  <c r="J84" i="6"/>
  <c r="I84" i="6"/>
  <c r="H84" i="6"/>
  <c r="G84" i="6"/>
  <c r="F84" i="6"/>
  <c r="E84" i="6"/>
  <c r="D84" i="6"/>
  <c r="AB83" i="6"/>
  <c r="AA83" i="6"/>
  <c r="Z83" i="6"/>
  <c r="Y83" i="6"/>
  <c r="X83" i="6"/>
  <c r="W83" i="6"/>
  <c r="V83" i="6"/>
  <c r="U83" i="6"/>
  <c r="T83" i="6"/>
  <c r="S83" i="6"/>
  <c r="R83" i="6"/>
  <c r="Q83" i="6"/>
  <c r="P83" i="6"/>
  <c r="O83" i="6"/>
  <c r="N83" i="6"/>
  <c r="M83" i="6"/>
  <c r="L83" i="6"/>
  <c r="K83" i="6"/>
  <c r="J83" i="6"/>
  <c r="I83" i="6"/>
  <c r="H83" i="6"/>
  <c r="G83" i="6"/>
  <c r="F83" i="6"/>
  <c r="E83" i="6"/>
  <c r="D83" i="6"/>
  <c r="AC68" i="6"/>
  <c r="AB68" i="6"/>
  <c r="AA68" i="6"/>
  <c r="Z68" i="6"/>
  <c r="Y68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K68" i="6"/>
  <c r="J68" i="6"/>
  <c r="I68" i="6"/>
  <c r="H68" i="6"/>
  <c r="G68" i="6"/>
  <c r="F68" i="6"/>
  <c r="E68" i="6"/>
  <c r="D68" i="6"/>
  <c r="AC67" i="6"/>
  <c r="AB67" i="6"/>
  <c r="AA67" i="6"/>
  <c r="Z67" i="6"/>
  <c r="Y67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K67" i="6"/>
  <c r="J67" i="6"/>
  <c r="I67" i="6"/>
  <c r="H67" i="6"/>
  <c r="G67" i="6"/>
  <c r="F67" i="6"/>
  <c r="E67" i="6"/>
  <c r="D67" i="6"/>
  <c r="AC66" i="6"/>
  <c r="AB66" i="6"/>
  <c r="AA66" i="6"/>
  <c r="Z66" i="6"/>
  <c r="Y66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AC65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AC64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BB128" i="4"/>
  <c r="BA128" i="4"/>
  <c r="AZ128" i="4"/>
  <c r="AY128" i="4"/>
  <c r="AX128" i="4"/>
  <c r="AW128" i="4"/>
  <c r="AV128" i="4"/>
  <c r="AU128" i="4"/>
  <c r="AT128" i="4"/>
  <c r="AS128" i="4"/>
  <c r="AR128" i="4"/>
  <c r="AQ128" i="4"/>
  <c r="AP128" i="4"/>
  <c r="AO128" i="4"/>
  <c r="AN128" i="4"/>
  <c r="AM128" i="4"/>
  <c r="AL128" i="4"/>
  <c r="AK128" i="4"/>
  <c r="AJ128" i="4"/>
  <c r="AI128" i="4"/>
  <c r="AH128" i="4"/>
  <c r="AG128" i="4"/>
  <c r="AF128" i="4"/>
  <c r="AE128" i="4"/>
  <c r="AD128" i="4"/>
  <c r="AC128" i="4"/>
  <c r="AB128" i="4"/>
  <c r="AA128" i="4"/>
  <c r="Z128" i="4"/>
  <c r="Y128" i="4"/>
  <c r="X128" i="4"/>
  <c r="W128" i="4"/>
  <c r="V128" i="4"/>
  <c r="U128" i="4"/>
  <c r="T128" i="4"/>
  <c r="S128" i="4"/>
  <c r="R128" i="4"/>
  <c r="Q128" i="4"/>
  <c r="P128" i="4"/>
  <c r="O128" i="4"/>
  <c r="N128" i="4"/>
  <c r="M128" i="4"/>
  <c r="L128" i="4"/>
  <c r="K128" i="4"/>
  <c r="J128" i="4"/>
  <c r="I128" i="4"/>
  <c r="H128" i="4"/>
  <c r="G128" i="4"/>
  <c r="F128" i="4"/>
  <c r="E128" i="4"/>
  <c r="D128" i="4"/>
  <c r="BB127" i="4"/>
  <c r="BA127" i="4"/>
  <c r="AZ127" i="4"/>
  <c r="AY127" i="4"/>
  <c r="AX127" i="4"/>
  <c r="AW127" i="4"/>
  <c r="AV127" i="4"/>
  <c r="AU127" i="4"/>
  <c r="AT127" i="4"/>
  <c r="AS127" i="4"/>
  <c r="AR127" i="4"/>
  <c r="AQ127" i="4"/>
  <c r="AP127" i="4"/>
  <c r="AO127" i="4"/>
  <c r="AN127" i="4"/>
  <c r="AM127" i="4"/>
  <c r="AL127" i="4"/>
  <c r="AK127" i="4"/>
  <c r="AJ127" i="4"/>
  <c r="AI127" i="4"/>
  <c r="AH127" i="4"/>
  <c r="AG127" i="4"/>
  <c r="AF127" i="4"/>
  <c r="AE127" i="4"/>
  <c r="AD127" i="4"/>
  <c r="AC127" i="4"/>
  <c r="AB127" i="4"/>
  <c r="AA127" i="4"/>
  <c r="Z127" i="4"/>
  <c r="Y127" i="4"/>
  <c r="X127" i="4"/>
  <c r="W127" i="4"/>
  <c r="V127" i="4"/>
  <c r="U127" i="4"/>
  <c r="T127" i="4"/>
  <c r="S127" i="4"/>
  <c r="R127" i="4"/>
  <c r="Q127" i="4"/>
  <c r="P127" i="4"/>
  <c r="O127" i="4"/>
  <c r="N127" i="4"/>
  <c r="M127" i="4"/>
  <c r="L127" i="4"/>
  <c r="K127" i="4"/>
  <c r="J127" i="4"/>
  <c r="I127" i="4"/>
  <c r="H127" i="4"/>
  <c r="G127" i="4"/>
  <c r="F127" i="4"/>
  <c r="E127" i="4"/>
  <c r="D127" i="4"/>
  <c r="BB126" i="4"/>
  <c r="BA126" i="4"/>
  <c r="AZ126" i="4"/>
  <c r="AY126" i="4"/>
  <c r="AX126" i="4"/>
  <c r="AW126" i="4"/>
  <c r="AV126" i="4"/>
  <c r="AU126" i="4"/>
  <c r="AT126" i="4"/>
  <c r="AS126" i="4"/>
  <c r="AR126" i="4"/>
  <c r="AQ126" i="4"/>
  <c r="AP126" i="4"/>
  <c r="AO126" i="4"/>
  <c r="AN126" i="4"/>
  <c r="AM126" i="4"/>
  <c r="AL126" i="4"/>
  <c r="AK126" i="4"/>
  <c r="AJ126" i="4"/>
  <c r="AI126" i="4"/>
  <c r="AH126" i="4"/>
  <c r="AG126" i="4"/>
  <c r="AF126" i="4"/>
  <c r="AE126" i="4"/>
  <c r="AD126" i="4"/>
  <c r="AC126" i="4"/>
  <c r="AB126" i="4"/>
  <c r="AA126" i="4"/>
  <c r="Z126" i="4"/>
  <c r="Y126" i="4"/>
  <c r="X126" i="4"/>
  <c r="W126" i="4"/>
  <c r="V126" i="4"/>
  <c r="U126" i="4"/>
  <c r="T126" i="4"/>
  <c r="S126" i="4"/>
  <c r="R126" i="4"/>
  <c r="Q126" i="4"/>
  <c r="P126" i="4"/>
  <c r="O126" i="4"/>
  <c r="N126" i="4"/>
  <c r="M126" i="4"/>
  <c r="L126" i="4"/>
  <c r="K126" i="4"/>
  <c r="J126" i="4"/>
  <c r="I126" i="4"/>
  <c r="H126" i="4"/>
  <c r="G126" i="4"/>
  <c r="F126" i="4"/>
  <c r="E126" i="4"/>
  <c r="D126" i="4"/>
  <c r="BB125" i="4"/>
  <c r="BA125" i="4"/>
  <c r="AZ125" i="4"/>
  <c r="AY125" i="4"/>
  <c r="AX125" i="4"/>
  <c r="AW125" i="4"/>
  <c r="AV125" i="4"/>
  <c r="AU125" i="4"/>
  <c r="AT125" i="4"/>
  <c r="AS125" i="4"/>
  <c r="AR125" i="4"/>
  <c r="AQ125" i="4"/>
  <c r="AP125" i="4"/>
  <c r="AO125" i="4"/>
  <c r="AN125" i="4"/>
  <c r="AM125" i="4"/>
  <c r="AL125" i="4"/>
  <c r="AK125" i="4"/>
  <c r="AJ125" i="4"/>
  <c r="AI125" i="4"/>
  <c r="AH125" i="4"/>
  <c r="AG125" i="4"/>
  <c r="AF125" i="4"/>
  <c r="AE125" i="4"/>
  <c r="AD125" i="4"/>
  <c r="AC125" i="4"/>
  <c r="AB125" i="4"/>
  <c r="AA125" i="4"/>
  <c r="Z125" i="4"/>
  <c r="Y125" i="4"/>
  <c r="X125" i="4"/>
  <c r="W125" i="4"/>
  <c r="V125" i="4"/>
  <c r="U125" i="4"/>
  <c r="T125" i="4"/>
  <c r="S125" i="4"/>
  <c r="R125" i="4"/>
  <c r="Q125" i="4"/>
  <c r="P125" i="4"/>
  <c r="O125" i="4"/>
  <c r="N125" i="4"/>
  <c r="M125" i="4"/>
  <c r="L125" i="4"/>
  <c r="K125" i="4"/>
  <c r="J125" i="4"/>
  <c r="I125" i="4"/>
  <c r="H125" i="4"/>
  <c r="G125" i="4"/>
  <c r="F125" i="4"/>
  <c r="E125" i="4"/>
  <c r="D125" i="4"/>
  <c r="BB124" i="4"/>
  <c r="BA124" i="4"/>
  <c r="AZ124" i="4"/>
  <c r="AY124" i="4"/>
  <c r="AX124" i="4"/>
  <c r="AW124" i="4"/>
  <c r="AV124" i="4"/>
  <c r="AU124" i="4"/>
  <c r="AT124" i="4"/>
  <c r="AS124" i="4"/>
  <c r="AR124" i="4"/>
  <c r="AQ124" i="4"/>
  <c r="AP124" i="4"/>
  <c r="AO124" i="4"/>
  <c r="AN124" i="4"/>
  <c r="AM124" i="4"/>
  <c r="AL124" i="4"/>
  <c r="AK124" i="4"/>
  <c r="AJ124" i="4"/>
  <c r="AI124" i="4"/>
  <c r="AH124" i="4"/>
  <c r="AG124" i="4"/>
  <c r="AF124" i="4"/>
  <c r="AE124" i="4"/>
  <c r="AD124" i="4"/>
  <c r="AC124" i="4"/>
  <c r="AB124" i="4"/>
  <c r="AA124" i="4"/>
  <c r="Z124" i="4"/>
  <c r="Y124" i="4"/>
  <c r="X124" i="4"/>
  <c r="W124" i="4"/>
  <c r="V124" i="4"/>
  <c r="U124" i="4"/>
  <c r="T124" i="4"/>
  <c r="S124" i="4"/>
  <c r="R124" i="4"/>
  <c r="Q124" i="4"/>
  <c r="P124" i="4"/>
  <c r="O124" i="4"/>
  <c r="N124" i="4"/>
  <c r="M124" i="4"/>
  <c r="L124" i="4"/>
  <c r="K124" i="4"/>
  <c r="J124" i="4"/>
  <c r="I124" i="4"/>
  <c r="H124" i="4"/>
  <c r="G124" i="4"/>
  <c r="F124" i="4"/>
  <c r="E124" i="4"/>
  <c r="D124" i="4"/>
  <c r="BB107" i="4"/>
  <c r="BA107" i="4"/>
  <c r="AZ107" i="4"/>
  <c r="AY107" i="4"/>
  <c r="AX107" i="4"/>
  <c r="AW107" i="4"/>
  <c r="AV107" i="4"/>
  <c r="AU107" i="4"/>
  <c r="AT107" i="4"/>
  <c r="AS107" i="4"/>
  <c r="AR107" i="4"/>
  <c r="AQ107" i="4"/>
  <c r="AP107" i="4"/>
  <c r="AO107" i="4"/>
  <c r="AN107" i="4"/>
  <c r="AM107" i="4"/>
  <c r="AL107" i="4"/>
  <c r="AK107" i="4"/>
  <c r="AJ107" i="4"/>
  <c r="AI107" i="4"/>
  <c r="AH107" i="4"/>
  <c r="AG107" i="4"/>
  <c r="AF107" i="4"/>
  <c r="AE107" i="4"/>
  <c r="AD107" i="4"/>
  <c r="AC107" i="4"/>
  <c r="AB107" i="4"/>
  <c r="AA107" i="4"/>
  <c r="Z107" i="4"/>
  <c r="Y107" i="4"/>
  <c r="X107" i="4"/>
  <c r="W107" i="4"/>
  <c r="V107" i="4"/>
  <c r="U107" i="4"/>
  <c r="T107" i="4"/>
  <c r="S107" i="4"/>
  <c r="R107" i="4"/>
  <c r="Q107" i="4"/>
  <c r="P107" i="4"/>
  <c r="O107" i="4"/>
  <c r="N107" i="4"/>
  <c r="M107" i="4"/>
  <c r="L107" i="4"/>
  <c r="K107" i="4"/>
  <c r="J107" i="4"/>
  <c r="I107" i="4"/>
  <c r="H107" i="4"/>
  <c r="G107" i="4"/>
  <c r="F107" i="4"/>
  <c r="E107" i="4"/>
  <c r="D107" i="4"/>
  <c r="BB106" i="4"/>
  <c r="BA106" i="4"/>
  <c r="AZ106" i="4"/>
  <c r="AY106" i="4"/>
  <c r="AX106" i="4"/>
  <c r="AW106" i="4"/>
  <c r="AV106" i="4"/>
  <c r="AU106" i="4"/>
  <c r="AT106" i="4"/>
  <c r="AS106" i="4"/>
  <c r="AR106" i="4"/>
  <c r="AQ106" i="4"/>
  <c r="AP106" i="4"/>
  <c r="AO106" i="4"/>
  <c r="AN106" i="4"/>
  <c r="AM106" i="4"/>
  <c r="AL106" i="4"/>
  <c r="AK106" i="4"/>
  <c r="AJ106" i="4"/>
  <c r="AI106" i="4"/>
  <c r="AH106" i="4"/>
  <c r="AG106" i="4"/>
  <c r="AF106" i="4"/>
  <c r="AE106" i="4"/>
  <c r="AD106" i="4"/>
  <c r="AC106" i="4"/>
  <c r="AB106" i="4"/>
  <c r="AA106" i="4"/>
  <c r="Z106" i="4"/>
  <c r="Y106" i="4"/>
  <c r="X106" i="4"/>
  <c r="W106" i="4"/>
  <c r="V106" i="4"/>
  <c r="U106" i="4"/>
  <c r="T106" i="4"/>
  <c r="S106" i="4"/>
  <c r="R106" i="4"/>
  <c r="Q106" i="4"/>
  <c r="P106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BB105" i="4"/>
  <c r="BA105" i="4"/>
  <c r="AZ105" i="4"/>
  <c r="AY105" i="4"/>
  <c r="AX105" i="4"/>
  <c r="AW105" i="4"/>
  <c r="AV105" i="4"/>
  <c r="AU105" i="4"/>
  <c r="AT105" i="4"/>
  <c r="AS105" i="4"/>
  <c r="AR105" i="4"/>
  <c r="AQ105" i="4"/>
  <c r="AP105" i="4"/>
  <c r="AO105" i="4"/>
  <c r="AN105" i="4"/>
  <c r="AM105" i="4"/>
  <c r="AL105" i="4"/>
  <c r="AK105" i="4"/>
  <c r="AJ105" i="4"/>
  <c r="AI105" i="4"/>
  <c r="AH105" i="4"/>
  <c r="AG105" i="4"/>
  <c r="AF105" i="4"/>
  <c r="AE105" i="4"/>
  <c r="AD105" i="4"/>
  <c r="AC105" i="4"/>
  <c r="AB105" i="4"/>
  <c r="AA105" i="4"/>
  <c r="Z105" i="4"/>
  <c r="Y105" i="4"/>
  <c r="X105" i="4"/>
  <c r="W105" i="4"/>
  <c r="V105" i="4"/>
  <c r="U105" i="4"/>
  <c r="T105" i="4"/>
  <c r="S105" i="4"/>
  <c r="R105" i="4"/>
  <c r="Q105" i="4"/>
  <c r="P105" i="4"/>
  <c r="O105" i="4"/>
  <c r="N105" i="4"/>
  <c r="M105" i="4"/>
  <c r="L105" i="4"/>
  <c r="K105" i="4"/>
  <c r="J105" i="4"/>
  <c r="I105" i="4"/>
  <c r="H105" i="4"/>
  <c r="G105" i="4"/>
  <c r="F105" i="4"/>
  <c r="E105" i="4"/>
  <c r="D105" i="4"/>
  <c r="BB104" i="4"/>
  <c r="BA104" i="4"/>
  <c r="AZ104" i="4"/>
  <c r="AY104" i="4"/>
  <c r="AX104" i="4"/>
  <c r="AW104" i="4"/>
  <c r="AV104" i="4"/>
  <c r="AU104" i="4"/>
  <c r="AT104" i="4"/>
  <c r="AS104" i="4"/>
  <c r="AR104" i="4"/>
  <c r="AQ104" i="4"/>
  <c r="AP104" i="4"/>
  <c r="AO104" i="4"/>
  <c r="AN104" i="4"/>
  <c r="AM104" i="4"/>
  <c r="AL104" i="4"/>
  <c r="AK104" i="4"/>
  <c r="AJ104" i="4"/>
  <c r="AI104" i="4"/>
  <c r="AH104" i="4"/>
  <c r="AG104" i="4"/>
  <c r="AF104" i="4"/>
  <c r="AE104" i="4"/>
  <c r="AD104" i="4"/>
  <c r="AC104" i="4"/>
  <c r="AB104" i="4"/>
  <c r="AA104" i="4"/>
  <c r="Z104" i="4"/>
  <c r="Y104" i="4"/>
  <c r="X104" i="4"/>
  <c r="W104" i="4"/>
  <c r="V104" i="4"/>
  <c r="U104" i="4"/>
  <c r="T104" i="4"/>
  <c r="S104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D104" i="4"/>
  <c r="BB103" i="4"/>
  <c r="BA103" i="4"/>
  <c r="AZ103" i="4"/>
  <c r="AY103" i="4"/>
  <c r="AX103" i="4"/>
  <c r="AW103" i="4"/>
  <c r="AV103" i="4"/>
  <c r="AU103" i="4"/>
  <c r="AT103" i="4"/>
  <c r="AS103" i="4"/>
  <c r="AR103" i="4"/>
  <c r="AQ103" i="4"/>
  <c r="AP103" i="4"/>
  <c r="AO103" i="4"/>
  <c r="AN103" i="4"/>
  <c r="AM103" i="4"/>
  <c r="AL103" i="4"/>
  <c r="AK103" i="4"/>
  <c r="AJ103" i="4"/>
  <c r="AI103" i="4"/>
  <c r="AH103" i="4"/>
  <c r="AG103" i="4"/>
  <c r="AF103" i="4"/>
  <c r="AE103" i="4"/>
  <c r="AD103" i="4"/>
  <c r="AC103" i="4"/>
  <c r="AB103" i="4"/>
  <c r="AA103" i="4"/>
  <c r="Z103" i="4"/>
  <c r="Y103" i="4"/>
  <c r="X103" i="4"/>
  <c r="W103" i="4"/>
  <c r="V103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AB84" i="4"/>
  <c r="AA84" i="4"/>
  <c r="Z84" i="4"/>
  <c r="Y84" i="4"/>
  <c r="X84" i="4"/>
  <c r="W84" i="4"/>
  <c r="V84" i="4"/>
  <c r="U84" i="4"/>
  <c r="T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AB83" i="4"/>
  <c r="Z83" i="4"/>
  <c r="Y83" i="4"/>
  <c r="X83" i="4"/>
  <c r="W83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AB82" i="4"/>
  <c r="AA82" i="4"/>
  <c r="Z82" i="4"/>
  <c r="Y82" i="4"/>
  <c r="X82" i="4"/>
  <c r="V82" i="4"/>
  <c r="U82" i="4"/>
  <c r="T82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AB81" i="4"/>
  <c r="AA81" i="4"/>
  <c r="Z81" i="4"/>
  <c r="Y81" i="4"/>
  <c r="X81" i="4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D107" i="3" l="1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A106" i="3"/>
  <c r="BB106" i="3"/>
  <c r="D106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D85" i="3"/>
  <c r="D86" i="3"/>
  <c r="D87" i="3"/>
  <c r="D88" i="3"/>
  <c r="D89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BB3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AB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AB64" i="3"/>
  <c r="AA64" i="3"/>
  <c r="Z64" i="3"/>
  <c r="Y64" i="3"/>
  <c r="X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D63" i="2" l="1"/>
  <c r="D64" i="2"/>
  <c r="D65" i="2"/>
  <c r="D66" i="2"/>
  <c r="D62" i="2"/>
  <c r="H46" i="2"/>
  <c r="K46" i="2"/>
  <c r="L45" i="2"/>
  <c r="M45" i="2"/>
  <c r="N45" i="2"/>
  <c r="P46" i="2"/>
  <c r="S46" i="2"/>
  <c r="T46" i="2"/>
  <c r="U46" i="2"/>
  <c r="V45" i="2"/>
  <c r="AA46" i="2"/>
  <c r="AB46" i="2"/>
  <c r="AC46" i="2"/>
  <c r="D44" i="2"/>
  <c r="X64" i="2"/>
  <c r="R46" i="2"/>
  <c r="Q46" i="2"/>
  <c r="O46" i="2"/>
  <c r="M46" i="2"/>
  <c r="L46" i="2"/>
  <c r="I46" i="2"/>
  <c r="G46" i="2"/>
  <c r="F46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E46" i="2"/>
  <c r="J46" i="2"/>
  <c r="W46" i="2"/>
  <c r="X46" i="2"/>
  <c r="Y46" i="2"/>
  <c r="Z46" i="2"/>
  <c r="E45" i="2"/>
  <c r="F45" i="2"/>
  <c r="G45" i="2"/>
  <c r="H45" i="2"/>
  <c r="I45" i="2"/>
  <c r="J45" i="2"/>
  <c r="K45" i="2"/>
  <c r="O45" i="2"/>
  <c r="P45" i="2"/>
  <c r="Q45" i="2"/>
  <c r="R45" i="2"/>
  <c r="S45" i="2"/>
  <c r="W45" i="2"/>
  <c r="X45" i="2"/>
  <c r="Y45" i="2"/>
  <c r="Z45" i="2"/>
  <c r="AA45" i="2"/>
  <c r="D45" i="2"/>
  <c r="D43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D47" i="2"/>
  <c r="D46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Y64" i="2"/>
  <c r="Z64" i="2"/>
  <c r="AA64" i="2"/>
  <c r="AB64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B65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N46" i="2" l="1"/>
  <c r="AC45" i="2"/>
  <c r="U45" i="2"/>
  <c r="V46" i="2"/>
  <c r="AC47" i="2"/>
  <c r="AB45" i="2"/>
  <c r="T45" i="2"/>
</calcChain>
</file>

<file path=xl/sharedStrings.xml><?xml version="1.0" encoding="utf-8"?>
<sst xmlns="http://schemas.openxmlformats.org/spreadsheetml/2006/main" count="170" uniqueCount="28">
  <si>
    <t>Ertekin's</t>
  </si>
  <si>
    <t>fdressim's</t>
  </si>
  <si>
    <t>line-source solution</t>
  </si>
  <si>
    <t>poro</t>
  </si>
  <si>
    <t>mu</t>
  </si>
  <si>
    <t>compress</t>
  </si>
  <si>
    <t>perm</t>
  </si>
  <si>
    <t>rho at Pi</t>
  </si>
  <si>
    <t>rho at sc</t>
  </si>
  <si>
    <t>FVF</t>
  </si>
  <si>
    <t>cP</t>
  </si>
  <si>
    <t>mD</t>
  </si>
  <si>
    <t>psi^-1</t>
  </si>
  <si>
    <t>Pi</t>
  </si>
  <si>
    <t>Ei term</t>
  </si>
  <si>
    <t>Ei term solution</t>
  </si>
  <si>
    <t>h</t>
  </si>
  <si>
    <t>q</t>
  </si>
  <si>
    <t>STB/day</t>
  </si>
  <si>
    <t>ft</t>
  </si>
  <si>
    <t>-3.804053499498219354e-317</t>
  </si>
  <si>
    <t>-6.739328273971351795e-310</t>
  </si>
  <si>
    <t>x</t>
  </si>
  <si>
    <t>t</t>
  </si>
  <si>
    <t>r</t>
  </si>
  <si>
    <t>3.581717871977443186e-311</t>
  </si>
  <si>
    <t>Ei term solution (-Ei (-x))</t>
  </si>
  <si>
    <t>deltaX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</si>
</sst>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1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Ertekin et al.'s (t0)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Sheet1!$D$6:$H$6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Sheet1!$D$7:$H$7</c:f>
              <c:numCache>
                <c:formatCode>0.00</c:formatCode>
                <c:ptCount val="5"/>
                <c:pt idx="0">
                  <c:v>6000</c:v>
                </c:pt>
                <c:pt idx="1">
                  <c:v>6000</c:v>
                </c:pt>
                <c:pt idx="2">
                  <c:v>6000</c:v>
                </c:pt>
                <c:pt idx="3">
                  <c:v>6000</c:v>
                </c:pt>
                <c:pt idx="4">
                  <c:v>6000</c:v>
                </c:pt>
              </c:numCache>
            </c:numRef>
          </c:yVal>
          <c:smooth val="1"/>
        </c:ser>
        <c:ser>
          <c:idx val="1"/>
          <c:order val="1"/>
          <c:tx>
            <c:v>Ertekin et al.'s (t10)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Sheet1!$D$6:$H$6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Sheet1!$D$17:$H$17</c:f>
              <c:numCache>
                <c:formatCode>0.00</c:formatCode>
                <c:ptCount val="5"/>
                <c:pt idx="0">
                  <c:v>5867.72</c:v>
                </c:pt>
                <c:pt idx="1">
                  <c:v>5752.26</c:v>
                </c:pt>
                <c:pt idx="2">
                  <c:v>5471.95</c:v>
                </c:pt>
                <c:pt idx="3">
                  <c:v>4946.3500000000004</c:v>
                </c:pt>
                <c:pt idx="4">
                  <c:v>5287.91</c:v>
                </c:pt>
              </c:numCache>
            </c:numRef>
          </c:yVal>
          <c:smooth val="1"/>
        </c:ser>
        <c:ser>
          <c:idx val="2"/>
          <c:order val="2"/>
          <c:tx>
            <c:v>Ertekin et al.'s (t24)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Sheet1!$D$6:$H$6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Sheet1!$D$31:$H$31</c:f>
              <c:numCache>
                <c:formatCode>0.00</c:formatCode>
                <c:ptCount val="5"/>
                <c:pt idx="0">
                  <c:v>5331.36</c:v>
                </c:pt>
                <c:pt idx="1">
                  <c:v>5131.18</c:v>
                </c:pt>
                <c:pt idx="2">
                  <c:v>4716.7299999999996</c:v>
                </c:pt>
                <c:pt idx="3">
                  <c:v>4065.45</c:v>
                </c:pt>
                <c:pt idx="4">
                  <c:v>4338.1499999999996</c:v>
                </c:pt>
              </c:numCache>
            </c:numRef>
          </c:yVal>
          <c:smooth val="1"/>
        </c:ser>
        <c:ser>
          <c:idx val="3"/>
          <c:order val="3"/>
          <c:tx>
            <c:v>fdressim (t10)</c:v>
          </c:tx>
          <c:spPr>
            <a:ln w="412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Sheet1!$J$6:$N$6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Sheet1!$J$17:$N$17</c:f>
              <c:numCache>
                <c:formatCode>General</c:formatCode>
                <c:ptCount val="5"/>
                <c:pt idx="0" formatCode="#,##0.00">
                  <c:v>5867.8739999999998</c:v>
                </c:pt>
                <c:pt idx="1">
                  <c:v>5752.5778</c:v>
                </c:pt>
                <c:pt idx="2">
                  <c:v>5472.5787</c:v>
                </c:pt>
                <c:pt idx="3">
                  <c:v>4947.1292000000003</c:v>
                </c:pt>
                <c:pt idx="4">
                  <c:v>5288.5006999999996</c:v>
                </c:pt>
              </c:numCache>
            </c:numRef>
          </c:yVal>
          <c:smooth val="1"/>
        </c:ser>
        <c:ser>
          <c:idx val="4"/>
          <c:order val="4"/>
          <c:tx>
            <c:v>fdressim (t24)</c:v>
          </c:tx>
          <c:spPr>
            <a:ln w="381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Sheet1!$J$6:$N$6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Sheet1!$J$31:$N$31</c:f>
              <c:numCache>
                <c:formatCode>General</c:formatCode>
                <c:ptCount val="5"/>
                <c:pt idx="0">
                  <c:v>5332.6403</c:v>
                </c:pt>
                <c:pt idx="1">
                  <c:v>5132.8621000000003</c:v>
                </c:pt>
                <c:pt idx="2">
                  <c:v>4718.9745000000003</c:v>
                </c:pt>
                <c:pt idx="3">
                  <c:v>4067.7856999999999</c:v>
                </c:pt>
                <c:pt idx="4" formatCode="#,##0.00">
                  <c:v>4340.1256000000003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05064"/>
        <c:axId val="142805448"/>
      </c:scatterChart>
      <c:valAx>
        <c:axId val="142805064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05448"/>
        <c:crosses val="autoZero"/>
        <c:crossBetween val="midCat"/>
      </c:valAx>
      <c:valAx>
        <c:axId val="142805448"/>
        <c:scaling>
          <c:orientation val="minMax"/>
          <c:min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05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 distribution (simulator solution)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day 0 fdressim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'Sheet3 (171)'!$CK$3:$FR$3</c:f>
              <c:numCache>
                <c:formatCode>General</c:formatCode>
                <c:ptCount val="86"/>
                <c:pt idx="0">
                  <c:v>0</c:v>
                </c:pt>
                <c:pt idx="1">
                  <c:v>14.6198830409356</c:v>
                </c:pt>
                <c:pt idx="2">
                  <c:v>29.239766081871199</c:v>
                </c:pt>
                <c:pt idx="3">
                  <c:v>43.8596491228068</c:v>
                </c:pt>
                <c:pt idx="4">
                  <c:v>58.479532163742398</c:v>
                </c:pt>
                <c:pt idx="5">
                  <c:v>73.099415204677996</c:v>
                </c:pt>
                <c:pt idx="6">
                  <c:v>87.719298245613601</c:v>
                </c:pt>
                <c:pt idx="7">
                  <c:v>102.33918128654919</c:v>
                </c:pt>
                <c:pt idx="8">
                  <c:v>116.9590643274848</c:v>
                </c:pt>
                <c:pt idx="9">
                  <c:v>131.57894736842039</c:v>
                </c:pt>
                <c:pt idx="10">
                  <c:v>146.19883040935599</c:v>
                </c:pt>
                <c:pt idx="11">
                  <c:v>160.8187134502916</c:v>
                </c:pt>
                <c:pt idx="12">
                  <c:v>175.4385964912272</c:v>
                </c:pt>
                <c:pt idx="13">
                  <c:v>190.05847953216281</c:v>
                </c:pt>
                <c:pt idx="14">
                  <c:v>204.67836257309838</c:v>
                </c:pt>
                <c:pt idx="15">
                  <c:v>219.29824561403399</c:v>
                </c:pt>
                <c:pt idx="16">
                  <c:v>233.91812865496959</c:v>
                </c:pt>
                <c:pt idx="17">
                  <c:v>248.5380116959052</c:v>
                </c:pt>
                <c:pt idx="18">
                  <c:v>263.15789473684077</c:v>
                </c:pt>
                <c:pt idx="19">
                  <c:v>277.77777777777641</c:v>
                </c:pt>
                <c:pt idx="20">
                  <c:v>292.39766081871198</c:v>
                </c:pt>
                <c:pt idx="21">
                  <c:v>307.01754385964762</c:v>
                </c:pt>
                <c:pt idx="22">
                  <c:v>321.63742690058319</c:v>
                </c:pt>
                <c:pt idx="23">
                  <c:v>336.25730994151877</c:v>
                </c:pt>
                <c:pt idx="24">
                  <c:v>350.8771929824544</c:v>
                </c:pt>
                <c:pt idx="25">
                  <c:v>365.49707602338998</c:v>
                </c:pt>
                <c:pt idx="26">
                  <c:v>380.11695906432561</c:v>
                </c:pt>
                <c:pt idx="27">
                  <c:v>394.73684210526119</c:v>
                </c:pt>
                <c:pt idx="28">
                  <c:v>409.35672514619677</c:v>
                </c:pt>
                <c:pt idx="29">
                  <c:v>423.9766081871324</c:v>
                </c:pt>
                <c:pt idx="30">
                  <c:v>438.59649122806798</c:v>
                </c:pt>
                <c:pt idx="31">
                  <c:v>453.21637426900361</c:v>
                </c:pt>
                <c:pt idx="32">
                  <c:v>467.83625730993919</c:v>
                </c:pt>
                <c:pt idx="33">
                  <c:v>482.45614035087476</c:v>
                </c:pt>
                <c:pt idx="34">
                  <c:v>497.07602339181039</c:v>
                </c:pt>
                <c:pt idx="35">
                  <c:v>511.69590643274597</c:v>
                </c:pt>
                <c:pt idx="36">
                  <c:v>526.31578947368155</c:v>
                </c:pt>
                <c:pt idx="37">
                  <c:v>540.93567251461718</c:v>
                </c:pt>
                <c:pt idx="38">
                  <c:v>555.55555555555281</c:v>
                </c:pt>
                <c:pt idx="39">
                  <c:v>570.17543859648833</c:v>
                </c:pt>
                <c:pt idx="40">
                  <c:v>584.79532163742397</c:v>
                </c:pt>
                <c:pt idx="41">
                  <c:v>599.4152046783596</c:v>
                </c:pt>
                <c:pt idx="42">
                  <c:v>614.03508771929523</c:v>
                </c:pt>
                <c:pt idx="43">
                  <c:v>628.65497076023075</c:v>
                </c:pt>
                <c:pt idx="44">
                  <c:v>643.27485380116639</c:v>
                </c:pt>
                <c:pt idx="45">
                  <c:v>657.89473684210202</c:v>
                </c:pt>
                <c:pt idx="46">
                  <c:v>672.51461988303754</c:v>
                </c:pt>
                <c:pt idx="47">
                  <c:v>687.13450292397317</c:v>
                </c:pt>
                <c:pt idx="48">
                  <c:v>701.75438596490881</c:v>
                </c:pt>
                <c:pt idx="49">
                  <c:v>716.37426900584433</c:v>
                </c:pt>
                <c:pt idx="50">
                  <c:v>730.99415204677996</c:v>
                </c:pt>
                <c:pt idx="51">
                  <c:v>745.61403508771559</c:v>
                </c:pt>
                <c:pt idx="52">
                  <c:v>760.23391812865123</c:v>
                </c:pt>
                <c:pt idx="53">
                  <c:v>774.85380116958675</c:v>
                </c:pt>
                <c:pt idx="54">
                  <c:v>789.47368421052238</c:v>
                </c:pt>
                <c:pt idx="55">
                  <c:v>804.09356725145801</c:v>
                </c:pt>
                <c:pt idx="56">
                  <c:v>818.71345029239353</c:v>
                </c:pt>
                <c:pt idx="57">
                  <c:v>833.33333333332916</c:v>
                </c:pt>
                <c:pt idx="58">
                  <c:v>847.9532163742648</c:v>
                </c:pt>
                <c:pt idx="59">
                  <c:v>862.57309941520032</c:v>
                </c:pt>
                <c:pt idx="60">
                  <c:v>877.19298245613595</c:v>
                </c:pt>
                <c:pt idx="61">
                  <c:v>891.81286549707158</c:v>
                </c:pt>
                <c:pt idx="62">
                  <c:v>906.43274853800722</c:v>
                </c:pt>
                <c:pt idx="63">
                  <c:v>921.05263157894274</c:v>
                </c:pt>
                <c:pt idx="64">
                  <c:v>935.67251461987837</c:v>
                </c:pt>
                <c:pt idx="65">
                  <c:v>950.292397660814</c:v>
                </c:pt>
                <c:pt idx="66">
                  <c:v>964.91228070174952</c:v>
                </c:pt>
                <c:pt idx="67">
                  <c:v>979.53216374268516</c:v>
                </c:pt>
                <c:pt idx="68">
                  <c:v>994.15204678362079</c:v>
                </c:pt>
                <c:pt idx="69">
                  <c:v>1008.7719298245564</c:v>
                </c:pt>
                <c:pt idx="70">
                  <c:v>1023.3918128654919</c:v>
                </c:pt>
                <c:pt idx="71">
                  <c:v>1038.0116959064276</c:v>
                </c:pt>
                <c:pt idx="72">
                  <c:v>1052.6315789473631</c:v>
                </c:pt>
                <c:pt idx="73">
                  <c:v>1067.2514619882988</c:v>
                </c:pt>
                <c:pt idx="74">
                  <c:v>1081.8713450292344</c:v>
                </c:pt>
                <c:pt idx="75">
                  <c:v>1096.4912280701699</c:v>
                </c:pt>
                <c:pt idx="76">
                  <c:v>1111.1111111111056</c:v>
                </c:pt>
                <c:pt idx="77">
                  <c:v>1125.7309941520411</c:v>
                </c:pt>
                <c:pt idx="78">
                  <c:v>1140.3508771929767</c:v>
                </c:pt>
                <c:pt idx="79">
                  <c:v>1154.9707602339124</c:v>
                </c:pt>
                <c:pt idx="80">
                  <c:v>1169.5906432748479</c:v>
                </c:pt>
                <c:pt idx="81">
                  <c:v>1184.2105263157835</c:v>
                </c:pt>
                <c:pt idx="82">
                  <c:v>1198.8304093567192</c:v>
                </c:pt>
                <c:pt idx="83">
                  <c:v>1213.4502923976547</c:v>
                </c:pt>
                <c:pt idx="84">
                  <c:v>1228.0701754385905</c:v>
                </c:pt>
                <c:pt idx="85">
                  <c:v>1242.690058479526</c:v>
                </c:pt>
              </c:numCache>
            </c:numRef>
          </c:xVal>
          <c:yVal>
            <c:numRef>
              <c:f>'Sheet3 (171)'!$CK$5:$FR$5</c:f>
              <c:numCache>
                <c:formatCode>General</c:formatCode>
                <c:ptCount val="86"/>
                <c:pt idx="0">
                  <c:v>6000</c:v>
                </c:pt>
                <c:pt idx="1">
                  <c:v>6000</c:v>
                </c:pt>
                <c:pt idx="2">
                  <c:v>6000</c:v>
                </c:pt>
                <c:pt idx="3">
                  <c:v>6000</c:v>
                </c:pt>
                <c:pt idx="4">
                  <c:v>6000</c:v>
                </c:pt>
                <c:pt idx="5">
                  <c:v>6000</c:v>
                </c:pt>
                <c:pt idx="6">
                  <c:v>6000</c:v>
                </c:pt>
                <c:pt idx="7">
                  <c:v>6000</c:v>
                </c:pt>
                <c:pt idx="8">
                  <c:v>6000</c:v>
                </c:pt>
                <c:pt idx="9">
                  <c:v>6000</c:v>
                </c:pt>
                <c:pt idx="10">
                  <c:v>6000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6000</c:v>
                </c:pt>
                <c:pt idx="16">
                  <c:v>6000</c:v>
                </c:pt>
                <c:pt idx="17">
                  <c:v>6000</c:v>
                </c:pt>
                <c:pt idx="18">
                  <c:v>6000</c:v>
                </c:pt>
                <c:pt idx="19">
                  <c:v>6000</c:v>
                </c:pt>
                <c:pt idx="20">
                  <c:v>6000</c:v>
                </c:pt>
                <c:pt idx="21">
                  <c:v>6000</c:v>
                </c:pt>
                <c:pt idx="22">
                  <c:v>6000</c:v>
                </c:pt>
                <c:pt idx="23">
                  <c:v>6000</c:v>
                </c:pt>
                <c:pt idx="24">
                  <c:v>6000</c:v>
                </c:pt>
                <c:pt idx="25">
                  <c:v>6000</c:v>
                </c:pt>
                <c:pt idx="26">
                  <c:v>6000</c:v>
                </c:pt>
                <c:pt idx="27">
                  <c:v>6000</c:v>
                </c:pt>
                <c:pt idx="28">
                  <c:v>6000</c:v>
                </c:pt>
                <c:pt idx="29">
                  <c:v>6000</c:v>
                </c:pt>
                <c:pt idx="30">
                  <c:v>6000</c:v>
                </c:pt>
                <c:pt idx="31">
                  <c:v>6000</c:v>
                </c:pt>
                <c:pt idx="32">
                  <c:v>6000</c:v>
                </c:pt>
                <c:pt idx="33">
                  <c:v>6000</c:v>
                </c:pt>
                <c:pt idx="34">
                  <c:v>6000</c:v>
                </c:pt>
                <c:pt idx="35">
                  <c:v>6000</c:v>
                </c:pt>
                <c:pt idx="36">
                  <c:v>6000</c:v>
                </c:pt>
                <c:pt idx="37">
                  <c:v>6000</c:v>
                </c:pt>
                <c:pt idx="38">
                  <c:v>6000</c:v>
                </c:pt>
                <c:pt idx="39">
                  <c:v>6000</c:v>
                </c:pt>
                <c:pt idx="40">
                  <c:v>6000</c:v>
                </c:pt>
                <c:pt idx="41">
                  <c:v>6000</c:v>
                </c:pt>
                <c:pt idx="42">
                  <c:v>6000</c:v>
                </c:pt>
                <c:pt idx="43">
                  <c:v>6000</c:v>
                </c:pt>
                <c:pt idx="44">
                  <c:v>6000</c:v>
                </c:pt>
                <c:pt idx="45">
                  <c:v>6000</c:v>
                </c:pt>
                <c:pt idx="46">
                  <c:v>6000</c:v>
                </c:pt>
                <c:pt idx="47">
                  <c:v>6000</c:v>
                </c:pt>
                <c:pt idx="48">
                  <c:v>6000</c:v>
                </c:pt>
                <c:pt idx="49">
                  <c:v>6000</c:v>
                </c:pt>
                <c:pt idx="50">
                  <c:v>6000</c:v>
                </c:pt>
                <c:pt idx="51">
                  <c:v>6000</c:v>
                </c:pt>
                <c:pt idx="52">
                  <c:v>6000</c:v>
                </c:pt>
                <c:pt idx="53">
                  <c:v>6000</c:v>
                </c:pt>
                <c:pt idx="54">
                  <c:v>6000</c:v>
                </c:pt>
                <c:pt idx="55">
                  <c:v>6000</c:v>
                </c:pt>
                <c:pt idx="56">
                  <c:v>6000</c:v>
                </c:pt>
                <c:pt idx="57">
                  <c:v>6000</c:v>
                </c:pt>
                <c:pt idx="58">
                  <c:v>6000</c:v>
                </c:pt>
                <c:pt idx="59">
                  <c:v>6000</c:v>
                </c:pt>
                <c:pt idx="60">
                  <c:v>6000</c:v>
                </c:pt>
                <c:pt idx="61">
                  <c:v>6000</c:v>
                </c:pt>
                <c:pt idx="62">
                  <c:v>6000</c:v>
                </c:pt>
                <c:pt idx="63">
                  <c:v>6000</c:v>
                </c:pt>
                <c:pt idx="64">
                  <c:v>6000</c:v>
                </c:pt>
                <c:pt idx="65">
                  <c:v>6000</c:v>
                </c:pt>
                <c:pt idx="66">
                  <c:v>6000</c:v>
                </c:pt>
                <c:pt idx="67">
                  <c:v>6000</c:v>
                </c:pt>
                <c:pt idx="68">
                  <c:v>6000</c:v>
                </c:pt>
                <c:pt idx="69">
                  <c:v>6000</c:v>
                </c:pt>
                <c:pt idx="70">
                  <c:v>6000</c:v>
                </c:pt>
                <c:pt idx="71">
                  <c:v>6000</c:v>
                </c:pt>
                <c:pt idx="72">
                  <c:v>6000</c:v>
                </c:pt>
                <c:pt idx="73">
                  <c:v>6000</c:v>
                </c:pt>
                <c:pt idx="74">
                  <c:v>6000</c:v>
                </c:pt>
                <c:pt idx="75">
                  <c:v>6000</c:v>
                </c:pt>
                <c:pt idx="76">
                  <c:v>6000</c:v>
                </c:pt>
                <c:pt idx="77">
                  <c:v>6000</c:v>
                </c:pt>
                <c:pt idx="78">
                  <c:v>6000</c:v>
                </c:pt>
                <c:pt idx="79">
                  <c:v>6000</c:v>
                </c:pt>
                <c:pt idx="80">
                  <c:v>6000</c:v>
                </c:pt>
                <c:pt idx="81">
                  <c:v>6000</c:v>
                </c:pt>
                <c:pt idx="82">
                  <c:v>6000</c:v>
                </c:pt>
                <c:pt idx="83">
                  <c:v>6000</c:v>
                </c:pt>
                <c:pt idx="84">
                  <c:v>6000</c:v>
                </c:pt>
                <c:pt idx="85">
                  <c:v>6000</c:v>
                </c:pt>
              </c:numCache>
            </c:numRef>
          </c:yVal>
          <c:smooth val="1"/>
        </c:ser>
        <c:ser>
          <c:idx val="1"/>
          <c:order val="1"/>
          <c:tx>
            <c:v>day 1 fdressim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'Sheet3 (171)'!$CK$3:$FR$3</c:f>
              <c:numCache>
                <c:formatCode>General</c:formatCode>
                <c:ptCount val="86"/>
                <c:pt idx="0">
                  <c:v>0</c:v>
                </c:pt>
                <c:pt idx="1">
                  <c:v>14.6198830409356</c:v>
                </c:pt>
                <c:pt idx="2">
                  <c:v>29.239766081871199</c:v>
                </c:pt>
                <c:pt idx="3">
                  <c:v>43.8596491228068</c:v>
                </c:pt>
                <c:pt idx="4">
                  <c:v>58.479532163742398</c:v>
                </c:pt>
                <c:pt idx="5">
                  <c:v>73.099415204677996</c:v>
                </c:pt>
                <c:pt idx="6">
                  <c:v>87.719298245613601</c:v>
                </c:pt>
                <c:pt idx="7">
                  <c:v>102.33918128654919</c:v>
                </c:pt>
                <c:pt idx="8">
                  <c:v>116.9590643274848</c:v>
                </c:pt>
                <c:pt idx="9">
                  <c:v>131.57894736842039</c:v>
                </c:pt>
                <c:pt idx="10">
                  <c:v>146.19883040935599</c:v>
                </c:pt>
                <c:pt idx="11">
                  <c:v>160.8187134502916</c:v>
                </c:pt>
                <c:pt idx="12">
                  <c:v>175.4385964912272</c:v>
                </c:pt>
                <c:pt idx="13">
                  <c:v>190.05847953216281</c:v>
                </c:pt>
                <c:pt idx="14">
                  <c:v>204.67836257309838</c:v>
                </c:pt>
                <c:pt idx="15">
                  <c:v>219.29824561403399</c:v>
                </c:pt>
                <c:pt idx="16">
                  <c:v>233.91812865496959</c:v>
                </c:pt>
                <c:pt idx="17">
                  <c:v>248.5380116959052</c:v>
                </c:pt>
                <c:pt idx="18">
                  <c:v>263.15789473684077</c:v>
                </c:pt>
                <c:pt idx="19">
                  <c:v>277.77777777777641</c:v>
                </c:pt>
                <c:pt idx="20">
                  <c:v>292.39766081871198</c:v>
                </c:pt>
                <c:pt idx="21">
                  <c:v>307.01754385964762</c:v>
                </c:pt>
                <c:pt idx="22">
                  <c:v>321.63742690058319</c:v>
                </c:pt>
                <c:pt idx="23">
                  <c:v>336.25730994151877</c:v>
                </c:pt>
                <c:pt idx="24">
                  <c:v>350.8771929824544</c:v>
                </c:pt>
                <c:pt idx="25">
                  <c:v>365.49707602338998</c:v>
                </c:pt>
                <c:pt idx="26">
                  <c:v>380.11695906432561</c:v>
                </c:pt>
                <c:pt idx="27">
                  <c:v>394.73684210526119</c:v>
                </c:pt>
                <c:pt idx="28">
                  <c:v>409.35672514619677</c:v>
                </c:pt>
                <c:pt idx="29">
                  <c:v>423.9766081871324</c:v>
                </c:pt>
                <c:pt idx="30">
                  <c:v>438.59649122806798</c:v>
                </c:pt>
                <c:pt idx="31">
                  <c:v>453.21637426900361</c:v>
                </c:pt>
                <c:pt idx="32">
                  <c:v>467.83625730993919</c:v>
                </c:pt>
                <c:pt idx="33">
                  <c:v>482.45614035087476</c:v>
                </c:pt>
                <c:pt idx="34">
                  <c:v>497.07602339181039</c:v>
                </c:pt>
                <c:pt idx="35">
                  <c:v>511.69590643274597</c:v>
                </c:pt>
                <c:pt idx="36">
                  <c:v>526.31578947368155</c:v>
                </c:pt>
                <c:pt idx="37">
                  <c:v>540.93567251461718</c:v>
                </c:pt>
                <c:pt idx="38">
                  <c:v>555.55555555555281</c:v>
                </c:pt>
                <c:pt idx="39">
                  <c:v>570.17543859648833</c:v>
                </c:pt>
                <c:pt idx="40">
                  <c:v>584.79532163742397</c:v>
                </c:pt>
                <c:pt idx="41">
                  <c:v>599.4152046783596</c:v>
                </c:pt>
                <c:pt idx="42">
                  <c:v>614.03508771929523</c:v>
                </c:pt>
                <c:pt idx="43">
                  <c:v>628.65497076023075</c:v>
                </c:pt>
                <c:pt idx="44">
                  <c:v>643.27485380116639</c:v>
                </c:pt>
                <c:pt idx="45">
                  <c:v>657.89473684210202</c:v>
                </c:pt>
                <c:pt idx="46">
                  <c:v>672.51461988303754</c:v>
                </c:pt>
                <c:pt idx="47">
                  <c:v>687.13450292397317</c:v>
                </c:pt>
                <c:pt idx="48">
                  <c:v>701.75438596490881</c:v>
                </c:pt>
                <c:pt idx="49">
                  <c:v>716.37426900584433</c:v>
                </c:pt>
                <c:pt idx="50">
                  <c:v>730.99415204677996</c:v>
                </c:pt>
                <c:pt idx="51">
                  <c:v>745.61403508771559</c:v>
                </c:pt>
                <c:pt idx="52">
                  <c:v>760.23391812865123</c:v>
                </c:pt>
                <c:pt idx="53">
                  <c:v>774.85380116958675</c:v>
                </c:pt>
                <c:pt idx="54">
                  <c:v>789.47368421052238</c:v>
                </c:pt>
                <c:pt idx="55">
                  <c:v>804.09356725145801</c:v>
                </c:pt>
                <c:pt idx="56">
                  <c:v>818.71345029239353</c:v>
                </c:pt>
                <c:pt idx="57">
                  <c:v>833.33333333332916</c:v>
                </c:pt>
                <c:pt idx="58">
                  <c:v>847.9532163742648</c:v>
                </c:pt>
                <c:pt idx="59">
                  <c:v>862.57309941520032</c:v>
                </c:pt>
                <c:pt idx="60">
                  <c:v>877.19298245613595</c:v>
                </c:pt>
                <c:pt idx="61">
                  <c:v>891.81286549707158</c:v>
                </c:pt>
                <c:pt idx="62">
                  <c:v>906.43274853800722</c:v>
                </c:pt>
                <c:pt idx="63">
                  <c:v>921.05263157894274</c:v>
                </c:pt>
                <c:pt idx="64">
                  <c:v>935.67251461987837</c:v>
                </c:pt>
                <c:pt idx="65">
                  <c:v>950.292397660814</c:v>
                </c:pt>
                <c:pt idx="66">
                  <c:v>964.91228070174952</c:v>
                </c:pt>
                <c:pt idx="67">
                  <c:v>979.53216374268516</c:v>
                </c:pt>
                <c:pt idx="68">
                  <c:v>994.15204678362079</c:v>
                </c:pt>
                <c:pt idx="69">
                  <c:v>1008.7719298245564</c:v>
                </c:pt>
                <c:pt idx="70">
                  <c:v>1023.3918128654919</c:v>
                </c:pt>
                <c:pt idx="71">
                  <c:v>1038.0116959064276</c:v>
                </c:pt>
                <c:pt idx="72">
                  <c:v>1052.6315789473631</c:v>
                </c:pt>
                <c:pt idx="73">
                  <c:v>1067.2514619882988</c:v>
                </c:pt>
                <c:pt idx="74">
                  <c:v>1081.8713450292344</c:v>
                </c:pt>
                <c:pt idx="75">
                  <c:v>1096.4912280701699</c:v>
                </c:pt>
                <c:pt idx="76">
                  <c:v>1111.1111111111056</c:v>
                </c:pt>
                <c:pt idx="77">
                  <c:v>1125.7309941520411</c:v>
                </c:pt>
                <c:pt idx="78">
                  <c:v>1140.3508771929767</c:v>
                </c:pt>
                <c:pt idx="79">
                  <c:v>1154.9707602339124</c:v>
                </c:pt>
                <c:pt idx="80">
                  <c:v>1169.5906432748479</c:v>
                </c:pt>
                <c:pt idx="81">
                  <c:v>1184.2105263157835</c:v>
                </c:pt>
                <c:pt idx="82">
                  <c:v>1198.8304093567192</c:v>
                </c:pt>
                <c:pt idx="83">
                  <c:v>1213.4502923976547</c:v>
                </c:pt>
                <c:pt idx="84">
                  <c:v>1228.0701754385905</c:v>
                </c:pt>
                <c:pt idx="85">
                  <c:v>1242.690058479526</c:v>
                </c:pt>
              </c:numCache>
            </c:numRef>
          </c:xVal>
          <c:yVal>
            <c:numRef>
              <c:f>'Sheet3 (171)'!$CK$15:$FR$15</c:f>
              <c:numCache>
                <c:formatCode>General</c:formatCode>
                <c:ptCount val="86"/>
                <c:pt idx="0">
                  <c:v>5224.7556000000004</c:v>
                </c:pt>
                <c:pt idx="1">
                  <c:v>5519.9727000000003</c:v>
                </c:pt>
                <c:pt idx="2">
                  <c:v>5652.8207000000002</c:v>
                </c:pt>
                <c:pt idx="3">
                  <c:v>5730.0047999999997</c:v>
                </c:pt>
                <c:pt idx="4">
                  <c:v>5782.6351000000004</c:v>
                </c:pt>
                <c:pt idx="5">
                  <c:v>5821.8366999999998</c:v>
                </c:pt>
                <c:pt idx="6">
                  <c:v>5852.5038000000004</c:v>
                </c:pt>
                <c:pt idx="7">
                  <c:v>5877.1958999999997</c:v>
                </c:pt>
                <c:pt idx="8">
                  <c:v>5897.4345000000003</c:v>
                </c:pt>
                <c:pt idx="9">
                  <c:v>5914.2115000000003</c:v>
                </c:pt>
                <c:pt idx="10">
                  <c:v>5928.2192999999997</c:v>
                </c:pt>
                <c:pt idx="11">
                  <c:v>5939.9665999999997</c:v>
                </c:pt>
                <c:pt idx="12">
                  <c:v>5949.8424999999997</c:v>
                </c:pt>
                <c:pt idx="13">
                  <c:v>5958.1540999999997</c:v>
                </c:pt>
                <c:pt idx="14">
                  <c:v>5965.1495000000004</c:v>
                </c:pt>
                <c:pt idx="15">
                  <c:v>5971.0330000000004</c:v>
                </c:pt>
                <c:pt idx="16">
                  <c:v>5975.9751999999999</c:v>
                </c:pt>
                <c:pt idx="17">
                  <c:v>5980.1196</c:v>
                </c:pt>
                <c:pt idx="18">
                  <c:v>5983.5879999999997</c:v>
                </c:pt>
                <c:pt idx="19">
                  <c:v>5986.4841999999999</c:v>
                </c:pt>
                <c:pt idx="20">
                  <c:v>5988.8968999999997</c:v>
                </c:pt>
                <c:pt idx="21">
                  <c:v>5990.9016000000001</c:v>
                </c:pt>
                <c:pt idx="22">
                  <c:v>5992.5628999999999</c:v>
                </c:pt>
                <c:pt idx="23">
                  <c:v>5993.9360999999999</c:v>
                </c:pt>
                <c:pt idx="24">
                  <c:v>5995.0680000000002</c:v>
                </c:pt>
                <c:pt idx="25">
                  <c:v>5995.9984999999997</c:v>
                </c:pt>
                <c:pt idx="26">
                  <c:v>5996.7613000000001</c:v>
                </c:pt>
                <c:pt idx="27">
                  <c:v>5997.3850000000002</c:v>
                </c:pt>
                <c:pt idx="28">
                  <c:v>5997.8936000000003</c:v>
                </c:pt>
                <c:pt idx="29">
                  <c:v>5998.3072000000002</c:v>
                </c:pt>
                <c:pt idx="30">
                  <c:v>5998.6427000000003</c:v>
                </c:pt>
                <c:pt idx="31">
                  <c:v>5998.9142000000002</c:v>
                </c:pt>
                <c:pt idx="32">
                  <c:v>5999.1333000000004</c:v>
                </c:pt>
                <c:pt idx="33">
                  <c:v>5999.3096999999998</c:v>
                </c:pt>
                <c:pt idx="34">
                  <c:v>5999.4512999999997</c:v>
                </c:pt>
                <c:pt idx="35">
                  <c:v>5999.5648000000001</c:v>
                </c:pt>
                <c:pt idx="36">
                  <c:v>5999.6554999999998</c:v>
                </c:pt>
                <c:pt idx="37">
                  <c:v>5999.7278999999999</c:v>
                </c:pt>
                <c:pt idx="38">
                  <c:v>5999.7853999999998</c:v>
                </c:pt>
                <c:pt idx="39">
                  <c:v>5999.8311999999996</c:v>
                </c:pt>
                <c:pt idx="40">
                  <c:v>5999.8674000000001</c:v>
                </c:pt>
                <c:pt idx="41">
                  <c:v>5999.8959999999997</c:v>
                </c:pt>
                <c:pt idx="42">
                  <c:v>5999.9186</c:v>
                </c:pt>
                <c:pt idx="43">
                  <c:v>5999.9363999999996</c:v>
                </c:pt>
                <c:pt idx="44">
                  <c:v>5999.9503999999997</c:v>
                </c:pt>
                <c:pt idx="45">
                  <c:v>5999.9614000000001</c:v>
                </c:pt>
                <c:pt idx="46">
                  <c:v>5999.97</c:v>
                </c:pt>
                <c:pt idx="47">
                  <c:v>5999.9767000000002</c:v>
                </c:pt>
                <c:pt idx="48">
                  <c:v>5999.9818999999998</c:v>
                </c:pt>
                <c:pt idx="49">
                  <c:v>5999.9859999999999</c:v>
                </c:pt>
                <c:pt idx="50">
                  <c:v>5999.9892</c:v>
                </c:pt>
                <c:pt idx="51">
                  <c:v>5999.9916999999996</c:v>
                </c:pt>
                <c:pt idx="52">
                  <c:v>5999.9935999999998</c:v>
                </c:pt>
                <c:pt idx="53">
                  <c:v>5999.9951000000001</c:v>
                </c:pt>
                <c:pt idx="54">
                  <c:v>5999.9961999999996</c:v>
                </c:pt>
                <c:pt idx="55">
                  <c:v>5999.9970999999996</c:v>
                </c:pt>
                <c:pt idx="56">
                  <c:v>5999.9978000000001</c:v>
                </c:pt>
                <c:pt idx="57">
                  <c:v>5999.9983000000002</c:v>
                </c:pt>
                <c:pt idx="58">
                  <c:v>5999.9987000000001</c:v>
                </c:pt>
                <c:pt idx="59">
                  <c:v>5999.9989999999998</c:v>
                </c:pt>
                <c:pt idx="60">
                  <c:v>5999.9992000000002</c:v>
                </c:pt>
                <c:pt idx="61">
                  <c:v>5999.9993999999997</c:v>
                </c:pt>
                <c:pt idx="62">
                  <c:v>5999.9996000000001</c:v>
                </c:pt>
                <c:pt idx="63">
                  <c:v>5999.9997000000003</c:v>
                </c:pt>
                <c:pt idx="64">
                  <c:v>5999.9997000000003</c:v>
                </c:pt>
                <c:pt idx="65">
                  <c:v>5999.9997999999996</c:v>
                </c:pt>
                <c:pt idx="66">
                  <c:v>5999.9998999999998</c:v>
                </c:pt>
                <c:pt idx="67">
                  <c:v>5999.9998999999998</c:v>
                </c:pt>
                <c:pt idx="68">
                  <c:v>5999.9998999999998</c:v>
                </c:pt>
                <c:pt idx="69">
                  <c:v>5999.9998999999998</c:v>
                </c:pt>
                <c:pt idx="70">
                  <c:v>6000</c:v>
                </c:pt>
                <c:pt idx="71">
                  <c:v>6000</c:v>
                </c:pt>
                <c:pt idx="72">
                  <c:v>6000</c:v>
                </c:pt>
                <c:pt idx="73">
                  <c:v>6000</c:v>
                </c:pt>
                <c:pt idx="74">
                  <c:v>6000</c:v>
                </c:pt>
                <c:pt idx="75">
                  <c:v>6000</c:v>
                </c:pt>
                <c:pt idx="76">
                  <c:v>6000</c:v>
                </c:pt>
                <c:pt idx="77">
                  <c:v>6000</c:v>
                </c:pt>
                <c:pt idx="78">
                  <c:v>6000</c:v>
                </c:pt>
                <c:pt idx="79">
                  <c:v>6000</c:v>
                </c:pt>
                <c:pt idx="80">
                  <c:v>6000</c:v>
                </c:pt>
                <c:pt idx="81">
                  <c:v>6000</c:v>
                </c:pt>
                <c:pt idx="82">
                  <c:v>6000</c:v>
                </c:pt>
                <c:pt idx="83">
                  <c:v>6000</c:v>
                </c:pt>
                <c:pt idx="84">
                  <c:v>6000</c:v>
                </c:pt>
                <c:pt idx="85">
                  <c:v>6000</c:v>
                </c:pt>
              </c:numCache>
            </c:numRef>
          </c:yVal>
          <c:smooth val="1"/>
        </c:ser>
        <c:ser>
          <c:idx val="2"/>
          <c:order val="2"/>
          <c:tx>
            <c:v>day 2 fdressim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'Sheet3 (171)'!$CK$3:$FR$3</c:f>
              <c:numCache>
                <c:formatCode>General</c:formatCode>
                <c:ptCount val="86"/>
                <c:pt idx="0">
                  <c:v>0</c:v>
                </c:pt>
                <c:pt idx="1">
                  <c:v>14.6198830409356</c:v>
                </c:pt>
                <c:pt idx="2">
                  <c:v>29.239766081871199</c:v>
                </c:pt>
                <c:pt idx="3">
                  <c:v>43.8596491228068</c:v>
                </c:pt>
                <c:pt idx="4">
                  <c:v>58.479532163742398</c:v>
                </c:pt>
                <c:pt idx="5">
                  <c:v>73.099415204677996</c:v>
                </c:pt>
                <c:pt idx="6">
                  <c:v>87.719298245613601</c:v>
                </c:pt>
                <c:pt idx="7">
                  <c:v>102.33918128654919</c:v>
                </c:pt>
                <c:pt idx="8">
                  <c:v>116.9590643274848</c:v>
                </c:pt>
                <c:pt idx="9">
                  <c:v>131.57894736842039</c:v>
                </c:pt>
                <c:pt idx="10">
                  <c:v>146.19883040935599</c:v>
                </c:pt>
                <c:pt idx="11">
                  <c:v>160.8187134502916</c:v>
                </c:pt>
                <c:pt idx="12">
                  <c:v>175.4385964912272</c:v>
                </c:pt>
                <c:pt idx="13">
                  <c:v>190.05847953216281</c:v>
                </c:pt>
                <c:pt idx="14">
                  <c:v>204.67836257309838</c:v>
                </c:pt>
                <c:pt idx="15">
                  <c:v>219.29824561403399</c:v>
                </c:pt>
                <c:pt idx="16">
                  <c:v>233.91812865496959</c:v>
                </c:pt>
                <c:pt idx="17">
                  <c:v>248.5380116959052</c:v>
                </c:pt>
                <c:pt idx="18">
                  <c:v>263.15789473684077</c:v>
                </c:pt>
                <c:pt idx="19">
                  <c:v>277.77777777777641</c:v>
                </c:pt>
                <c:pt idx="20">
                  <c:v>292.39766081871198</c:v>
                </c:pt>
                <c:pt idx="21">
                  <c:v>307.01754385964762</c:v>
                </c:pt>
                <c:pt idx="22">
                  <c:v>321.63742690058319</c:v>
                </c:pt>
                <c:pt idx="23">
                  <c:v>336.25730994151877</c:v>
                </c:pt>
                <c:pt idx="24">
                  <c:v>350.8771929824544</c:v>
                </c:pt>
                <c:pt idx="25">
                  <c:v>365.49707602338998</c:v>
                </c:pt>
                <c:pt idx="26">
                  <c:v>380.11695906432561</c:v>
                </c:pt>
                <c:pt idx="27">
                  <c:v>394.73684210526119</c:v>
                </c:pt>
                <c:pt idx="28">
                  <c:v>409.35672514619677</c:v>
                </c:pt>
                <c:pt idx="29">
                  <c:v>423.9766081871324</c:v>
                </c:pt>
                <c:pt idx="30">
                  <c:v>438.59649122806798</c:v>
                </c:pt>
                <c:pt idx="31">
                  <c:v>453.21637426900361</c:v>
                </c:pt>
                <c:pt idx="32">
                  <c:v>467.83625730993919</c:v>
                </c:pt>
                <c:pt idx="33">
                  <c:v>482.45614035087476</c:v>
                </c:pt>
                <c:pt idx="34">
                  <c:v>497.07602339181039</c:v>
                </c:pt>
                <c:pt idx="35">
                  <c:v>511.69590643274597</c:v>
                </c:pt>
                <c:pt idx="36">
                  <c:v>526.31578947368155</c:v>
                </c:pt>
                <c:pt idx="37">
                  <c:v>540.93567251461718</c:v>
                </c:pt>
                <c:pt idx="38">
                  <c:v>555.55555555555281</c:v>
                </c:pt>
                <c:pt idx="39">
                  <c:v>570.17543859648833</c:v>
                </c:pt>
                <c:pt idx="40">
                  <c:v>584.79532163742397</c:v>
                </c:pt>
                <c:pt idx="41">
                  <c:v>599.4152046783596</c:v>
                </c:pt>
                <c:pt idx="42">
                  <c:v>614.03508771929523</c:v>
                </c:pt>
                <c:pt idx="43">
                  <c:v>628.65497076023075</c:v>
                </c:pt>
                <c:pt idx="44">
                  <c:v>643.27485380116639</c:v>
                </c:pt>
                <c:pt idx="45">
                  <c:v>657.89473684210202</c:v>
                </c:pt>
                <c:pt idx="46">
                  <c:v>672.51461988303754</c:v>
                </c:pt>
                <c:pt idx="47">
                  <c:v>687.13450292397317</c:v>
                </c:pt>
                <c:pt idx="48">
                  <c:v>701.75438596490881</c:v>
                </c:pt>
                <c:pt idx="49">
                  <c:v>716.37426900584433</c:v>
                </c:pt>
                <c:pt idx="50">
                  <c:v>730.99415204677996</c:v>
                </c:pt>
                <c:pt idx="51">
                  <c:v>745.61403508771559</c:v>
                </c:pt>
                <c:pt idx="52">
                  <c:v>760.23391812865123</c:v>
                </c:pt>
                <c:pt idx="53">
                  <c:v>774.85380116958675</c:v>
                </c:pt>
                <c:pt idx="54">
                  <c:v>789.47368421052238</c:v>
                </c:pt>
                <c:pt idx="55">
                  <c:v>804.09356725145801</c:v>
                </c:pt>
                <c:pt idx="56">
                  <c:v>818.71345029239353</c:v>
                </c:pt>
                <c:pt idx="57">
                  <c:v>833.33333333332916</c:v>
                </c:pt>
                <c:pt idx="58">
                  <c:v>847.9532163742648</c:v>
                </c:pt>
                <c:pt idx="59">
                  <c:v>862.57309941520032</c:v>
                </c:pt>
                <c:pt idx="60">
                  <c:v>877.19298245613595</c:v>
                </c:pt>
                <c:pt idx="61">
                  <c:v>891.81286549707158</c:v>
                </c:pt>
                <c:pt idx="62">
                  <c:v>906.43274853800722</c:v>
                </c:pt>
                <c:pt idx="63">
                  <c:v>921.05263157894274</c:v>
                </c:pt>
                <c:pt idx="64">
                  <c:v>935.67251461987837</c:v>
                </c:pt>
                <c:pt idx="65">
                  <c:v>950.292397660814</c:v>
                </c:pt>
                <c:pt idx="66">
                  <c:v>964.91228070174952</c:v>
                </c:pt>
                <c:pt idx="67">
                  <c:v>979.53216374268516</c:v>
                </c:pt>
                <c:pt idx="68">
                  <c:v>994.15204678362079</c:v>
                </c:pt>
                <c:pt idx="69">
                  <c:v>1008.7719298245564</c:v>
                </c:pt>
                <c:pt idx="70">
                  <c:v>1023.3918128654919</c:v>
                </c:pt>
                <c:pt idx="71">
                  <c:v>1038.0116959064276</c:v>
                </c:pt>
                <c:pt idx="72">
                  <c:v>1052.6315789473631</c:v>
                </c:pt>
                <c:pt idx="73">
                  <c:v>1067.2514619882988</c:v>
                </c:pt>
                <c:pt idx="74">
                  <c:v>1081.8713450292344</c:v>
                </c:pt>
                <c:pt idx="75">
                  <c:v>1096.4912280701699</c:v>
                </c:pt>
                <c:pt idx="76">
                  <c:v>1111.1111111111056</c:v>
                </c:pt>
                <c:pt idx="77">
                  <c:v>1125.7309941520411</c:v>
                </c:pt>
                <c:pt idx="78">
                  <c:v>1140.3508771929767</c:v>
                </c:pt>
                <c:pt idx="79">
                  <c:v>1154.9707602339124</c:v>
                </c:pt>
                <c:pt idx="80">
                  <c:v>1169.5906432748479</c:v>
                </c:pt>
                <c:pt idx="81">
                  <c:v>1184.2105263157835</c:v>
                </c:pt>
                <c:pt idx="82">
                  <c:v>1198.8304093567192</c:v>
                </c:pt>
                <c:pt idx="83">
                  <c:v>1213.4502923976547</c:v>
                </c:pt>
                <c:pt idx="84">
                  <c:v>1228.0701754385905</c:v>
                </c:pt>
                <c:pt idx="85">
                  <c:v>1242.690058479526</c:v>
                </c:pt>
              </c:numCache>
            </c:numRef>
          </c:xVal>
          <c:yVal>
            <c:numRef>
              <c:f>'Sheet3 (171)'!$CK$25:$FR$25</c:f>
              <c:numCache>
                <c:formatCode>General</c:formatCode>
                <c:ptCount val="86"/>
                <c:pt idx="0">
                  <c:v>5157.1976999999997</c:v>
                </c:pt>
                <c:pt idx="1">
                  <c:v>5452.6099000000004</c:v>
                </c:pt>
                <c:pt idx="2">
                  <c:v>5586.0396000000001</c:v>
                </c:pt>
                <c:pt idx="3">
                  <c:v>5664.1801999999998</c:v>
                </c:pt>
                <c:pt idx="4">
                  <c:v>5718.1233000000002</c:v>
                </c:pt>
                <c:pt idx="5">
                  <c:v>5758.9687000000004</c:v>
                </c:pt>
                <c:pt idx="6">
                  <c:v>5791.5797000000002</c:v>
                </c:pt>
                <c:pt idx="7">
                  <c:v>5818.4805999999999</c:v>
                </c:pt>
                <c:pt idx="8">
                  <c:v>5841.1544999999996</c:v>
                </c:pt>
                <c:pt idx="9">
                  <c:v>5860.5527000000002</c:v>
                </c:pt>
                <c:pt idx="10">
                  <c:v>5877.3263999999999</c:v>
                </c:pt>
                <c:pt idx="11">
                  <c:v>5891.9432999999999</c:v>
                </c:pt>
                <c:pt idx="12">
                  <c:v>5904.7528000000002</c:v>
                </c:pt>
                <c:pt idx="13">
                  <c:v>5916.0246999999999</c:v>
                </c:pt>
                <c:pt idx="14">
                  <c:v>5925.9727000000003</c:v>
                </c:pt>
                <c:pt idx="15">
                  <c:v>5934.7699000000002</c:v>
                </c:pt>
                <c:pt idx="16">
                  <c:v>5942.5598</c:v>
                </c:pt>
                <c:pt idx="17">
                  <c:v>5949.4625999999998</c:v>
                </c:pt>
                <c:pt idx="18">
                  <c:v>5955.5811000000003</c:v>
                </c:pt>
                <c:pt idx="19">
                  <c:v>5961.0036</c:v>
                </c:pt>
                <c:pt idx="20">
                  <c:v>5965.8073000000004</c:v>
                </c:pt>
                <c:pt idx="21">
                  <c:v>5970.0598</c:v>
                </c:pt>
                <c:pt idx="22">
                  <c:v>5973.8209999999999</c:v>
                </c:pt>
                <c:pt idx="23">
                  <c:v>5977.1440000000002</c:v>
                </c:pt>
                <c:pt idx="24">
                  <c:v>5980.0761000000002</c:v>
                </c:pt>
                <c:pt idx="25">
                  <c:v>5982.66</c:v>
                </c:pt>
                <c:pt idx="26">
                  <c:v>5984.9333999999999</c:v>
                </c:pt>
                <c:pt idx="27">
                  <c:v>5986.9306999999999</c:v>
                </c:pt>
                <c:pt idx="28">
                  <c:v>5988.6824999999999</c:v>
                </c:pt>
                <c:pt idx="29">
                  <c:v>5990.2161999999998</c:v>
                </c:pt>
                <c:pt idx="30">
                  <c:v>5991.5568000000003</c:v>
                </c:pt>
                <c:pt idx="31">
                  <c:v>5992.7264999999998</c:v>
                </c:pt>
                <c:pt idx="32">
                  <c:v>5993.7451000000001</c:v>
                </c:pt>
                <c:pt idx="33">
                  <c:v>5994.6305000000002</c:v>
                </c:pt>
                <c:pt idx="34">
                  <c:v>5995.3986999999997</c:v>
                </c:pt>
                <c:pt idx="35">
                  <c:v>5996.0640000000003</c:v>
                </c:pt>
                <c:pt idx="36">
                  <c:v>5996.6391000000003</c:v>
                </c:pt>
                <c:pt idx="37">
                  <c:v>5997.1351000000004</c:v>
                </c:pt>
                <c:pt idx="38">
                  <c:v>5997.5622999999996</c:v>
                </c:pt>
                <c:pt idx="39">
                  <c:v>5997.9294</c:v>
                </c:pt>
                <c:pt idx="40">
                  <c:v>5998.2442000000001</c:v>
                </c:pt>
                <c:pt idx="41">
                  <c:v>5998.5137999999997</c:v>
                </c:pt>
                <c:pt idx="42">
                  <c:v>5998.7440999999999</c:v>
                </c:pt>
                <c:pt idx="43">
                  <c:v>5998.9405999999999</c:v>
                </c:pt>
                <c:pt idx="44">
                  <c:v>5999.1077999999998</c:v>
                </c:pt>
                <c:pt idx="45">
                  <c:v>5999.2498999999998</c:v>
                </c:pt>
                <c:pt idx="46">
                  <c:v>5999.3705</c:v>
                </c:pt>
                <c:pt idx="47">
                  <c:v>5999.4724999999999</c:v>
                </c:pt>
                <c:pt idx="48">
                  <c:v>5999.5586999999996</c:v>
                </c:pt>
                <c:pt idx="49">
                  <c:v>5999.6314000000002</c:v>
                </c:pt>
                <c:pt idx="50">
                  <c:v>5999.6926999999996</c:v>
                </c:pt>
                <c:pt idx="51">
                  <c:v>5999.7442000000001</c:v>
                </c:pt>
                <c:pt idx="52">
                  <c:v>5999.7873</c:v>
                </c:pt>
                <c:pt idx="53">
                  <c:v>5999.8235000000004</c:v>
                </c:pt>
                <c:pt idx="54">
                  <c:v>5999.8537999999999</c:v>
                </c:pt>
                <c:pt idx="55">
                  <c:v>5999.8789999999999</c:v>
                </c:pt>
                <c:pt idx="56">
                  <c:v>5999.9</c:v>
                </c:pt>
                <c:pt idx="57">
                  <c:v>5999.9175999999998</c:v>
                </c:pt>
                <c:pt idx="58">
                  <c:v>5999.9321</c:v>
                </c:pt>
                <c:pt idx="59">
                  <c:v>5999.9441999999999</c:v>
                </c:pt>
                <c:pt idx="60">
                  <c:v>5999.9540999999999</c:v>
                </c:pt>
                <c:pt idx="61">
                  <c:v>5999.9624000000003</c:v>
                </c:pt>
                <c:pt idx="62">
                  <c:v>5999.9691999999995</c:v>
                </c:pt>
                <c:pt idx="63">
                  <c:v>5999.9748</c:v>
                </c:pt>
                <c:pt idx="64">
                  <c:v>5999.9794000000002</c:v>
                </c:pt>
                <c:pt idx="65">
                  <c:v>5999.9831999999997</c:v>
                </c:pt>
                <c:pt idx="66">
                  <c:v>5999.9862999999996</c:v>
                </c:pt>
                <c:pt idx="67">
                  <c:v>5999.9889000000003</c:v>
                </c:pt>
                <c:pt idx="68">
                  <c:v>5999.991</c:v>
                </c:pt>
                <c:pt idx="69">
                  <c:v>5999.9926999999998</c:v>
                </c:pt>
                <c:pt idx="70">
                  <c:v>5999.9940999999999</c:v>
                </c:pt>
                <c:pt idx="71">
                  <c:v>5999.9952000000003</c:v>
                </c:pt>
                <c:pt idx="72">
                  <c:v>5999.9961000000003</c:v>
                </c:pt>
                <c:pt idx="73">
                  <c:v>5999.9969000000001</c:v>
                </c:pt>
                <c:pt idx="74">
                  <c:v>5999.9975000000004</c:v>
                </c:pt>
                <c:pt idx="75">
                  <c:v>5999.9979999999996</c:v>
                </c:pt>
                <c:pt idx="76">
                  <c:v>5999.9983000000002</c:v>
                </c:pt>
                <c:pt idx="77">
                  <c:v>5999.9987000000001</c:v>
                </c:pt>
                <c:pt idx="78">
                  <c:v>5999.9988999999996</c:v>
                </c:pt>
                <c:pt idx="79">
                  <c:v>5999.9991</c:v>
                </c:pt>
                <c:pt idx="80">
                  <c:v>5999.9993000000004</c:v>
                </c:pt>
                <c:pt idx="81">
                  <c:v>5999.9993999999997</c:v>
                </c:pt>
                <c:pt idx="82">
                  <c:v>5999.9994999999999</c:v>
                </c:pt>
                <c:pt idx="83">
                  <c:v>5999.9994999999999</c:v>
                </c:pt>
                <c:pt idx="84">
                  <c:v>5999.9996000000001</c:v>
                </c:pt>
                <c:pt idx="85">
                  <c:v>5999.9996000000001</c:v>
                </c:pt>
              </c:numCache>
            </c:numRef>
          </c:yVal>
          <c:smooth val="1"/>
        </c:ser>
        <c:ser>
          <c:idx val="3"/>
          <c:order val="3"/>
          <c:tx>
            <c:v>day 3 fdressim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'Sheet3 (171)'!$CK$3:$FR$3</c:f>
              <c:numCache>
                <c:formatCode>General</c:formatCode>
                <c:ptCount val="86"/>
                <c:pt idx="0">
                  <c:v>0</c:v>
                </c:pt>
                <c:pt idx="1">
                  <c:v>14.6198830409356</c:v>
                </c:pt>
                <c:pt idx="2">
                  <c:v>29.239766081871199</c:v>
                </c:pt>
                <c:pt idx="3">
                  <c:v>43.8596491228068</c:v>
                </c:pt>
                <c:pt idx="4">
                  <c:v>58.479532163742398</c:v>
                </c:pt>
                <c:pt idx="5">
                  <c:v>73.099415204677996</c:v>
                </c:pt>
                <c:pt idx="6">
                  <c:v>87.719298245613601</c:v>
                </c:pt>
                <c:pt idx="7">
                  <c:v>102.33918128654919</c:v>
                </c:pt>
                <c:pt idx="8">
                  <c:v>116.9590643274848</c:v>
                </c:pt>
                <c:pt idx="9">
                  <c:v>131.57894736842039</c:v>
                </c:pt>
                <c:pt idx="10">
                  <c:v>146.19883040935599</c:v>
                </c:pt>
                <c:pt idx="11">
                  <c:v>160.8187134502916</c:v>
                </c:pt>
                <c:pt idx="12">
                  <c:v>175.4385964912272</c:v>
                </c:pt>
                <c:pt idx="13">
                  <c:v>190.05847953216281</c:v>
                </c:pt>
                <c:pt idx="14">
                  <c:v>204.67836257309838</c:v>
                </c:pt>
                <c:pt idx="15">
                  <c:v>219.29824561403399</c:v>
                </c:pt>
                <c:pt idx="16">
                  <c:v>233.91812865496959</c:v>
                </c:pt>
                <c:pt idx="17">
                  <c:v>248.5380116959052</c:v>
                </c:pt>
                <c:pt idx="18">
                  <c:v>263.15789473684077</c:v>
                </c:pt>
                <c:pt idx="19">
                  <c:v>277.77777777777641</c:v>
                </c:pt>
                <c:pt idx="20">
                  <c:v>292.39766081871198</c:v>
                </c:pt>
                <c:pt idx="21">
                  <c:v>307.01754385964762</c:v>
                </c:pt>
                <c:pt idx="22">
                  <c:v>321.63742690058319</c:v>
                </c:pt>
                <c:pt idx="23">
                  <c:v>336.25730994151877</c:v>
                </c:pt>
                <c:pt idx="24">
                  <c:v>350.8771929824544</c:v>
                </c:pt>
                <c:pt idx="25">
                  <c:v>365.49707602338998</c:v>
                </c:pt>
                <c:pt idx="26">
                  <c:v>380.11695906432561</c:v>
                </c:pt>
                <c:pt idx="27">
                  <c:v>394.73684210526119</c:v>
                </c:pt>
                <c:pt idx="28">
                  <c:v>409.35672514619677</c:v>
                </c:pt>
                <c:pt idx="29">
                  <c:v>423.9766081871324</c:v>
                </c:pt>
                <c:pt idx="30">
                  <c:v>438.59649122806798</c:v>
                </c:pt>
                <c:pt idx="31">
                  <c:v>453.21637426900361</c:v>
                </c:pt>
                <c:pt idx="32">
                  <c:v>467.83625730993919</c:v>
                </c:pt>
                <c:pt idx="33">
                  <c:v>482.45614035087476</c:v>
                </c:pt>
                <c:pt idx="34">
                  <c:v>497.07602339181039</c:v>
                </c:pt>
                <c:pt idx="35">
                  <c:v>511.69590643274597</c:v>
                </c:pt>
                <c:pt idx="36">
                  <c:v>526.31578947368155</c:v>
                </c:pt>
                <c:pt idx="37">
                  <c:v>540.93567251461718</c:v>
                </c:pt>
                <c:pt idx="38">
                  <c:v>555.55555555555281</c:v>
                </c:pt>
                <c:pt idx="39">
                  <c:v>570.17543859648833</c:v>
                </c:pt>
                <c:pt idx="40">
                  <c:v>584.79532163742397</c:v>
                </c:pt>
                <c:pt idx="41">
                  <c:v>599.4152046783596</c:v>
                </c:pt>
                <c:pt idx="42">
                  <c:v>614.03508771929523</c:v>
                </c:pt>
                <c:pt idx="43">
                  <c:v>628.65497076023075</c:v>
                </c:pt>
                <c:pt idx="44">
                  <c:v>643.27485380116639</c:v>
                </c:pt>
                <c:pt idx="45">
                  <c:v>657.89473684210202</c:v>
                </c:pt>
                <c:pt idx="46">
                  <c:v>672.51461988303754</c:v>
                </c:pt>
                <c:pt idx="47">
                  <c:v>687.13450292397317</c:v>
                </c:pt>
                <c:pt idx="48">
                  <c:v>701.75438596490881</c:v>
                </c:pt>
                <c:pt idx="49">
                  <c:v>716.37426900584433</c:v>
                </c:pt>
                <c:pt idx="50">
                  <c:v>730.99415204677996</c:v>
                </c:pt>
                <c:pt idx="51">
                  <c:v>745.61403508771559</c:v>
                </c:pt>
                <c:pt idx="52">
                  <c:v>760.23391812865123</c:v>
                </c:pt>
                <c:pt idx="53">
                  <c:v>774.85380116958675</c:v>
                </c:pt>
                <c:pt idx="54">
                  <c:v>789.47368421052238</c:v>
                </c:pt>
                <c:pt idx="55">
                  <c:v>804.09356725145801</c:v>
                </c:pt>
                <c:pt idx="56">
                  <c:v>818.71345029239353</c:v>
                </c:pt>
                <c:pt idx="57">
                  <c:v>833.33333333332916</c:v>
                </c:pt>
                <c:pt idx="58">
                  <c:v>847.9532163742648</c:v>
                </c:pt>
                <c:pt idx="59">
                  <c:v>862.57309941520032</c:v>
                </c:pt>
                <c:pt idx="60">
                  <c:v>877.19298245613595</c:v>
                </c:pt>
                <c:pt idx="61">
                  <c:v>891.81286549707158</c:v>
                </c:pt>
                <c:pt idx="62">
                  <c:v>906.43274853800722</c:v>
                </c:pt>
                <c:pt idx="63">
                  <c:v>921.05263157894274</c:v>
                </c:pt>
                <c:pt idx="64">
                  <c:v>935.67251461987837</c:v>
                </c:pt>
                <c:pt idx="65">
                  <c:v>950.292397660814</c:v>
                </c:pt>
                <c:pt idx="66">
                  <c:v>964.91228070174952</c:v>
                </c:pt>
                <c:pt idx="67">
                  <c:v>979.53216374268516</c:v>
                </c:pt>
                <c:pt idx="68">
                  <c:v>994.15204678362079</c:v>
                </c:pt>
                <c:pt idx="69">
                  <c:v>1008.7719298245564</c:v>
                </c:pt>
                <c:pt idx="70">
                  <c:v>1023.3918128654919</c:v>
                </c:pt>
                <c:pt idx="71">
                  <c:v>1038.0116959064276</c:v>
                </c:pt>
                <c:pt idx="72">
                  <c:v>1052.6315789473631</c:v>
                </c:pt>
                <c:pt idx="73">
                  <c:v>1067.2514619882988</c:v>
                </c:pt>
                <c:pt idx="74">
                  <c:v>1081.8713450292344</c:v>
                </c:pt>
                <c:pt idx="75">
                  <c:v>1096.4912280701699</c:v>
                </c:pt>
                <c:pt idx="76">
                  <c:v>1111.1111111111056</c:v>
                </c:pt>
                <c:pt idx="77">
                  <c:v>1125.7309941520411</c:v>
                </c:pt>
                <c:pt idx="78">
                  <c:v>1140.3508771929767</c:v>
                </c:pt>
                <c:pt idx="79">
                  <c:v>1154.9707602339124</c:v>
                </c:pt>
                <c:pt idx="80">
                  <c:v>1169.5906432748479</c:v>
                </c:pt>
                <c:pt idx="81">
                  <c:v>1184.2105263157835</c:v>
                </c:pt>
                <c:pt idx="82">
                  <c:v>1198.8304093567192</c:v>
                </c:pt>
                <c:pt idx="83">
                  <c:v>1213.4502923976547</c:v>
                </c:pt>
                <c:pt idx="84">
                  <c:v>1228.0701754385905</c:v>
                </c:pt>
                <c:pt idx="85">
                  <c:v>1242.690058479526</c:v>
                </c:pt>
              </c:numCache>
            </c:numRef>
          </c:xVal>
          <c:yVal>
            <c:numRef>
              <c:f>'Sheet3 (171)'!$CK$35:$FR$35</c:f>
              <c:numCache>
                <c:formatCode>General</c:formatCode>
                <c:ptCount val="86"/>
                <c:pt idx="0">
                  <c:v>5118.3240999999998</c:v>
                </c:pt>
                <c:pt idx="1">
                  <c:v>5413.7966999999999</c:v>
                </c:pt>
                <c:pt idx="2">
                  <c:v>5547.4071999999996</c:v>
                </c:pt>
                <c:pt idx="3">
                  <c:v>5625.8472000000002</c:v>
                </c:pt>
                <c:pt idx="4">
                  <c:v>5680.2052999999996</c:v>
                </c:pt>
                <c:pt idx="5">
                  <c:v>5721.5771999999997</c:v>
                </c:pt>
                <c:pt idx="6">
                  <c:v>5754.8212000000003</c:v>
                </c:pt>
                <c:pt idx="7">
                  <c:v>5782.4556000000002</c:v>
                </c:pt>
                <c:pt idx="8">
                  <c:v>5805.9564</c:v>
                </c:pt>
                <c:pt idx="9">
                  <c:v>5826.2676000000001</c:v>
                </c:pt>
                <c:pt idx="10">
                  <c:v>5844.0317999999997</c:v>
                </c:pt>
                <c:pt idx="11">
                  <c:v>5859.7082</c:v>
                </c:pt>
                <c:pt idx="12">
                  <c:v>5873.6372000000001</c:v>
                </c:pt>
                <c:pt idx="13">
                  <c:v>5886.0792000000001</c:v>
                </c:pt>
                <c:pt idx="14">
                  <c:v>5897.2385000000004</c:v>
                </c:pt>
                <c:pt idx="15">
                  <c:v>5907.2791999999999</c:v>
                </c:pt>
                <c:pt idx="16">
                  <c:v>5916.3352000000004</c:v>
                </c:pt>
                <c:pt idx="17">
                  <c:v>5924.5182000000004</c:v>
                </c:pt>
                <c:pt idx="18">
                  <c:v>5931.9222</c:v>
                </c:pt>
                <c:pt idx="19">
                  <c:v>5938.6277</c:v>
                </c:pt>
                <c:pt idx="20">
                  <c:v>5944.7043000000003</c:v>
                </c:pt>
                <c:pt idx="21">
                  <c:v>5950.2125999999998</c:v>
                </c:pt>
                <c:pt idx="22">
                  <c:v>5955.2061999999996</c:v>
                </c:pt>
                <c:pt idx="23">
                  <c:v>5959.7326000000003</c:v>
                </c:pt>
                <c:pt idx="24">
                  <c:v>5963.8343000000004</c:v>
                </c:pt>
                <c:pt idx="25">
                  <c:v>5967.5492999999997</c:v>
                </c:pt>
                <c:pt idx="26">
                  <c:v>5970.9121999999998</c:v>
                </c:pt>
                <c:pt idx="27">
                  <c:v>5973.9540999999999</c:v>
                </c:pt>
                <c:pt idx="28">
                  <c:v>5976.7034999999996</c:v>
                </c:pt>
                <c:pt idx="29">
                  <c:v>5979.1863000000003</c:v>
                </c:pt>
                <c:pt idx="30">
                  <c:v>5981.4260999999997</c:v>
                </c:pt>
                <c:pt idx="31">
                  <c:v>5983.4445999999998</c:v>
                </c:pt>
                <c:pt idx="32">
                  <c:v>5985.2615999999998</c:v>
                </c:pt>
                <c:pt idx="33">
                  <c:v>5986.8954999999996</c:v>
                </c:pt>
                <c:pt idx="34">
                  <c:v>5988.3629000000001</c:v>
                </c:pt>
                <c:pt idx="35">
                  <c:v>5989.6791000000003</c:v>
                </c:pt>
                <c:pt idx="36">
                  <c:v>5990.8581999999997</c:v>
                </c:pt>
                <c:pt idx="37">
                  <c:v>5991.9130999999998</c:v>
                </c:pt>
                <c:pt idx="38">
                  <c:v>5992.8555999999999</c:v>
                </c:pt>
                <c:pt idx="39">
                  <c:v>5993.6966000000002</c:v>
                </c:pt>
                <c:pt idx="40">
                  <c:v>5994.4459999999999</c:v>
                </c:pt>
                <c:pt idx="41">
                  <c:v>5995.1127999999999</c:v>
                </c:pt>
                <c:pt idx="42">
                  <c:v>5995.7052999999996</c:v>
                </c:pt>
                <c:pt idx="43">
                  <c:v>5996.2309999999998</c:v>
                </c:pt>
                <c:pt idx="44">
                  <c:v>5996.6967999999997</c:v>
                </c:pt>
                <c:pt idx="45">
                  <c:v>5997.1090000000004</c:v>
                </c:pt>
                <c:pt idx="46">
                  <c:v>5997.4731000000002</c:v>
                </c:pt>
                <c:pt idx="47">
                  <c:v>5997.7942999999996</c:v>
                </c:pt>
                <c:pt idx="48">
                  <c:v>5998.0772999999999</c:v>
                </c:pt>
                <c:pt idx="49">
                  <c:v>5998.3262000000004</c:v>
                </c:pt>
                <c:pt idx="50">
                  <c:v>5998.5447999999997</c:v>
                </c:pt>
                <c:pt idx="51">
                  <c:v>5998.7366000000002</c:v>
                </c:pt>
                <c:pt idx="52">
                  <c:v>5998.9045999999998</c:v>
                </c:pt>
                <c:pt idx="53">
                  <c:v>5999.0514999999996</c:v>
                </c:pt>
                <c:pt idx="54">
                  <c:v>5999.1797999999999</c:v>
                </c:pt>
                <c:pt idx="55">
                  <c:v>5999.2916999999998</c:v>
                </c:pt>
                <c:pt idx="56">
                  <c:v>5999.3891000000003</c:v>
                </c:pt>
                <c:pt idx="57">
                  <c:v>5999.4737999999998</c:v>
                </c:pt>
                <c:pt idx="58">
                  <c:v>5999.5473000000002</c:v>
                </c:pt>
                <c:pt idx="59">
                  <c:v>5999.6111000000001</c:v>
                </c:pt>
                <c:pt idx="60">
                  <c:v>5999.6662999999999</c:v>
                </c:pt>
                <c:pt idx="61">
                  <c:v>5999.7141000000001</c:v>
                </c:pt>
                <c:pt idx="62">
                  <c:v>5999.7552999999998</c:v>
                </c:pt>
                <c:pt idx="63">
                  <c:v>5999.7907999999998</c:v>
                </c:pt>
                <c:pt idx="64">
                  <c:v>5999.8213999999998</c:v>
                </c:pt>
                <c:pt idx="65">
                  <c:v>5999.8477000000003</c:v>
                </c:pt>
                <c:pt idx="66">
                  <c:v>5999.8702999999996</c:v>
                </c:pt>
                <c:pt idx="67">
                  <c:v>5999.8896999999997</c:v>
                </c:pt>
                <c:pt idx="68">
                  <c:v>5999.9062999999996</c:v>
                </c:pt>
                <c:pt idx="69">
                  <c:v>5999.9204</c:v>
                </c:pt>
                <c:pt idx="70">
                  <c:v>5999.9324999999999</c:v>
                </c:pt>
                <c:pt idx="71">
                  <c:v>5999.9427999999998</c:v>
                </c:pt>
                <c:pt idx="72">
                  <c:v>5999.9515000000001</c:v>
                </c:pt>
                <c:pt idx="73">
                  <c:v>5999.9589999999998</c:v>
                </c:pt>
                <c:pt idx="74">
                  <c:v>5999.9651999999996</c:v>
                </c:pt>
                <c:pt idx="75">
                  <c:v>5999.9705000000004</c:v>
                </c:pt>
                <c:pt idx="76">
                  <c:v>5999.9750000000004</c:v>
                </c:pt>
                <c:pt idx="77">
                  <c:v>5999.9786999999997</c:v>
                </c:pt>
                <c:pt idx="78">
                  <c:v>5999.9817999999996</c:v>
                </c:pt>
                <c:pt idx="79">
                  <c:v>5999.9843000000001</c:v>
                </c:pt>
                <c:pt idx="80">
                  <c:v>5999.9863999999998</c:v>
                </c:pt>
                <c:pt idx="81">
                  <c:v>5999.9880000000003</c:v>
                </c:pt>
                <c:pt idx="82">
                  <c:v>5999.9893000000002</c:v>
                </c:pt>
                <c:pt idx="83">
                  <c:v>5999.9902000000002</c:v>
                </c:pt>
                <c:pt idx="84">
                  <c:v>5999.9907999999996</c:v>
                </c:pt>
                <c:pt idx="85">
                  <c:v>5999.9911000000002</c:v>
                </c:pt>
              </c:numCache>
            </c:numRef>
          </c:yVal>
          <c:smooth val="1"/>
        </c:ser>
        <c:ser>
          <c:idx val="4"/>
          <c:order val="4"/>
          <c:tx>
            <c:v>day 0 analytical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'Sheet3 (171)'!$D$124:$BB$124</c:f>
              <c:numCache>
                <c:formatCode>General</c:formatCode>
                <c:ptCount val="51"/>
                <c:pt idx="0">
                  <c:v>0.1</c:v>
                </c:pt>
                <c:pt idx="1">
                  <c:v>24.7524752475247</c:v>
                </c:pt>
                <c:pt idx="2">
                  <c:v>49.5049504950494</c:v>
                </c:pt>
                <c:pt idx="3">
                  <c:v>74.2574257425741</c:v>
                </c:pt>
                <c:pt idx="4">
                  <c:v>99.009900990098799</c:v>
                </c:pt>
                <c:pt idx="5">
                  <c:v>123.7623762376235</c:v>
                </c:pt>
                <c:pt idx="6">
                  <c:v>148.5148514851482</c:v>
                </c:pt>
                <c:pt idx="7">
                  <c:v>173.2673267326729</c:v>
                </c:pt>
                <c:pt idx="8">
                  <c:v>198.0198019801976</c:v>
                </c:pt>
                <c:pt idx="9">
                  <c:v>222.7722772277223</c:v>
                </c:pt>
                <c:pt idx="10">
                  <c:v>247.524752475247</c:v>
                </c:pt>
                <c:pt idx="11">
                  <c:v>272.27722772277173</c:v>
                </c:pt>
                <c:pt idx="12">
                  <c:v>297.0297029702964</c:v>
                </c:pt>
                <c:pt idx="13">
                  <c:v>321.78217821782107</c:v>
                </c:pt>
                <c:pt idx="14">
                  <c:v>346.5346534653458</c:v>
                </c:pt>
                <c:pt idx="15">
                  <c:v>371.28712871287053</c:v>
                </c:pt>
                <c:pt idx="16">
                  <c:v>396.0396039603952</c:v>
                </c:pt>
                <c:pt idx="17">
                  <c:v>420.79207920791987</c:v>
                </c:pt>
                <c:pt idx="18">
                  <c:v>445.5445544554446</c:v>
                </c:pt>
                <c:pt idx="19">
                  <c:v>470.29702970296933</c:v>
                </c:pt>
                <c:pt idx="20">
                  <c:v>495.049504950494</c:v>
                </c:pt>
                <c:pt idx="21">
                  <c:v>519.80198019801867</c:v>
                </c:pt>
                <c:pt idx="22">
                  <c:v>544.55445544554345</c:v>
                </c:pt>
                <c:pt idx="23">
                  <c:v>569.30693069306813</c:v>
                </c:pt>
                <c:pt idx="24">
                  <c:v>594.0594059405928</c:v>
                </c:pt>
                <c:pt idx="25">
                  <c:v>618.81188118811747</c:v>
                </c:pt>
                <c:pt idx="26">
                  <c:v>643.56435643564214</c:v>
                </c:pt>
                <c:pt idx="27">
                  <c:v>668.31683168316692</c:v>
                </c:pt>
                <c:pt idx="28">
                  <c:v>693.0693069306916</c:v>
                </c:pt>
                <c:pt idx="29">
                  <c:v>717.82178217821627</c:v>
                </c:pt>
                <c:pt idx="30">
                  <c:v>742.57425742574105</c:v>
                </c:pt>
                <c:pt idx="31">
                  <c:v>767.32673267326572</c:v>
                </c:pt>
                <c:pt idx="32">
                  <c:v>792.0792079207904</c:v>
                </c:pt>
                <c:pt idx="33">
                  <c:v>816.83168316831507</c:v>
                </c:pt>
                <c:pt idx="34">
                  <c:v>841.58415841583974</c:v>
                </c:pt>
                <c:pt idx="35">
                  <c:v>866.33663366336452</c:v>
                </c:pt>
                <c:pt idx="36">
                  <c:v>891.08910891088919</c:v>
                </c:pt>
                <c:pt idx="37">
                  <c:v>915.84158415841387</c:v>
                </c:pt>
                <c:pt idx="38">
                  <c:v>940.59405940593865</c:v>
                </c:pt>
                <c:pt idx="39">
                  <c:v>965.34653465346332</c:v>
                </c:pt>
                <c:pt idx="40">
                  <c:v>990.09900990098799</c:v>
                </c:pt>
                <c:pt idx="41">
                  <c:v>1014.8514851485127</c:v>
                </c:pt>
                <c:pt idx="42">
                  <c:v>1039.6039603960373</c:v>
                </c:pt>
                <c:pt idx="43">
                  <c:v>1064.356435643562</c:v>
                </c:pt>
                <c:pt idx="44">
                  <c:v>1089.1089108910869</c:v>
                </c:pt>
                <c:pt idx="45">
                  <c:v>1113.8613861386116</c:v>
                </c:pt>
                <c:pt idx="46">
                  <c:v>1138.6138613861363</c:v>
                </c:pt>
                <c:pt idx="47">
                  <c:v>1163.3663366336609</c:v>
                </c:pt>
                <c:pt idx="48">
                  <c:v>1188.1188118811856</c:v>
                </c:pt>
                <c:pt idx="49">
                  <c:v>1212.8712871287103</c:v>
                </c:pt>
                <c:pt idx="50">
                  <c:v>1237.6237623762349</c:v>
                </c:pt>
              </c:numCache>
            </c:numRef>
          </c:xVal>
          <c:yVal>
            <c:numRef>
              <c:f>'Sheet3 (171)'!$D$126:$BB$126</c:f>
              <c:numCache>
                <c:formatCode>General</c:formatCode>
                <c:ptCount val="51"/>
                <c:pt idx="0">
                  <c:v>6000</c:v>
                </c:pt>
                <c:pt idx="1">
                  <c:v>6000</c:v>
                </c:pt>
                <c:pt idx="2">
                  <c:v>6000</c:v>
                </c:pt>
                <c:pt idx="3">
                  <c:v>6000</c:v>
                </c:pt>
                <c:pt idx="4">
                  <c:v>6000</c:v>
                </c:pt>
                <c:pt idx="5">
                  <c:v>6000</c:v>
                </c:pt>
                <c:pt idx="6">
                  <c:v>6000</c:v>
                </c:pt>
                <c:pt idx="7">
                  <c:v>6000</c:v>
                </c:pt>
                <c:pt idx="8">
                  <c:v>6000</c:v>
                </c:pt>
                <c:pt idx="9">
                  <c:v>6000</c:v>
                </c:pt>
                <c:pt idx="10">
                  <c:v>6000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6000</c:v>
                </c:pt>
                <c:pt idx="16">
                  <c:v>6000</c:v>
                </c:pt>
                <c:pt idx="17">
                  <c:v>6000</c:v>
                </c:pt>
                <c:pt idx="18">
                  <c:v>6000</c:v>
                </c:pt>
                <c:pt idx="19">
                  <c:v>6000</c:v>
                </c:pt>
                <c:pt idx="20">
                  <c:v>6000</c:v>
                </c:pt>
                <c:pt idx="21">
                  <c:v>6000</c:v>
                </c:pt>
                <c:pt idx="22">
                  <c:v>6000</c:v>
                </c:pt>
                <c:pt idx="23">
                  <c:v>6000</c:v>
                </c:pt>
                <c:pt idx="24">
                  <c:v>6000</c:v>
                </c:pt>
                <c:pt idx="25">
                  <c:v>6000</c:v>
                </c:pt>
                <c:pt idx="26">
                  <c:v>6000</c:v>
                </c:pt>
                <c:pt idx="27">
                  <c:v>6000</c:v>
                </c:pt>
                <c:pt idx="28">
                  <c:v>6000</c:v>
                </c:pt>
                <c:pt idx="29">
                  <c:v>6000</c:v>
                </c:pt>
                <c:pt idx="30">
                  <c:v>6000</c:v>
                </c:pt>
                <c:pt idx="31">
                  <c:v>6000</c:v>
                </c:pt>
                <c:pt idx="32">
                  <c:v>6000</c:v>
                </c:pt>
                <c:pt idx="33">
                  <c:v>6000</c:v>
                </c:pt>
                <c:pt idx="34">
                  <c:v>6000</c:v>
                </c:pt>
                <c:pt idx="35">
                  <c:v>6000</c:v>
                </c:pt>
                <c:pt idx="36">
                  <c:v>6000</c:v>
                </c:pt>
                <c:pt idx="37">
                  <c:v>6000</c:v>
                </c:pt>
                <c:pt idx="38">
                  <c:v>6000</c:v>
                </c:pt>
                <c:pt idx="39">
                  <c:v>6000</c:v>
                </c:pt>
                <c:pt idx="40">
                  <c:v>6000</c:v>
                </c:pt>
                <c:pt idx="41">
                  <c:v>6000</c:v>
                </c:pt>
                <c:pt idx="42">
                  <c:v>6000</c:v>
                </c:pt>
                <c:pt idx="43">
                  <c:v>6000</c:v>
                </c:pt>
                <c:pt idx="44">
                  <c:v>6000</c:v>
                </c:pt>
                <c:pt idx="45">
                  <c:v>6000</c:v>
                </c:pt>
                <c:pt idx="46">
                  <c:v>6000</c:v>
                </c:pt>
                <c:pt idx="47">
                  <c:v>6000</c:v>
                </c:pt>
                <c:pt idx="48">
                  <c:v>6000</c:v>
                </c:pt>
                <c:pt idx="49">
                  <c:v>6000</c:v>
                </c:pt>
                <c:pt idx="50">
                  <c:v>6000</c:v>
                </c:pt>
              </c:numCache>
            </c:numRef>
          </c:yVal>
          <c:smooth val="1"/>
        </c:ser>
        <c:ser>
          <c:idx val="5"/>
          <c:order val="5"/>
          <c:tx>
            <c:v>day 1 analytical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'Sheet3 (171)'!$D$124:$BB$124</c:f>
              <c:numCache>
                <c:formatCode>General</c:formatCode>
                <c:ptCount val="51"/>
                <c:pt idx="0">
                  <c:v>0.1</c:v>
                </c:pt>
                <c:pt idx="1">
                  <c:v>24.7524752475247</c:v>
                </c:pt>
                <c:pt idx="2">
                  <c:v>49.5049504950494</c:v>
                </c:pt>
                <c:pt idx="3">
                  <c:v>74.2574257425741</c:v>
                </c:pt>
                <c:pt idx="4">
                  <c:v>99.009900990098799</c:v>
                </c:pt>
                <c:pt idx="5">
                  <c:v>123.7623762376235</c:v>
                </c:pt>
                <c:pt idx="6">
                  <c:v>148.5148514851482</c:v>
                </c:pt>
                <c:pt idx="7">
                  <c:v>173.2673267326729</c:v>
                </c:pt>
                <c:pt idx="8">
                  <c:v>198.0198019801976</c:v>
                </c:pt>
                <c:pt idx="9">
                  <c:v>222.7722772277223</c:v>
                </c:pt>
                <c:pt idx="10">
                  <c:v>247.524752475247</c:v>
                </c:pt>
                <c:pt idx="11">
                  <c:v>272.27722772277173</c:v>
                </c:pt>
                <c:pt idx="12">
                  <c:v>297.0297029702964</c:v>
                </c:pt>
                <c:pt idx="13">
                  <c:v>321.78217821782107</c:v>
                </c:pt>
                <c:pt idx="14">
                  <c:v>346.5346534653458</c:v>
                </c:pt>
                <c:pt idx="15">
                  <c:v>371.28712871287053</c:v>
                </c:pt>
                <c:pt idx="16">
                  <c:v>396.0396039603952</c:v>
                </c:pt>
                <c:pt idx="17">
                  <c:v>420.79207920791987</c:v>
                </c:pt>
                <c:pt idx="18">
                  <c:v>445.5445544554446</c:v>
                </c:pt>
                <c:pt idx="19">
                  <c:v>470.29702970296933</c:v>
                </c:pt>
                <c:pt idx="20">
                  <c:v>495.049504950494</c:v>
                </c:pt>
                <c:pt idx="21">
                  <c:v>519.80198019801867</c:v>
                </c:pt>
                <c:pt idx="22">
                  <c:v>544.55445544554345</c:v>
                </c:pt>
                <c:pt idx="23">
                  <c:v>569.30693069306813</c:v>
                </c:pt>
                <c:pt idx="24">
                  <c:v>594.0594059405928</c:v>
                </c:pt>
                <c:pt idx="25">
                  <c:v>618.81188118811747</c:v>
                </c:pt>
                <c:pt idx="26">
                  <c:v>643.56435643564214</c:v>
                </c:pt>
                <c:pt idx="27">
                  <c:v>668.31683168316692</c:v>
                </c:pt>
                <c:pt idx="28">
                  <c:v>693.0693069306916</c:v>
                </c:pt>
                <c:pt idx="29">
                  <c:v>717.82178217821627</c:v>
                </c:pt>
                <c:pt idx="30">
                  <c:v>742.57425742574105</c:v>
                </c:pt>
                <c:pt idx="31">
                  <c:v>767.32673267326572</c:v>
                </c:pt>
                <c:pt idx="32">
                  <c:v>792.0792079207904</c:v>
                </c:pt>
                <c:pt idx="33">
                  <c:v>816.83168316831507</c:v>
                </c:pt>
                <c:pt idx="34">
                  <c:v>841.58415841583974</c:v>
                </c:pt>
                <c:pt idx="35">
                  <c:v>866.33663366336452</c:v>
                </c:pt>
                <c:pt idx="36">
                  <c:v>891.08910891088919</c:v>
                </c:pt>
                <c:pt idx="37">
                  <c:v>915.84158415841387</c:v>
                </c:pt>
                <c:pt idx="38">
                  <c:v>940.59405940593865</c:v>
                </c:pt>
                <c:pt idx="39">
                  <c:v>965.34653465346332</c:v>
                </c:pt>
                <c:pt idx="40">
                  <c:v>990.09900990098799</c:v>
                </c:pt>
                <c:pt idx="41">
                  <c:v>1014.8514851485127</c:v>
                </c:pt>
                <c:pt idx="42">
                  <c:v>1039.6039603960373</c:v>
                </c:pt>
                <c:pt idx="43">
                  <c:v>1064.356435643562</c:v>
                </c:pt>
                <c:pt idx="44">
                  <c:v>1089.1089108910869</c:v>
                </c:pt>
                <c:pt idx="45">
                  <c:v>1113.8613861386116</c:v>
                </c:pt>
                <c:pt idx="46">
                  <c:v>1138.6138613861363</c:v>
                </c:pt>
                <c:pt idx="47">
                  <c:v>1163.3663366336609</c:v>
                </c:pt>
                <c:pt idx="48">
                  <c:v>1188.1188118811856</c:v>
                </c:pt>
                <c:pt idx="49">
                  <c:v>1212.8712871287103</c:v>
                </c:pt>
                <c:pt idx="50">
                  <c:v>1237.6237623762349</c:v>
                </c:pt>
              </c:numCache>
            </c:numRef>
          </c:xVal>
          <c:yVal>
            <c:numRef>
              <c:f>'Sheet3 (171)'!$D$128:$BB$128</c:f>
              <c:numCache>
                <c:formatCode>0.00</c:formatCode>
                <c:ptCount val="51"/>
                <c:pt idx="0">
                  <c:v>4884.3313067268273</c:v>
                </c:pt>
                <c:pt idx="1">
                  <c:v>5900.2356436839509</c:v>
                </c:pt>
                <c:pt idx="2">
                  <c:v>5978.6526475688352</c:v>
                </c:pt>
                <c:pt idx="3">
                  <c:v>5996.5258271478451</c:v>
                </c:pt>
                <c:pt idx="4">
                  <c:v>5999.6085329642192</c:v>
                </c:pt>
                <c:pt idx="5">
                  <c:v>5999.9706899619114</c:v>
                </c:pt>
                <c:pt idx="6">
                  <c:v>5999.998575263081</c:v>
                </c:pt>
                <c:pt idx="7">
                  <c:v>5999.9999556903313</c:v>
                </c:pt>
                <c:pt idx="8">
                  <c:v>5999.9999991269488</c:v>
                </c:pt>
                <c:pt idx="9">
                  <c:v>5999.999999989177</c:v>
                </c:pt>
                <c:pt idx="10">
                  <c:v>5999.9999999999163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6000</c:v>
                </c:pt>
                <c:pt idx="16">
                  <c:v>6000</c:v>
                </c:pt>
                <c:pt idx="17">
                  <c:v>6000</c:v>
                </c:pt>
                <c:pt idx="18">
                  <c:v>6000</c:v>
                </c:pt>
                <c:pt idx="19">
                  <c:v>6000</c:v>
                </c:pt>
                <c:pt idx="20">
                  <c:v>6000</c:v>
                </c:pt>
                <c:pt idx="21">
                  <c:v>6000</c:v>
                </c:pt>
                <c:pt idx="22">
                  <c:v>6000</c:v>
                </c:pt>
                <c:pt idx="23">
                  <c:v>6000</c:v>
                </c:pt>
                <c:pt idx="24">
                  <c:v>6000</c:v>
                </c:pt>
                <c:pt idx="25">
                  <c:v>6000</c:v>
                </c:pt>
                <c:pt idx="26">
                  <c:v>6000</c:v>
                </c:pt>
                <c:pt idx="27">
                  <c:v>6000</c:v>
                </c:pt>
                <c:pt idx="28">
                  <c:v>6000</c:v>
                </c:pt>
                <c:pt idx="29">
                  <c:v>6000</c:v>
                </c:pt>
                <c:pt idx="30">
                  <c:v>6000</c:v>
                </c:pt>
                <c:pt idx="31">
                  <c:v>6000</c:v>
                </c:pt>
                <c:pt idx="32">
                  <c:v>6000</c:v>
                </c:pt>
                <c:pt idx="33">
                  <c:v>6000</c:v>
                </c:pt>
                <c:pt idx="34">
                  <c:v>6000</c:v>
                </c:pt>
                <c:pt idx="35">
                  <c:v>6000</c:v>
                </c:pt>
                <c:pt idx="36">
                  <c:v>6000</c:v>
                </c:pt>
                <c:pt idx="37">
                  <c:v>6000</c:v>
                </c:pt>
                <c:pt idx="38">
                  <c:v>6000</c:v>
                </c:pt>
                <c:pt idx="39">
                  <c:v>6000</c:v>
                </c:pt>
                <c:pt idx="40">
                  <c:v>6000</c:v>
                </c:pt>
                <c:pt idx="41">
                  <c:v>6000</c:v>
                </c:pt>
                <c:pt idx="42">
                  <c:v>6000</c:v>
                </c:pt>
                <c:pt idx="43">
                  <c:v>6000</c:v>
                </c:pt>
                <c:pt idx="44">
                  <c:v>6000</c:v>
                </c:pt>
                <c:pt idx="45">
                  <c:v>6000</c:v>
                </c:pt>
                <c:pt idx="46">
                  <c:v>6000</c:v>
                </c:pt>
                <c:pt idx="47">
                  <c:v>6000</c:v>
                </c:pt>
                <c:pt idx="48">
                  <c:v>6000</c:v>
                </c:pt>
                <c:pt idx="49">
                  <c:v>6000</c:v>
                </c:pt>
                <c:pt idx="50">
                  <c:v>6000</c:v>
                </c:pt>
              </c:numCache>
            </c:numRef>
          </c:yVal>
          <c:smooth val="1"/>
        </c:ser>
        <c:ser>
          <c:idx val="6"/>
          <c:order val="6"/>
          <c:tx>
            <c:v>day 2 analytical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'Sheet3 (171)'!$D$124:$BB$124</c:f>
              <c:numCache>
                <c:formatCode>General</c:formatCode>
                <c:ptCount val="51"/>
                <c:pt idx="0">
                  <c:v>0.1</c:v>
                </c:pt>
                <c:pt idx="1">
                  <c:v>24.7524752475247</c:v>
                </c:pt>
                <c:pt idx="2">
                  <c:v>49.5049504950494</c:v>
                </c:pt>
                <c:pt idx="3">
                  <c:v>74.2574257425741</c:v>
                </c:pt>
                <c:pt idx="4">
                  <c:v>99.009900990098799</c:v>
                </c:pt>
                <c:pt idx="5">
                  <c:v>123.7623762376235</c:v>
                </c:pt>
                <c:pt idx="6">
                  <c:v>148.5148514851482</c:v>
                </c:pt>
                <c:pt idx="7">
                  <c:v>173.2673267326729</c:v>
                </c:pt>
                <c:pt idx="8">
                  <c:v>198.0198019801976</c:v>
                </c:pt>
                <c:pt idx="9">
                  <c:v>222.7722772277223</c:v>
                </c:pt>
                <c:pt idx="10">
                  <c:v>247.524752475247</c:v>
                </c:pt>
                <c:pt idx="11">
                  <c:v>272.27722772277173</c:v>
                </c:pt>
                <c:pt idx="12">
                  <c:v>297.0297029702964</c:v>
                </c:pt>
                <c:pt idx="13">
                  <c:v>321.78217821782107</c:v>
                </c:pt>
                <c:pt idx="14">
                  <c:v>346.5346534653458</c:v>
                </c:pt>
                <c:pt idx="15">
                  <c:v>371.28712871287053</c:v>
                </c:pt>
                <c:pt idx="16">
                  <c:v>396.0396039603952</c:v>
                </c:pt>
                <c:pt idx="17">
                  <c:v>420.79207920791987</c:v>
                </c:pt>
                <c:pt idx="18">
                  <c:v>445.5445544554446</c:v>
                </c:pt>
                <c:pt idx="19">
                  <c:v>470.29702970296933</c:v>
                </c:pt>
                <c:pt idx="20">
                  <c:v>495.049504950494</c:v>
                </c:pt>
                <c:pt idx="21">
                  <c:v>519.80198019801867</c:v>
                </c:pt>
                <c:pt idx="22">
                  <c:v>544.55445544554345</c:v>
                </c:pt>
                <c:pt idx="23">
                  <c:v>569.30693069306813</c:v>
                </c:pt>
                <c:pt idx="24">
                  <c:v>594.0594059405928</c:v>
                </c:pt>
                <c:pt idx="25">
                  <c:v>618.81188118811747</c:v>
                </c:pt>
                <c:pt idx="26">
                  <c:v>643.56435643564214</c:v>
                </c:pt>
                <c:pt idx="27">
                  <c:v>668.31683168316692</c:v>
                </c:pt>
                <c:pt idx="28">
                  <c:v>693.0693069306916</c:v>
                </c:pt>
                <c:pt idx="29">
                  <c:v>717.82178217821627</c:v>
                </c:pt>
                <c:pt idx="30">
                  <c:v>742.57425742574105</c:v>
                </c:pt>
                <c:pt idx="31">
                  <c:v>767.32673267326572</c:v>
                </c:pt>
                <c:pt idx="32">
                  <c:v>792.0792079207904</c:v>
                </c:pt>
                <c:pt idx="33">
                  <c:v>816.83168316831507</c:v>
                </c:pt>
                <c:pt idx="34">
                  <c:v>841.58415841583974</c:v>
                </c:pt>
                <c:pt idx="35">
                  <c:v>866.33663366336452</c:v>
                </c:pt>
                <c:pt idx="36">
                  <c:v>891.08910891088919</c:v>
                </c:pt>
                <c:pt idx="37">
                  <c:v>915.84158415841387</c:v>
                </c:pt>
                <c:pt idx="38">
                  <c:v>940.59405940593865</c:v>
                </c:pt>
                <c:pt idx="39">
                  <c:v>965.34653465346332</c:v>
                </c:pt>
                <c:pt idx="40">
                  <c:v>990.09900990098799</c:v>
                </c:pt>
                <c:pt idx="41">
                  <c:v>1014.8514851485127</c:v>
                </c:pt>
                <c:pt idx="42">
                  <c:v>1039.6039603960373</c:v>
                </c:pt>
                <c:pt idx="43">
                  <c:v>1064.356435643562</c:v>
                </c:pt>
                <c:pt idx="44">
                  <c:v>1089.1089108910869</c:v>
                </c:pt>
                <c:pt idx="45">
                  <c:v>1113.8613861386116</c:v>
                </c:pt>
                <c:pt idx="46">
                  <c:v>1138.6138613861363</c:v>
                </c:pt>
                <c:pt idx="47">
                  <c:v>1163.3663366336609</c:v>
                </c:pt>
                <c:pt idx="48">
                  <c:v>1188.1188118811856</c:v>
                </c:pt>
                <c:pt idx="49">
                  <c:v>1212.8712871287103</c:v>
                </c:pt>
                <c:pt idx="50">
                  <c:v>1237.6237623762349</c:v>
                </c:pt>
              </c:numCache>
            </c:numRef>
          </c:xVal>
          <c:yVal>
            <c:numRef>
              <c:f>'Sheet3 (171)'!$D$129:$BB$129</c:f>
              <c:numCache>
                <c:formatCode>0.00</c:formatCode>
                <c:ptCount val="51"/>
                <c:pt idx="0">
                  <c:v>4819.0832403965069</c:v>
                </c:pt>
                <c:pt idx="1">
                  <c:v>5845.5262933412914</c:v>
                </c:pt>
                <c:pt idx="2">
                  <c:v>5946.1647881826229</c:v>
                </c:pt>
                <c:pt idx="3">
                  <c:v>5982.5725399979019</c:v>
                </c:pt>
                <c:pt idx="4">
                  <c:v>5995.1382275971428</c:v>
                </c:pt>
                <c:pt idx="5">
                  <c:v>5998.8667285697529</c:v>
                </c:pt>
                <c:pt idx="6">
                  <c:v>5999.7830595176474</c:v>
                </c:pt>
                <c:pt idx="7">
                  <c:v>5999.9662715566456</c:v>
                </c:pt>
                <c:pt idx="8">
                  <c:v>5999.9957735657217</c:v>
                </c:pt>
                <c:pt idx="9">
                  <c:v>5999.999575509547</c:v>
                </c:pt>
                <c:pt idx="10">
                  <c:v>5999.9999659686218</c:v>
                </c:pt>
                <c:pt idx="11">
                  <c:v>5999.9999978291444</c:v>
                </c:pt>
                <c:pt idx="12">
                  <c:v>5999.9999998900885</c:v>
                </c:pt>
                <c:pt idx="13">
                  <c:v>5999.9999999955917</c:v>
                </c:pt>
                <c:pt idx="14">
                  <c:v>5999.9999999998599</c:v>
                </c:pt>
                <c:pt idx="15">
                  <c:v>5999.9999999999964</c:v>
                </c:pt>
                <c:pt idx="16">
                  <c:v>6000</c:v>
                </c:pt>
                <c:pt idx="17">
                  <c:v>6000</c:v>
                </c:pt>
                <c:pt idx="18">
                  <c:v>6000</c:v>
                </c:pt>
                <c:pt idx="19">
                  <c:v>6000</c:v>
                </c:pt>
                <c:pt idx="20">
                  <c:v>6000</c:v>
                </c:pt>
                <c:pt idx="21">
                  <c:v>6000</c:v>
                </c:pt>
                <c:pt idx="22">
                  <c:v>6000</c:v>
                </c:pt>
                <c:pt idx="23">
                  <c:v>6000</c:v>
                </c:pt>
                <c:pt idx="24">
                  <c:v>6000</c:v>
                </c:pt>
                <c:pt idx="25">
                  <c:v>6000</c:v>
                </c:pt>
                <c:pt idx="26">
                  <c:v>6000</c:v>
                </c:pt>
                <c:pt idx="27">
                  <c:v>6000</c:v>
                </c:pt>
                <c:pt idx="28">
                  <c:v>6000</c:v>
                </c:pt>
                <c:pt idx="29">
                  <c:v>6000</c:v>
                </c:pt>
                <c:pt idx="30">
                  <c:v>6000</c:v>
                </c:pt>
                <c:pt idx="31">
                  <c:v>6000</c:v>
                </c:pt>
                <c:pt idx="32">
                  <c:v>6000</c:v>
                </c:pt>
                <c:pt idx="33">
                  <c:v>6000</c:v>
                </c:pt>
                <c:pt idx="34">
                  <c:v>6000</c:v>
                </c:pt>
                <c:pt idx="35">
                  <c:v>6000</c:v>
                </c:pt>
                <c:pt idx="36">
                  <c:v>6000</c:v>
                </c:pt>
                <c:pt idx="37">
                  <c:v>6000</c:v>
                </c:pt>
                <c:pt idx="38">
                  <c:v>6000</c:v>
                </c:pt>
                <c:pt idx="39">
                  <c:v>6000</c:v>
                </c:pt>
                <c:pt idx="40">
                  <c:v>6000</c:v>
                </c:pt>
                <c:pt idx="41">
                  <c:v>6000</c:v>
                </c:pt>
                <c:pt idx="42">
                  <c:v>6000</c:v>
                </c:pt>
                <c:pt idx="43">
                  <c:v>6000</c:v>
                </c:pt>
                <c:pt idx="44">
                  <c:v>6000</c:v>
                </c:pt>
                <c:pt idx="45">
                  <c:v>6000</c:v>
                </c:pt>
                <c:pt idx="46">
                  <c:v>6000</c:v>
                </c:pt>
                <c:pt idx="47">
                  <c:v>6000</c:v>
                </c:pt>
                <c:pt idx="48">
                  <c:v>6000</c:v>
                </c:pt>
                <c:pt idx="49">
                  <c:v>6000</c:v>
                </c:pt>
                <c:pt idx="50">
                  <c:v>6000</c:v>
                </c:pt>
              </c:numCache>
            </c:numRef>
          </c:yVal>
          <c:smooth val="1"/>
        </c:ser>
        <c:ser>
          <c:idx val="7"/>
          <c:order val="7"/>
          <c:tx>
            <c:v>day 3 analytical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'Sheet3 (171)'!$D$124:$BB$124</c:f>
              <c:numCache>
                <c:formatCode>General</c:formatCode>
                <c:ptCount val="51"/>
                <c:pt idx="0">
                  <c:v>0.1</c:v>
                </c:pt>
                <c:pt idx="1">
                  <c:v>24.7524752475247</c:v>
                </c:pt>
                <c:pt idx="2">
                  <c:v>49.5049504950494</c:v>
                </c:pt>
                <c:pt idx="3">
                  <c:v>74.2574257425741</c:v>
                </c:pt>
                <c:pt idx="4">
                  <c:v>99.009900990098799</c:v>
                </c:pt>
                <c:pt idx="5">
                  <c:v>123.7623762376235</c:v>
                </c:pt>
                <c:pt idx="6">
                  <c:v>148.5148514851482</c:v>
                </c:pt>
                <c:pt idx="7">
                  <c:v>173.2673267326729</c:v>
                </c:pt>
                <c:pt idx="8">
                  <c:v>198.0198019801976</c:v>
                </c:pt>
                <c:pt idx="9">
                  <c:v>222.7722772277223</c:v>
                </c:pt>
                <c:pt idx="10">
                  <c:v>247.524752475247</c:v>
                </c:pt>
                <c:pt idx="11">
                  <c:v>272.27722772277173</c:v>
                </c:pt>
                <c:pt idx="12">
                  <c:v>297.0297029702964</c:v>
                </c:pt>
                <c:pt idx="13">
                  <c:v>321.78217821782107</c:v>
                </c:pt>
                <c:pt idx="14">
                  <c:v>346.5346534653458</c:v>
                </c:pt>
                <c:pt idx="15">
                  <c:v>371.28712871287053</c:v>
                </c:pt>
                <c:pt idx="16">
                  <c:v>396.0396039603952</c:v>
                </c:pt>
                <c:pt idx="17">
                  <c:v>420.79207920791987</c:v>
                </c:pt>
                <c:pt idx="18">
                  <c:v>445.5445544554446</c:v>
                </c:pt>
                <c:pt idx="19">
                  <c:v>470.29702970296933</c:v>
                </c:pt>
                <c:pt idx="20">
                  <c:v>495.049504950494</c:v>
                </c:pt>
                <c:pt idx="21">
                  <c:v>519.80198019801867</c:v>
                </c:pt>
                <c:pt idx="22">
                  <c:v>544.55445544554345</c:v>
                </c:pt>
                <c:pt idx="23">
                  <c:v>569.30693069306813</c:v>
                </c:pt>
                <c:pt idx="24">
                  <c:v>594.0594059405928</c:v>
                </c:pt>
                <c:pt idx="25">
                  <c:v>618.81188118811747</c:v>
                </c:pt>
                <c:pt idx="26">
                  <c:v>643.56435643564214</c:v>
                </c:pt>
                <c:pt idx="27">
                  <c:v>668.31683168316692</c:v>
                </c:pt>
                <c:pt idx="28">
                  <c:v>693.0693069306916</c:v>
                </c:pt>
                <c:pt idx="29">
                  <c:v>717.82178217821627</c:v>
                </c:pt>
                <c:pt idx="30">
                  <c:v>742.57425742574105</c:v>
                </c:pt>
                <c:pt idx="31">
                  <c:v>767.32673267326572</c:v>
                </c:pt>
                <c:pt idx="32">
                  <c:v>792.0792079207904</c:v>
                </c:pt>
                <c:pt idx="33">
                  <c:v>816.83168316831507</c:v>
                </c:pt>
                <c:pt idx="34">
                  <c:v>841.58415841583974</c:v>
                </c:pt>
                <c:pt idx="35">
                  <c:v>866.33663366336452</c:v>
                </c:pt>
                <c:pt idx="36">
                  <c:v>891.08910891088919</c:v>
                </c:pt>
                <c:pt idx="37">
                  <c:v>915.84158415841387</c:v>
                </c:pt>
                <c:pt idx="38">
                  <c:v>940.59405940593865</c:v>
                </c:pt>
                <c:pt idx="39">
                  <c:v>965.34653465346332</c:v>
                </c:pt>
                <c:pt idx="40">
                  <c:v>990.09900990098799</c:v>
                </c:pt>
                <c:pt idx="41">
                  <c:v>1014.8514851485127</c:v>
                </c:pt>
                <c:pt idx="42">
                  <c:v>1039.6039603960373</c:v>
                </c:pt>
                <c:pt idx="43">
                  <c:v>1064.356435643562</c:v>
                </c:pt>
                <c:pt idx="44">
                  <c:v>1089.1089108910869</c:v>
                </c:pt>
                <c:pt idx="45">
                  <c:v>1113.8613861386116</c:v>
                </c:pt>
                <c:pt idx="46">
                  <c:v>1138.6138613861363</c:v>
                </c:pt>
                <c:pt idx="47">
                  <c:v>1163.3663366336609</c:v>
                </c:pt>
                <c:pt idx="48">
                  <c:v>1188.1188118811856</c:v>
                </c:pt>
                <c:pt idx="49">
                  <c:v>1212.8712871287103</c:v>
                </c:pt>
                <c:pt idx="50">
                  <c:v>1237.6237623762349</c:v>
                </c:pt>
              </c:numCache>
            </c:numRef>
          </c:xVal>
          <c:yVal>
            <c:numRef>
              <c:f>'Sheet3 (171)'!$D$130:$BB$130</c:f>
              <c:numCache>
                <c:formatCode>0.00</c:formatCode>
                <c:ptCount val="51"/>
                <c:pt idx="0">
                  <c:v>4780.9152856421088</c:v>
                </c:pt>
                <c:pt idx="1">
                  <c:v>5811.0137358197117</c:v>
                </c:pt>
                <c:pt idx="2">
                  <c:v>5920.6273119123207</c:v>
                </c:pt>
                <c:pt idx="3">
                  <c:v>5967.0711005421535</c:v>
                </c:pt>
                <c:pt idx="4">
                  <c:v>5987.3880339892348</c:v>
                </c:pt>
                <c:pt idx="5">
                  <c:v>5995.6578234801627</c:v>
                </c:pt>
                <c:pt idx="6">
                  <c:v>5998.6756243639611</c:v>
                </c:pt>
                <c:pt idx="7">
                  <c:v>5999.6454741712669</c:v>
                </c:pt>
                <c:pt idx="8">
                  <c:v>5999.9172421810345</c:v>
                </c:pt>
                <c:pt idx="9">
                  <c:v>5999.9832335196579</c:v>
                </c:pt>
                <c:pt idx="10">
                  <c:v>5999.9970623980935</c:v>
                </c:pt>
                <c:pt idx="11">
                  <c:v>5999.9995561297465</c:v>
                </c:pt>
                <c:pt idx="12">
                  <c:v>5999.9999422866849</c:v>
                </c:pt>
                <c:pt idx="13">
                  <c:v>5999.9999935540936</c:v>
                </c:pt>
                <c:pt idx="14">
                  <c:v>5999.9999993824777</c:v>
                </c:pt>
                <c:pt idx="15">
                  <c:v>5999.9999999493166</c:v>
                </c:pt>
                <c:pt idx="16">
                  <c:v>5999.9999999964393</c:v>
                </c:pt>
                <c:pt idx="17">
                  <c:v>5999.9999999997863</c:v>
                </c:pt>
                <c:pt idx="18">
                  <c:v>5999.9999999999891</c:v>
                </c:pt>
                <c:pt idx="19">
                  <c:v>5999.9999999999991</c:v>
                </c:pt>
                <c:pt idx="20">
                  <c:v>6000</c:v>
                </c:pt>
                <c:pt idx="21">
                  <c:v>6000</c:v>
                </c:pt>
                <c:pt idx="22">
                  <c:v>6000</c:v>
                </c:pt>
                <c:pt idx="23">
                  <c:v>6000</c:v>
                </c:pt>
                <c:pt idx="24">
                  <c:v>6000</c:v>
                </c:pt>
                <c:pt idx="25">
                  <c:v>6000</c:v>
                </c:pt>
                <c:pt idx="26">
                  <c:v>6000</c:v>
                </c:pt>
                <c:pt idx="27">
                  <c:v>6000</c:v>
                </c:pt>
                <c:pt idx="28">
                  <c:v>6000</c:v>
                </c:pt>
                <c:pt idx="29">
                  <c:v>6000</c:v>
                </c:pt>
                <c:pt idx="30">
                  <c:v>6000</c:v>
                </c:pt>
                <c:pt idx="31">
                  <c:v>6000</c:v>
                </c:pt>
                <c:pt idx="32">
                  <c:v>6000</c:v>
                </c:pt>
                <c:pt idx="33">
                  <c:v>6000</c:v>
                </c:pt>
                <c:pt idx="34">
                  <c:v>6000</c:v>
                </c:pt>
                <c:pt idx="35">
                  <c:v>6000</c:v>
                </c:pt>
                <c:pt idx="36">
                  <c:v>6000</c:v>
                </c:pt>
                <c:pt idx="37">
                  <c:v>6000</c:v>
                </c:pt>
                <c:pt idx="38">
                  <c:v>6000</c:v>
                </c:pt>
                <c:pt idx="39">
                  <c:v>6000</c:v>
                </c:pt>
                <c:pt idx="40">
                  <c:v>6000</c:v>
                </c:pt>
                <c:pt idx="41">
                  <c:v>6000</c:v>
                </c:pt>
                <c:pt idx="42">
                  <c:v>6000</c:v>
                </c:pt>
                <c:pt idx="43">
                  <c:v>6000</c:v>
                </c:pt>
                <c:pt idx="44">
                  <c:v>6000</c:v>
                </c:pt>
                <c:pt idx="45">
                  <c:v>6000</c:v>
                </c:pt>
                <c:pt idx="46">
                  <c:v>6000</c:v>
                </c:pt>
                <c:pt idx="47">
                  <c:v>6000</c:v>
                </c:pt>
                <c:pt idx="48">
                  <c:v>6000</c:v>
                </c:pt>
                <c:pt idx="49">
                  <c:v>6000</c:v>
                </c:pt>
                <c:pt idx="50">
                  <c:v>6000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872672"/>
        <c:axId val="462873064"/>
      </c:scatterChart>
      <c:valAx>
        <c:axId val="462872672"/>
        <c:scaling>
          <c:orientation val="minMax"/>
          <c:max val="4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Radius (ft)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873064"/>
        <c:crosses val="autoZero"/>
        <c:crossBetween val="midCat"/>
      </c:valAx>
      <c:valAx>
        <c:axId val="462873064"/>
        <c:scaling>
          <c:orientation val="minMax"/>
          <c:max val="62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87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 distribution (analytical vs simulator)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day 0 fdressim</c:v>
          </c:tx>
          <c:spPr>
            <a:ln w="381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'Sheet3 (171)'!$CK$3:$FR$3</c:f>
              <c:numCache>
                <c:formatCode>General</c:formatCode>
                <c:ptCount val="86"/>
                <c:pt idx="0">
                  <c:v>0</c:v>
                </c:pt>
                <c:pt idx="1">
                  <c:v>14.6198830409356</c:v>
                </c:pt>
                <c:pt idx="2">
                  <c:v>29.239766081871199</c:v>
                </c:pt>
                <c:pt idx="3">
                  <c:v>43.8596491228068</c:v>
                </c:pt>
                <c:pt idx="4">
                  <c:v>58.479532163742398</c:v>
                </c:pt>
                <c:pt idx="5">
                  <c:v>73.099415204677996</c:v>
                </c:pt>
                <c:pt idx="6">
                  <c:v>87.719298245613601</c:v>
                </c:pt>
                <c:pt idx="7">
                  <c:v>102.33918128654919</c:v>
                </c:pt>
                <c:pt idx="8">
                  <c:v>116.9590643274848</c:v>
                </c:pt>
                <c:pt idx="9">
                  <c:v>131.57894736842039</c:v>
                </c:pt>
                <c:pt idx="10">
                  <c:v>146.19883040935599</c:v>
                </c:pt>
                <c:pt idx="11">
                  <c:v>160.8187134502916</c:v>
                </c:pt>
                <c:pt idx="12">
                  <c:v>175.4385964912272</c:v>
                </c:pt>
                <c:pt idx="13">
                  <c:v>190.05847953216281</c:v>
                </c:pt>
                <c:pt idx="14">
                  <c:v>204.67836257309838</c:v>
                </c:pt>
                <c:pt idx="15">
                  <c:v>219.29824561403399</c:v>
                </c:pt>
                <c:pt idx="16">
                  <c:v>233.91812865496959</c:v>
                </c:pt>
                <c:pt idx="17">
                  <c:v>248.5380116959052</c:v>
                </c:pt>
                <c:pt idx="18">
                  <c:v>263.15789473684077</c:v>
                </c:pt>
                <c:pt idx="19">
                  <c:v>277.77777777777641</c:v>
                </c:pt>
                <c:pt idx="20">
                  <c:v>292.39766081871198</c:v>
                </c:pt>
                <c:pt idx="21">
                  <c:v>307.01754385964762</c:v>
                </c:pt>
                <c:pt idx="22">
                  <c:v>321.63742690058319</c:v>
                </c:pt>
                <c:pt idx="23">
                  <c:v>336.25730994151877</c:v>
                </c:pt>
                <c:pt idx="24">
                  <c:v>350.8771929824544</c:v>
                </c:pt>
                <c:pt idx="25">
                  <c:v>365.49707602338998</c:v>
                </c:pt>
                <c:pt idx="26">
                  <c:v>380.11695906432561</c:v>
                </c:pt>
                <c:pt idx="27">
                  <c:v>394.73684210526119</c:v>
                </c:pt>
                <c:pt idx="28">
                  <c:v>409.35672514619677</c:v>
                </c:pt>
                <c:pt idx="29">
                  <c:v>423.9766081871324</c:v>
                </c:pt>
                <c:pt idx="30">
                  <c:v>438.59649122806798</c:v>
                </c:pt>
                <c:pt idx="31">
                  <c:v>453.21637426900361</c:v>
                </c:pt>
                <c:pt idx="32">
                  <c:v>467.83625730993919</c:v>
                </c:pt>
                <c:pt idx="33">
                  <c:v>482.45614035087476</c:v>
                </c:pt>
                <c:pt idx="34">
                  <c:v>497.07602339181039</c:v>
                </c:pt>
                <c:pt idx="35">
                  <c:v>511.69590643274597</c:v>
                </c:pt>
                <c:pt idx="36">
                  <c:v>526.31578947368155</c:v>
                </c:pt>
                <c:pt idx="37">
                  <c:v>540.93567251461718</c:v>
                </c:pt>
                <c:pt idx="38">
                  <c:v>555.55555555555281</c:v>
                </c:pt>
                <c:pt idx="39">
                  <c:v>570.17543859648833</c:v>
                </c:pt>
                <c:pt idx="40">
                  <c:v>584.79532163742397</c:v>
                </c:pt>
                <c:pt idx="41">
                  <c:v>599.4152046783596</c:v>
                </c:pt>
                <c:pt idx="42">
                  <c:v>614.03508771929523</c:v>
                </c:pt>
                <c:pt idx="43">
                  <c:v>628.65497076023075</c:v>
                </c:pt>
                <c:pt idx="44">
                  <c:v>643.27485380116639</c:v>
                </c:pt>
                <c:pt idx="45">
                  <c:v>657.89473684210202</c:v>
                </c:pt>
                <c:pt idx="46">
                  <c:v>672.51461988303754</c:v>
                </c:pt>
                <c:pt idx="47">
                  <c:v>687.13450292397317</c:v>
                </c:pt>
                <c:pt idx="48">
                  <c:v>701.75438596490881</c:v>
                </c:pt>
                <c:pt idx="49">
                  <c:v>716.37426900584433</c:v>
                </c:pt>
                <c:pt idx="50">
                  <c:v>730.99415204677996</c:v>
                </c:pt>
                <c:pt idx="51">
                  <c:v>745.61403508771559</c:v>
                </c:pt>
                <c:pt idx="52">
                  <c:v>760.23391812865123</c:v>
                </c:pt>
                <c:pt idx="53">
                  <c:v>774.85380116958675</c:v>
                </c:pt>
                <c:pt idx="54">
                  <c:v>789.47368421052238</c:v>
                </c:pt>
                <c:pt idx="55">
                  <c:v>804.09356725145801</c:v>
                </c:pt>
                <c:pt idx="56">
                  <c:v>818.71345029239353</c:v>
                </c:pt>
                <c:pt idx="57">
                  <c:v>833.33333333332916</c:v>
                </c:pt>
                <c:pt idx="58">
                  <c:v>847.9532163742648</c:v>
                </c:pt>
                <c:pt idx="59">
                  <c:v>862.57309941520032</c:v>
                </c:pt>
                <c:pt idx="60">
                  <c:v>877.19298245613595</c:v>
                </c:pt>
                <c:pt idx="61">
                  <c:v>891.81286549707158</c:v>
                </c:pt>
                <c:pt idx="62">
                  <c:v>906.43274853800722</c:v>
                </c:pt>
                <c:pt idx="63">
                  <c:v>921.05263157894274</c:v>
                </c:pt>
                <c:pt idx="64">
                  <c:v>935.67251461987837</c:v>
                </c:pt>
                <c:pt idx="65">
                  <c:v>950.292397660814</c:v>
                </c:pt>
                <c:pt idx="66">
                  <c:v>964.91228070174952</c:v>
                </c:pt>
                <c:pt idx="67">
                  <c:v>979.53216374268516</c:v>
                </c:pt>
                <c:pt idx="68">
                  <c:v>994.15204678362079</c:v>
                </c:pt>
                <c:pt idx="69">
                  <c:v>1008.7719298245564</c:v>
                </c:pt>
                <c:pt idx="70">
                  <c:v>1023.3918128654919</c:v>
                </c:pt>
                <c:pt idx="71">
                  <c:v>1038.0116959064276</c:v>
                </c:pt>
                <c:pt idx="72">
                  <c:v>1052.6315789473631</c:v>
                </c:pt>
                <c:pt idx="73">
                  <c:v>1067.2514619882988</c:v>
                </c:pt>
                <c:pt idx="74">
                  <c:v>1081.8713450292344</c:v>
                </c:pt>
                <c:pt idx="75">
                  <c:v>1096.4912280701699</c:v>
                </c:pt>
                <c:pt idx="76">
                  <c:v>1111.1111111111056</c:v>
                </c:pt>
                <c:pt idx="77">
                  <c:v>1125.7309941520411</c:v>
                </c:pt>
                <c:pt idx="78">
                  <c:v>1140.3508771929767</c:v>
                </c:pt>
                <c:pt idx="79">
                  <c:v>1154.9707602339124</c:v>
                </c:pt>
                <c:pt idx="80">
                  <c:v>1169.5906432748479</c:v>
                </c:pt>
                <c:pt idx="81">
                  <c:v>1184.2105263157835</c:v>
                </c:pt>
                <c:pt idx="82">
                  <c:v>1198.8304093567192</c:v>
                </c:pt>
                <c:pt idx="83">
                  <c:v>1213.4502923976547</c:v>
                </c:pt>
                <c:pt idx="84">
                  <c:v>1228.0701754385905</c:v>
                </c:pt>
                <c:pt idx="85">
                  <c:v>1242.690058479526</c:v>
                </c:pt>
              </c:numCache>
            </c:numRef>
          </c:xVal>
          <c:yVal>
            <c:numRef>
              <c:f>'Sheet3 (171)'!$CK$5:$FR$5</c:f>
              <c:numCache>
                <c:formatCode>General</c:formatCode>
                <c:ptCount val="86"/>
                <c:pt idx="0">
                  <c:v>6000</c:v>
                </c:pt>
                <c:pt idx="1">
                  <c:v>6000</c:v>
                </c:pt>
                <c:pt idx="2">
                  <c:v>6000</c:v>
                </c:pt>
                <c:pt idx="3">
                  <c:v>6000</c:v>
                </c:pt>
                <c:pt idx="4">
                  <c:v>6000</c:v>
                </c:pt>
                <c:pt idx="5">
                  <c:v>6000</c:v>
                </c:pt>
                <c:pt idx="6">
                  <c:v>6000</c:v>
                </c:pt>
                <c:pt idx="7">
                  <c:v>6000</c:v>
                </c:pt>
                <c:pt idx="8">
                  <c:v>6000</c:v>
                </c:pt>
                <c:pt idx="9">
                  <c:v>6000</c:v>
                </c:pt>
                <c:pt idx="10">
                  <c:v>6000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6000</c:v>
                </c:pt>
                <c:pt idx="16">
                  <c:v>6000</c:v>
                </c:pt>
                <c:pt idx="17">
                  <c:v>6000</c:v>
                </c:pt>
                <c:pt idx="18">
                  <c:v>6000</c:v>
                </c:pt>
                <c:pt idx="19">
                  <c:v>6000</c:v>
                </c:pt>
                <c:pt idx="20">
                  <c:v>6000</c:v>
                </c:pt>
                <c:pt idx="21">
                  <c:v>6000</c:v>
                </c:pt>
                <c:pt idx="22">
                  <c:v>6000</c:v>
                </c:pt>
                <c:pt idx="23">
                  <c:v>6000</c:v>
                </c:pt>
                <c:pt idx="24">
                  <c:v>6000</c:v>
                </c:pt>
                <c:pt idx="25">
                  <c:v>6000</c:v>
                </c:pt>
                <c:pt idx="26">
                  <c:v>6000</c:v>
                </c:pt>
                <c:pt idx="27">
                  <c:v>6000</c:v>
                </c:pt>
                <c:pt idx="28">
                  <c:v>6000</c:v>
                </c:pt>
                <c:pt idx="29">
                  <c:v>6000</c:v>
                </c:pt>
                <c:pt idx="30">
                  <c:v>6000</c:v>
                </c:pt>
                <c:pt idx="31">
                  <c:v>6000</c:v>
                </c:pt>
                <c:pt idx="32">
                  <c:v>6000</c:v>
                </c:pt>
                <c:pt idx="33">
                  <c:v>6000</c:v>
                </c:pt>
                <c:pt idx="34">
                  <c:v>6000</c:v>
                </c:pt>
                <c:pt idx="35">
                  <c:v>6000</c:v>
                </c:pt>
                <c:pt idx="36">
                  <c:v>6000</c:v>
                </c:pt>
                <c:pt idx="37">
                  <c:v>6000</c:v>
                </c:pt>
                <c:pt idx="38">
                  <c:v>6000</c:v>
                </c:pt>
                <c:pt idx="39">
                  <c:v>6000</c:v>
                </c:pt>
                <c:pt idx="40">
                  <c:v>6000</c:v>
                </c:pt>
                <c:pt idx="41">
                  <c:v>6000</c:v>
                </c:pt>
                <c:pt idx="42">
                  <c:v>6000</c:v>
                </c:pt>
                <c:pt idx="43">
                  <c:v>6000</c:v>
                </c:pt>
                <c:pt idx="44">
                  <c:v>6000</c:v>
                </c:pt>
                <c:pt idx="45">
                  <c:v>6000</c:v>
                </c:pt>
                <c:pt idx="46">
                  <c:v>6000</c:v>
                </c:pt>
                <c:pt idx="47">
                  <c:v>6000</c:v>
                </c:pt>
                <c:pt idx="48">
                  <c:v>6000</c:v>
                </c:pt>
                <c:pt idx="49">
                  <c:v>6000</c:v>
                </c:pt>
                <c:pt idx="50">
                  <c:v>6000</c:v>
                </c:pt>
                <c:pt idx="51">
                  <c:v>6000</c:v>
                </c:pt>
                <c:pt idx="52">
                  <c:v>6000</c:v>
                </c:pt>
                <c:pt idx="53">
                  <c:v>6000</c:v>
                </c:pt>
                <c:pt idx="54">
                  <c:v>6000</c:v>
                </c:pt>
                <c:pt idx="55">
                  <c:v>6000</c:v>
                </c:pt>
                <c:pt idx="56">
                  <c:v>6000</c:v>
                </c:pt>
                <c:pt idx="57">
                  <c:v>6000</c:v>
                </c:pt>
                <c:pt idx="58">
                  <c:v>6000</c:v>
                </c:pt>
                <c:pt idx="59">
                  <c:v>6000</c:v>
                </c:pt>
                <c:pt idx="60">
                  <c:v>6000</c:v>
                </c:pt>
                <c:pt idx="61">
                  <c:v>6000</c:v>
                </c:pt>
                <c:pt idx="62">
                  <c:v>6000</c:v>
                </c:pt>
                <c:pt idx="63">
                  <c:v>6000</c:v>
                </c:pt>
                <c:pt idx="64">
                  <c:v>6000</c:v>
                </c:pt>
                <c:pt idx="65">
                  <c:v>6000</c:v>
                </c:pt>
                <c:pt idx="66">
                  <c:v>6000</c:v>
                </c:pt>
                <c:pt idx="67">
                  <c:v>6000</c:v>
                </c:pt>
                <c:pt idx="68">
                  <c:v>6000</c:v>
                </c:pt>
                <c:pt idx="69">
                  <c:v>6000</c:v>
                </c:pt>
                <c:pt idx="70">
                  <c:v>6000</c:v>
                </c:pt>
                <c:pt idx="71">
                  <c:v>6000</c:v>
                </c:pt>
                <c:pt idx="72">
                  <c:v>6000</c:v>
                </c:pt>
                <c:pt idx="73">
                  <c:v>6000</c:v>
                </c:pt>
                <c:pt idx="74">
                  <c:v>6000</c:v>
                </c:pt>
                <c:pt idx="75">
                  <c:v>6000</c:v>
                </c:pt>
                <c:pt idx="76">
                  <c:v>6000</c:v>
                </c:pt>
                <c:pt idx="77">
                  <c:v>6000</c:v>
                </c:pt>
                <c:pt idx="78">
                  <c:v>6000</c:v>
                </c:pt>
                <c:pt idx="79">
                  <c:v>6000</c:v>
                </c:pt>
                <c:pt idx="80">
                  <c:v>6000</c:v>
                </c:pt>
                <c:pt idx="81">
                  <c:v>6000</c:v>
                </c:pt>
                <c:pt idx="82">
                  <c:v>6000</c:v>
                </c:pt>
                <c:pt idx="83">
                  <c:v>6000</c:v>
                </c:pt>
                <c:pt idx="84">
                  <c:v>6000</c:v>
                </c:pt>
                <c:pt idx="85">
                  <c:v>6000</c:v>
                </c:pt>
              </c:numCache>
            </c:numRef>
          </c:yVal>
          <c:smooth val="1"/>
        </c:ser>
        <c:ser>
          <c:idx val="1"/>
          <c:order val="1"/>
          <c:tx>
            <c:v>day 1 fdressim</c:v>
          </c:tx>
          <c:spPr>
            <a:ln w="381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'Sheet3 (171)'!$CK$3:$FR$3</c:f>
              <c:numCache>
                <c:formatCode>General</c:formatCode>
                <c:ptCount val="86"/>
                <c:pt idx="0">
                  <c:v>0</c:v>
                </c:pt>
                <c:pt idx="1">
                  <c:v>14.6198830409356</c:v>
                </c:pt>
                <c:pt idx="2">
                  <c:v>29.239766081871199</c:v>
                </c:pt>
                <c:pt idx="3">
                  <c:v>43.8596491228068</c:v>
                </c:pt>
                <c:pt idx="4">
                  <c:v>58.479532163742398</c:v>
                </c:pt>
                <c:pt idx="5">
                  <c:v>73.099415204677996</c:v>
                </c:pt>
                <c:pt idx="6">
                  <c:v>87.719298245613601</c:v>
                </c:pt>
                <c:pt idx="7">
                  <c:v>102.33918128654919</c:v>
                </c:pt>
                <c:pt idx="8">
                  <c:v>116.9590643274848</c:v>
                </c:pt>
                <c:pt idx="9">
                  <c:v>131.57894736842039</c:v>
                </c:pt>
                <c:pt idx="10">
                  <c:v>146.19883040935599</c:v>
                </c:pt>
                <c:pt idx="11">
                  <c:v>160.8187134502916</c:v>
                </c:pt>
                <c:pt idx="12">
                  <c:v>175.4385964912272</c:v>
                </c:pt>
                <c:pt idx="13">
                  <c:v>190.05847953216281</c:v>
                </c:pt>
                <c:pt idx="14">
                  <c:v>204.67836257309838</c:v>
                </c:pt>
                <c:pt idx="15">
                  <c:v>219.29824561403399</c:v>
                </c:pt>
                <c:pt idx="16">
                  <c:v>233.91812865496959</c:v>
                </c:pt>
                <c:pt idx="17">
                  <c:v>248.5380116959052</c:v>
                </c:pt>
                <c:pt idx="18">
                  <c:v>263.15789473684077</c:v>
                </c:pt>
                <c:pt idx="19">
                  <c:v>277.77777777777641</c:v>
                </c:pt>
                <c:pt idx="20">
                  <c:v>292.39766081871198</c:v>
                </c:pt>
                <c:pt idx="21">
                  <c:v>307.01754385964762</c:v>
                </c:pt>
                <c:pt idx="22">
                  <c:v>321.63742690058319</c:v>
                </c:pt>
                <c:pt idx="23">
                  <c:v>336.25730994151877</c:v>
                </c:pt>
                <c:pt idx="24">
                  <c:v>350.8771929824544</c:v>
                </c:pt>
                <c:pt idx="25">
                  <c:v>365.49707602338998</c:v>
                </c:pt>
                <c:pt idx="26">
                  <c:v>380.11695906432561</c:v>
                </c:pt>
                <c:pt idx="27">
                  <c:v>394.73684210526119</c:v>
                </c:pt>
                <c:pt idx="28">
                  <c:v>409.35672514619677</c:v>
                </c:pt>
                <c:pt idx="29">
                  <c:v>423.9766081871324</c:v>
                </c:pt>
                <c:pt idx="30">
                  <c:v>438.59649122806798</c:v>
                </c:pt>
                <c:pt idx="31">
                  <c:v>453.21637426900361</c:v>
                </c:pt>
                <c:pt idx="32">
                  <c:v>467.83625730993919</c:v>
                </c:pt>
                <c:pt idx="33">
                  <c:v>482.45614035087476</c:v>
                </c:pt>
                <c:pt idx="34">
                  <c:v>497.07602339181039</c:v>
                </c:pt>
                <c:pt idx="35">
                  <c:v>511.69590643274597</c:v>
                </c:pt>
                <c:pt idx="36">
                  <c:v>526.31578947368155</c:v>
                </c:pt>
                <c:pt idx="37">
                  <c:v>540.93567251461718</c:v>
                </c:pt>
                <c:pt idx="38">
                  <c:v>555.55555555555281</c:v>
                </c:pt>
                <c:pt idx="39">
                  <c:v>570.17543859648833</c:v>
                </c:pt>
                <c:pt idx="40">
                  <c:v>584.79532163742397</c:v>
                </c:pt>
                <c:pt idx="41">
                  <c:v>599.4152046783596</c:v>
                </c:pt>
                <c:pt idx="42">
                  <c:v>614.03508771929523</c:v>
                </c:pt>
                <c:pt idx="43">
                  <c:v>628.65497076023075</c:v>
                </c:pt>
                <c:pt idx="44">
                  <c:v>643.27485380116639</c:v>
                </c:pt>
                <c:pt idx="45">
                  <c:v>657.89473684210202</c:v>
                </c:pt>
                <c:pt idx="46">
                  <c:v>672.51461988303754</c:v>
                </c:pt>
                <c:pt idx="47">
                  <c:v>687.13450292397317</c:v>
                </c:pt>
                <c:pt idx="48">
                  <c:v>701.75438596490881</c:v>
                </c:pt>
                <c:pt idx="49">
                  <c:v>716.37426900584433</c:v>
                </c:pt>
                <c:pt idx="50">
                  <c:v>730.99415204677996</c:v>
                </c:pt>
                <c:pt idx="51">
                  <c:v>745.61403508771559</c:v>
                </c:pt>
                <c:pt idx="52">
                  <c:v>760.23391812865123</c:v>
                </c:pt>
                <c:pt idx="53">
                  <c:v>774.85380116958675</c:v>
                </c:pt>
                <c:pt idx="54">
                  <c:v>789.47368421052238</c:v>
                </c:pt>
                <c:pt idx="55">
                  <c:v>804.09356725145801</c:v>
                </c:pt>
                <c:pt idx="56">
                  <c:v>818.71345029239353</c:v>
                </c:pt>
                <c:pt idx="57">
                  <c:v>833.33333333332916</c:v>
                </c:pt>
                <c:pt idx="58">
                  <c:v>847.9532163742648</c:v>
                </c:pt>
                <c:pt idx="59">
                  <c:v>862.57309941520032</c:v>
                </c:pt>
                <c:pt idx="60">
                  <c:v>877.19298245613595</c:v>
                </c:pt>
                <c:pt idx="61">
                  <c:v>891.81286549707158</c:v>
                </c:pt>
                <c:pt idx="62">
                  <c:v>906.43274853800722</c:v>
                </c:pt>
                <c:pt idx="63">
                  <c:v>921.05263157894274</c:v>
                </c:pt>
                <c:pt idx="64">
                  <c:v>935.67251461987837</c:v>
                </c:pt>
                <c:pt idx="65">
                  <c:v>950.292397660814</c:v>
                </c:pt>
                <c:pt idx="66">
                  <c:v>964.91228070174952</c:v>
                </c:pt>
                <c:pt idx="67">
                  <c:v>979.53216374268516</c:v>
                </c:pt>
                <c:pt idx="68">
                  <c:v>994.15204678362079</c:v>
                </c:pt>
                <c:pt idx="69">
                  <c:v>1008.7719298245564</c:v>
                </c:pt>
                <c:pt idx="70">
                  <c:v>1023.3918128654919</c:v>
                </c:pt>
                <c:pt idx="71">
                  <c:v>1038.0116959064276</c:v>
                </c:pt>
                <c:pt idx="72">
                  <c:v>1052.6315789473631</c:v>
                </c:pt>
                <c:pt idx="73">
                  <c:v>1067.2514619882988</c:v>
                </c:pt>
                <c:pt idx="74">
                  <c:v>1081.8713450292344</c:v>
                </c:pt>
                <c:pt idx="75">
                  <c:v>1096.4912280701699</c:v>
                </c:pt>
                <c:pt idx="76">
                  <c:v>1111.1111111111056</c:v>
                </c:pt>
                <c:pt idx="77">
                  <c:v>1125.7309941520411</c:v>
                </c:pt>
                <c:pt idx="78">
                  <c:v>1140.3508771929767</c:v>
                </c:pt>
                <c:pt idx="79">
                  <c:v>1154.9707602339124</c:v>
                </c:pt>
                <c:pt idx="80">
                  <c:v>1169.5906432748479</c:v>
                </c:pt>
                <c:pt idx="81">
                  <c:v>1184.2105263157835</c:v>
                </c:pt>
                <c:pt idx="82">
                  <c:v>1198.8304093567192</c:v>
                </c:pt>
                <c:pt idx="83">
                  <c:v>1213.4502923976547</c:v>
                </c:pt>
                <c:pt idx="84">
                  <c:v>1228.0701754385905</c:v>
                </c:pt>
                <c:pt idx="85">
                  <c:v>1242.690058479526</c:v>
                </c:pt>
              </c:numCache>
            </c:numRef>
          </c:xVal>
          <c:yVal>
            <c:numRef>
              <c:f>'Sheet3 (171)'!$CK$15:$FR$15</c:f>
              <c:numCache>
                <c:formatCode>General</c:formatCode>
                <c:ptCount val="86"/>
                <c:pt idx="0">
                  <c:v>5224.7556000000004</c:v>
                </c:pt>
                <c:pt idx="1">
                  <c:v>5519.9727000000003</c:v>
                </c:pt>
                <c:pt idx="2">
                  <c:v>5652.8207000000002</c:v>
                </c:pt>
                <c:pt idx="3">
                  <c:v>5730.0047999999997</c:v>
                </c:pt>
                <c:pt idx="4">
                  <c:v>5782.6351000000004</c:v>
                </c:pt>
                <c:pt idx="5">
                  <c:v>5821.8366999999998</c:v>
                </c:pt>
                <c:pt idx="6">
                  <c:v>5852.5038000000004</c:v>
                </c:pt>
                <c:pt idx="7">
                  <c:v>5877.1958999999997</c:v>
                </c:pt>
                <c:pt idx="8">
                  <c:v>5897.4345000000003</c:v>
                </c:pt>
                <c:pt idx="9">
                  <c:v>5914.2115000000003</c:v>
                </c:pt>
                <c:pt idx="10">
                  <c:v>5928.2192999999997</c:v>
                </c:pt>
                <c:pt idx="11">
                  <c:v>5939.9665999999997</c:v>
                </c:pt>
                <c:pt idx="12">
                  <c:v>5949.8424999999997</c:v>
                </c:pt>
                <c:pt idx="13">
                  <c:v>5958.1540999999997</c:v>
                </c:pt>
                <c:pt idx="14">
                  <c:v>5965.1495000000004</c:v>
                </c:pt>
                <c:pt idx="15">
                  <c:v>5971.0330000000004</c:v>
                </c:pt>
                <c:pt idx="16">
                  <c:v>5975.9751999999999</c:v>
                </c:pt>
                <c:pt idx="17">
                  <c:v>5980.1196</c:v>
                </c:pt>
                <c:pt idx="18">
                  <c:v>5983.5879999999997</c:v>
                </c:pt>
                <c:pt idx="19">
                  <c:v>5986.4841999999999</c:v>
                </c:pt>
                <c:pt idx="20">
                  <c:v>5988.8968999999997</c:v>
                </c:pt>
                <c:pt idx="21">
                  <c:v>5990.9016000000001</c:v>
                </c:pt>
                <c:pt idx="22">
                  <c:v>5992.5628999999999</c:v>
                </c:pt>
                <c:pt idx="23">
                  <c:v>5993.9360999999999</c:v>
                </c:pt>
                <c:pt idx="24">
                  <c:v>5995.0680000000002</c:v>
                </c:pt>
                <c:pt idx="25">
                  <c:v>5995.9984999999997</c:v>
                </c:pt>
                <c:pt idx="26">
                  <c:v>5996.7613000000001</c:v>
                </c:pt>
                <c:pt idx="27">
                  <c:v>5997.3850000000002</c:v>
                </c:pt>
                <c:pt idx="28">
                  <c:v>5997.8936000000003</c:v>
                </c:pt>
                <c:pt idx="29">
                  <c:v>5998.3072000000002</c:v>
                </c:pt>
                <c:pt idx="30">
                  <c:v>5998.6427000000003</c:v>
                </c:pt>
                <c:pt idx="31">
                  <c:v>5998.9142000000002</c:v>
                </c:pt>
                <c:pt idx="32">
                  <c:v>5999.1333000000004</c:v>
                </c:pt>
                <c:pt idx="33">
                  <c:v>5999.3096999999998</c:v>
                </c:pt>
                <c:pt idx="34">
                  <c:v>5999.4512999999997</c:v>
                </c:pt>
                <c:pt idx="35">
                  <c:v>5999.5648000000001</c:v>
                </c:pt>
                <c:pt idx="36">
                  <c:v>5999.6554999999998</c:v>
                </c:pt>
                <c:pt idx="37">
                  <c:v>5999.7278999999999</c:v>
                </c:pt>
                <c:pt idx="38">
                  <c:v>5999.7853999999998</c:v>
                </c:pt>
                <c:pt idx="39">
                  <c:v>5999.8311999999996</c:v>
                </c:pt>
                <c:pt idx="40">
                  <c:v>5999.8674000000001</c:v>
                </c:pt>
                <c:pt idx="41">
                  <c:v>5999.8959999999997</c:v>
                </c:pt>
                <c:pt idx="42">
                  <c:v>5999.9186</c:v>
                </c:pt>
                <c:pt idx="43">
                  <c:v>5999.9363999999996</c:v>
                </c:pt>
                <c:pt idx="44">
                  <c:v>5999.9503999999997</c:v>
                </c:pt>
                <c:pt idx="45">
                  <c:v>5999.9614000000001</c:v>
                </c:pt>
                <c:pt idx="46">
                  <c:v>5999.97</c:v>
                </c:pt>
                <c:pt idx="47">
                  <c:v>5999.9767000000002</c:v>
                </c:pt>
                <c:pt idx="48">
                  <c:v>5999.9818999999998</c:v>
                </c:pt>
                <c:pt idx="49">
                  <c:v>5999.9859999999999</c:v>
                </c:pt>
                <c:pt idx="50">
                  <c:v>5999.9892</c:v>
                </c:pt>
                <c:pt idx="51">
                  <c:v>5999.9916999999996</c:v>
                </c:pt>
                <c:pt idx="52">
                  <c:v>5999.9935999999998</c:v>
                </c:pt>
                <c:pt idx="53">
                  <c:v>5999.9951000000001</c:v>
                </c:pt>
                <c:pt idx="54">
                  <c:v>5999.9961999999996</c:v>
                </c:pt>
                <c:pt idx="55">
                  <c:v>5999.9970999999996</c:v>
                </c:pt>
                <c:pt idx="56">
                  <c:v>5999.9978000000001</c:v>
                </c:pt>
                <c:pt idx="57">
                  <c:v>5999.9983000000002</c:v>
                </c:pt>
                <c:pt idx="58">
                  <c:v>5999.9987000000001</c:v>
                </c:pt>
                <c:pt idx="59">
                  <c:v>5999.9989999999998</c:v>
                </c:pt>
                <c:pt idx="60">
                  <c:v>5999.9992000000002</c:v>
                </c:pt>
                <c:pt idx="61">
                  <c:v>5999.9993999999997</c:v>
                </c:pt>
                <c:pt idx="62">
                  <c:v>5999.9996000000001</c:v>
                </c:pt>
                <c:pt idx="63">
                  <c:v>5999.9997000000003</c:v>
                </c:pt>
                <c:pt idx="64">
                  <c:v>5999.9997000000003</c:v>
                </c:pt>
                <c:pt idx="65">
                  <c:v>5999.9997999999996</c:v>
                </c:pt>
                <c:pt idx="66">
                  <c:v>5999.9998999999998</c:v>
                </c:pt>
                <c:pt idx="67">
                  <c:v>5999.9998999999998</c:v>
                </c:pt>
                <c:pt idx="68">
                  <c:v>5999.9998999999998</c:v>
                </c:pt>
                <c:pt idx="69">
                  <c:v>5999.9998999999998</c:v>
                </c:pt>
                <c:pt idx="70">
                  <c:v>6000</c:v>
                </c:pt>
                <c:pt idx="71">
                  <c:v>6000</c:v>
                </c:pt>
                <c:pt idx="72">
                  <c:v>6000</c:v>
                </c:pt>
                <c:pt idx="73">
                  <c:v>6000</c:v>
                </c:pt>
                <c:pt idx="74">
                  <c:v>6000</c:v>
                </c:pt>
                <c:pt idx="75">
                  <c:v>6000</c:v>
                </c:pt>
                <c:pt idx="76">
                  <c:v>6000</c:v>
                </c:pt>
                <c:pt idx="77">
                  <c:v>6000</c:v>
                </c:pt>
                <c:pt idx="78">
                  <c:v>6000</c:v>
                </c:pt>
                <c:pt idx="79">
                  <c:v>6000</c:v>
                </c:pt>
                <c:pt idx="80">
                  <c:v>6000</c:v>
                </c:pt>
                <c:pt idx="81">
                  <c:v>6000</c:v>
                </c:pt>
                <c:pt idx="82">
                  <c:v>6000</c:v>
                </c:pt>
                <c:pt idx="83">
                  <c:v>6000</c:v>
                </c:pt>
                <c:pt idx="84">
                  <c:v>6000</c:v>
                </c:pt>
                <c:pt idx="85">
                  <c:v>6000</c:v>
                </c:pt>
              </c:numCache>
            </c:numRef>
          </c:yVal>
          <c:smooth val="1"/>
        </c:ser>
        <c:ser>
          <c:idx val="2"/>
          <c:order val="2"/>
          <c:tx>
            <c:v>day 2 fdressim</c:v>
          </c:tx>
          <c:spPr>
            <a:ln w="381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'Sheet3 (171)'!$CK$3:$FR$3</c:f>
              <c:numCache>
                <c:formatCode>General</c:formatCode>
                <c:ptCount val="86"/>
                <c:pt idx="0">
                  <c:v>0</c:v>
                </c:pt>
                <c:pt idx="1">
                  <c:v>14.6198830409356</c:v>
                </c:pt>
                <c:pt idx="2">
                  <c:v>29.239766081871199</c:v>
                </c:pt>
                <c:pt idx="3">
                  <c:v>43.8596491228068</c:v>
                </c:pt>
                <c:pt idx="4">
                  <c:v>58.479532163742398</c:v>
                </c:pt>
                <c:pt idx="5">
                  <c:v>73.099415204677996</c:v>
                </c:pt>
                <c:pt idx="6">
                  <c:v>87.719298245613601</c:v>
                </c:pt>
                <c:pt idx="7">
                  <c:v>102.33918128654919</c:v>
                </c:pt>
                <c:pt idx="8">
                  <c:v>116.9590643274848</c:v>
                </c:pt>
                <c:pt idx="9">
                  <c:v>131.57894736842039</c:v>
                </c:pt>
                <c:pt idx="10">
                  <c:v>146.19883040935599</c:v>
                </c:pt>
                <c:pt idx="11">
                  <c:v>160.8187134502916</c:v>
                </c:pt>
                <c:pt idx="12">
                  <c:v>175.4385964912272</c:v>
                </c:pt>
                <c:pt idx="13">
                  <c:v>190.05847953216281</c:v>
                </c:pt>
                <c:pt idx="14">
                  <c:v>204.67836257309838</c:v>
                </c:pt>
                <c:pt idx="15">
                  <c:v>219.29824561403399</c:v>
                </c:pt>
                <c:pt idx="16">
                  <c:v>233.91812865496959</c:v>
                </c:pt>
                <c:pt idx="17">
                  <c:v>248.5380116959052</c:v>
                </c:pt>
                <c:pt idx="18">
                  <c:v>263.15789473684077</c:v>
                </c:pt>
                <c:pt idx="19">
                  <c:v>277.77777777777641</c:v>
                </c:pt>
                <c:pt idx="20">
                  <c:v>292.39766081871198</c:v>
                </c:pt>
                <c:pt idx="21">
                  <c:v>307.01754385964762</c:v>
                </c:pt>
                <c:pt idx="22">
                  <c:v>321.63742690058319</c:v>
                </c:pt>
                <c:pt idx="23">
                  <c:v>336.25730994151877</c:v>
                </c:pt>
                <c:pt idx="24">
                  <c:v>350.8771929824544</c:v>
                </c:pt>
                <c:pt idx="25">
                  <c:v>365.49707602338998</c:v>
                </c:pt>
                <c:pt idx="26">
                  <c:v>380.11695906432561</c:v>
                </c:pt>
                <c:pt idx="27">
                  <c:v>394.73684210526119</c:v>
                </c:pt>
                <c:pt idx="28">
                  <c:v>409.35672514619677</c:v>
                </c:pt>
                <c:pt idx="29">
                  <c:v>423.9766081871324</c:v>
                </c:pt>
                <c:pt idx="30">
                  <c:v>438.59649122806798</c:v>
                </c:pt>
                <c:pt idx="31">
                  <c:v>453.21637426900361</c:v>
                </c:pt>
                <c:pt idx="32">
                  <c:v>467.83625730993919</c:v>
                </c:pt>
                <c:pt idx="33">
                  <c:v>482.45614035087476</c:v>
                </c:pt>
                <c:pt idx="34">
                  <c:v>497.07602339181039</c:v>
                </c:pt>
                <c:pt idx="35">
                  <c:v>511.69590643274597</c:v>
                </c:pt>
                <c:pt idx="36">
                  <c:v>526.31578947368155</c:v>
                </c:pt>
                <c:pt idx="37">
                  <c:v>540.93567251461718</c:v>
                </c:pt>
                <c:pt idx="38">
                  <c:v>555.55555555555281</c:v>
                </c:pt>
                <c:pt idx="39">
                  <c:v>570.17543859648833</c:v>
                </c:pt>
                <c:pt idx="40">
                  <c:v>584.79532163742397</c:v>
                </c:pt>
                <c:pt idx="41">
                  <c:v>599.4152046783596</c:v>
                </c:pt>
                <c:pt idx="42">
                  <c:v>614.03508771929523</c:v>
                </c:pt>
                <c:pt idx="43">
                  <c:v>628.65497076023075</c:v>
                </c:pt>
                <c:pt idx="44">
                  <c:v>643.27485380116639</c:v>
                </c:pt>
                <c:pt idx="45">
                  <c:v>657.89473684210202</c:v>
                </c:pt>
                <c:pt idx="46">
                  <c:v>672.51461988303754</c:v>
                </c:pt>
                <c:pt idx="47">
                  <c:v>687.13450292397317</c:v>
                </c:pt>
                <c:pt idx="48">
                  <c:v>701.75438596490881</c:v>
                </c:pt>
                <c:pt idx="49">
                  <c:v>716.37426900584433</c:v>
                </c:pt>
                <c:pt idx="50">
                  <c:v>730.99415204677996</c:v>
                </c:pt>
                <c:pt idx="51">
                  <c:v>745.61403508771559</c:v>
                </c:pt>
                <c:pt idx="52">
                  <c:v>760.23391812865123</c:v>
                </c:pt>
                <c:pt idx="53">
                  <c:v>774.85380116958675</c:v>
                </c:pt>
                <c:pt idx="54">
                  <c:v>789.47368421052238</c:v>
                </c:pt>
                <c:pt idx="55">
                  <c:v>804.09356725145801</c:v>
                </c:pt>
                <c:pt idx="56">
                  <c:v>818.71345029239353</c:v>
                </c:pt>
                <c:pt idx="57">
                  <c:v>833.33333333332916</c:v>
                </c:pt>
                <c:pt idx="58">
                  <c:v>847.9532163742648</c:v>
                </c:pt>
                <c:pt idx="59">
                  <c:v>862.57309941520032</c:v>
                </c:pt>
                <c:pt idx="60">
                  <c:v>877.19298245613595</c:v>
                </c:pt>
                <c:pt idx="61">
                  <c:v>891.81286549707158</c:v>
                </c:pt>
                <c:pt idx="62">
                  <c:v>906.43274853800722</c:v>
                </c:pt>
                <c:pt idx="63">
                  <c:v>921.05263157894274</c:v>
                </c:pt>
                <c:pt idx="64">
                  <c:v>935.67251461987837</c:v>
                </c:pt>
                <c:pt idx="65">
                  <c:v>950.292397660814</c:v>
                </c:pt>
                <c:pt idx="66">
                  <c:v>964.91228070174952</c:v>
                </c:pt>
                <c:pt idx="67">
                  <c:v>979.53216374268516</c:v>
                </c:pt>
                <c:pt idx="68">
                  <c:v>994.15204678362079</c:v>
                </c:pt>
                <c:pt idx="69">
                  <c:v>1008.7719298245564</c:v>
                </c:pt>
                <c:pt idx="70">
                  <c:v>1023.3918128654919</c:v>
                </c:pt>
                <c:pt idx="71">
                  <c:v>1038.0116959064276</c:v>
                </c:pt>
                <c:pt idx="72">
                  <c:v>1052.6315789473631</c:v>
                </c:pt>
                <c:pt idx="73">
                  <c:v>1067.2514619882988</c:v>
                </c:pt>
                <c:pt idx="74">
                  <c:v>1081.8713450292344</c:v>
                </c:pt>
                <c:pt idx="75">
                  <c:v>1096.4912280701699</c:v>
                </c:pt>
                <c:pt idx="76">
                  <c:v>1111.1111111111056</c:v>
                </c:pt>
                <c:pt idx="77">
                  <c:v>1125.7309941520411</c:v>
                </c:pt>
                <c:pt idx="78">
                  <c:v>1140.3508771929767</c:v>
                </c:pt>
                <c:pt idx="79">
                  <c:v>1154.9707602339124</c:v>
                </c:pt>
                <c:pt idx="80">
                  <c:v>1169.5906432748479</c:v>
                </c:pt>
                <c:pt idx="81">
                  <c:v>1184.2105263157835</c:v>
                </c:pt>
                <c:pt idx="82">
                  <c:v>1198.8304093567192</c:v>
                </c:pt>
                <c:pt idx="83">
                  <c:v>1213.4502923976547</c:v>
                </c:pt>
                <c:pt idx="84">
                  <c:v>1228.0701754385905</c:v>
                </c:pt>
                <c:pt idx="85">
                  <c:v>1242.690058479526</c:v>
                </c:pt>
              </c:numCache>
            </c:numRef>
          </c:xVal>
          <c:yVal>
            <c:numRef>
              <c:f>'Sheet3 (171)'!$CK$25:$FR$25</c:f>
              <c:numCache>
                <c:formatCode>General</c:formatCode>
                <c:ptCount val="86"/>
                <c:pt idx="0">
                  <c:v>5157.1976999999997</c:v>
                </c:pt>
                <c:pt idx="1">
                  <c:v>5452.6099000000004</c:v>
                </c:pt>
                <c:pt idx="2">
                  <c:v>5586.0396000000001</c:v>
                </c:pt>
                <c:pt idx="3">
                  <c:v>5664.1801999999998</c:v>
                </c:pt>
                <c:pt idx="4">
                  <c:v>5718.1233000000002</c:v>
                </c:pt>
                <c:pt idx="5">
                  <c:v>5758.9687000000004</c:v>
                </c:pt>
                <c:pt idx="6">
                  <c:v>5791.5797000000002</c:v>
                </c:pt>
                <c:pt idx="7">
                  <c:v>5818.4805999999999</c:v>
                </c:pt>
                <c:pt idx="8">
                  <c:v>5841.1544999999996</c:v>
                </c:pt>
                <c:pt idx="9">
                  <c:v>5860.5527000000002</c:v>
                </c:pt>
                <c:pt idx="10">
                  <c:v>5877.3263999999999</c:v>
                </c:pt>
                <c:pt idx="11">
                  <c:v>5891.9432999999999</c:v>
                </c:pt>
                <c:pt idx="12">
                  <c:v>5904.7528000000002</c:v>
                </c:pt>
                <c:pt idx="13">
                  <c:v>5916.0246999999999</c:v>
                </c:pt>
                <c:pt idx="14">
                  <c:v>5925.9727000000003</c:v>
                </c:pt>
                <c:pt idx="15">
                  <c:v>5934.7699000000002</c:v>
                </c:pt>
                <c:pt idx="16">
                  <c:v>5942.5598</c:v>
                </c:pt>
                <c:pt idx="17">
                  <c:v>5949.4625999999998</c:v>
                </c:pt>
                <c:pt idx="18">
                  <c:v>5955.5811000000003</c:v>
                </c:pt>
                <c:pt idx="19">
                  <c:v>5961.0036</c:v>
                </c:pt>
                <c:pt idx="20">
                  <c:v>5965.8073000000004</c:v>
                </c:pt>
                <c:pt idx="21">
                  <c:v>5970.0598</c:v>
                </c:pt>
                <c:pt idx="22">
                  <c:v>5973.8209999999999</c:v>
                </c:pt>
                <c:pt idx="23">
                  <c:v>5977.1440000000002</c:v>
                </c:pt>
                <c:pt idx="24">
                  <c:v>5980.0761000000002</c:v>
                </c:pt>
                <c:pt idx="25">
                  <c:v>5982.66</c:v>
                </c:pt>
                <c:pt idx="26">
                  <c:v>5984.9333999999999</c:v>
                </c:pt>
                <c:pt idx="27">
                  <c:v>5986.9306999999999</c:v>
                </c:pt>
                <c:pt idx="28">
                  <c:v>5988.6824999999999</c:v>
                </c:pt>
                <c:pt idx="29">
                  <c:v>5990.2161999999998</c:v>
                </c:pt>
                <c:pt idx="30">
                  <c:v>5991.5568000000003</c:v>
                </c:pt>
                <c:pt idx="31">
                  <c:v>5992.7264999999998</c:v>
                </c:pt>
                <c:pt idx="32">
                  <c:v>5993.7451000000001</c:v>
                </c:pt>
                <c:pt idx="33">
                  <c:v>5994.6305000000002</c:v>
                </c:pt>
                <c:pt idx="34">
                  <c:v>5995.3986999999997</c:v>
                </c:pt>
                <c:pt idx="35">
                  <c:v>5996.0640000000003</c:v>
                </c:pt>
                <c:pt idx="36">
                  <c:v>5996.6391000000003</c:v>
                </c:pt>
                <c:pt idx="37">
                  <c:v>5997.1351000000004</c:v>
                </c:pt>
                <c:pt idx="38">
                  <c:v>5997.5622999999996</c:v>
                </c:pt>
                <c:pt idx="39">
                  <c:v>5997.9294</c:v>
                </c:pt>
                <c:pt idx="40">
                  <c:v>5998.2442000000001</c:v>
                </c:pt>
                <c:pt idx="41">
                  <c:v>5998.5137999999997</c:v>
                </c:pt>
                <c:pt idx="42">
                  <c:v>5998.7440999999999</c:v>
                </c:pt>
                <c:pt idx="43">
                  <c:v>5998.9405999999999</c:v>
                </c:pt>
                <c:pt idx="44">
                  <c:v>5999.1077999999998</c:v>
                </c:pt>
                <c:pt idx="45">
                  <c:v>5999.2498999999998</c:v>
                </c:pt>
                <c:pt idx="46">
                  <c:v>5999.3705</c:v>
                </c:pt>
                <c:pt idx="47">
                  <c:v>5999.4724999999999</c:v>
                </c:pt>
                <c:pt idx="48">
                  <c:v>5999.5586999999996</c:v>
                </c:pt>
                <c:pt idx="49">
                  <c:v>5999.6314000000002</c:v>
                </c:pt>
                <c:pt idx="50">
                  <c:v>5999.6926999999996</c:v>
                </c:pt>
                <c:pt idx="51">
                  <c:v>5999.7442000000001</c:v>
                </c:pt>
                <c:pt idx="52">
                  <c:v>5999.7873</c:v>
                </c:pt>
                <c:pt idx="53">
                  <c:v>5999.8235000000004</c:v>
                </c:pt>
                <c:pt idx="54">
                  <c:v>5999.8537999999999</c:v>
                </c:pt>
                <c:pt idx="55">
                  <c:v>5999.8789999999999</c:v>
                </c:pt>
                <c:pt idx="56">
                  <c:v>5999.9</c:v>
                </c:pt>
                <c:pt idx="57">
                  <c:v>5999.9175999999998</c:v>
                </c:pt>
                <c:pt idx="58">
                  <c:v>5999.9321</c:v>
                </c:pt>
                <c:pt idx="59">
                  <c:v>5999.9441999999999</c:v>
                </c:pt>
                <c:pt idx="60">
                  <c:v>5999.9540999999999</c:v>
                </c:pt>
                <c:pt idx="61">
                  <c:v>5999.9624000000003</c:v>
                </c:pt>
                <c:pt idx="62">
                  <c:v>5999.9691999999995</c:v>
                </c:pt>
                <c:pt idx="63">
                  <c:v>5999.9748</c:v>
                </c:pt>
                <c:pt idx="64">
                  <c:v>5999.9794000000002</c:v>
                </c:pt>
                <c:pt idx="65">
                  <c:v>5999.9831999999997</c:v>
                </c:pt>
                <c:pt idx="66">
                  <c:v>5999.9862999999996</c:v>
                </c:pt>
                <c:pt idx="67">
                  <c:v>5999.9889000000003</c:v>
                </c:pt>
                <c:pt idx="68">
                  <c:v>5999.991</c:v>
                </c:pt>
                <c:pt idx="69">
                  <c:v>5999.9926999999998</c:v>
                </c:pt>
                <c:pt idx="70">
                  <c:v>5999.9940999999999</c:v>
                </c:pt>
                <c:pt idx="71">
                  <c:v>5999.9952000000003</c:v>
                </c:pt>
                <c:pt idx="72">
                  <c:v>5999.9961000000003</c:v>
                </c:pt>
                <c:pt idx="73">
                  <c:v>5999.9969000000001</c:v>
                </c:pt>
                <c:pt idx="74">
                  <c:v>5999.9975000000004</c:v>
                </c:pt>
                <c:pt idx="75">
                  <c:v>5999.9979999999996</c:v>
                </c:pt>
                <c:pt idx="76">
                  <c:v>5999.9983000000002</c:v>
                </c:pt>
                <c:pt idx="77">
                  <c:v>5999.9987000000001</c:v>
                </c:pt>
                <c:pt idx="78">
                  <c:v>5999.9988999999996</c:v>
                </c:pt>
                <c:pt idx="79">
                  <c:v>5999.9991</c:v>
                </c:pt>
                <c:pt idx="80">
                  <c:v>5999.9993000000004</c:v>
                </c:pt>
                <c:pt idx="81">
                  <c:v>5999.9993999999997</c:v>
                </c:pt>
                <c:pt idx="82">
                  <c:v>5999.9994999999999</c:v>
                </c:pt>
                <c:pt idx="83">
                  <c:v>5999.9994999999999</c:v>
                </c:pt>
                <c:pt idx="84">
                  <c:v>5999.9996000000001</c:v>
                </c:pt>
                <c:pt idx="85">
                  <c:v>5999.9996000000001</c:v>
                </c:pt>
              </c:numCache>
            </c:numRef>
          </c:yVal>
          <c:smooth val="1"/>
        </c:ser>
        <c:ser>
          <c:idx val="3"/>
          <c:order val="3"/>
          <c:tx>
            <c:v>day 3 fdressim</c:v>
          </c:tx>
          <c:spPr>
            <a:ln w="381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'Sheet3 (171)'!$CK$3:$FR$3</c:f>
              <c:numCache>
                <c:formatCode>General</c:formatCode>
                <c:ptCount val="86"/>
                <c:pt idx="0">
                  <c:v>0</c:v>
                </c:pt>
                <c:pt idx="1">
                  <c:v>14.6198830409356</c:v>
                </c:pt>
                <c:pt idx="2">
                  <c:v>29.239766081871199</c:v>
                </c:pt>
                <c:pt idx="3">
                  <c:v>43.8596491228068</c:v>
                </c:pt>
                <c:pt idx="4">
                  <c:v>58.479532163742398</c:v>
                </c:pt>
                <c:pt idx="5">
                  <c:v>73.099415204677996</c:v>
                </c:pt>
                <c:pt idx="6">
                  <c:v>87.719298245613601</c:v>
                </c:pt>
                <c:pt idx="7">
                  <c:v>102.33918128654919</c:v>
                </c:pt>
                <c:pt idx="8">
                  <c:v>116.9590643274848</c:v>
                </c:pt>
                <c:pt idx="9">
                  <c:v>131.57894736842039</c:v>
                </c:pt>
                <c:pt idx="10">
                  <c:v>146.19883040935599</c:v>
                </c:pt>
                <c:pt idx="11">
                  <c:v>160.8187134502916</c:v>
                </c:pt>
                <c:pt idx="12">
                  <c:v>175.4385964912272</c:v>
                </c:pt>
                <c:pt idx="13">
                  <c:v>190.05847953216281</c:v>
                </c:pt>
                <c:pt idx="14">
                  <c:v>204.67836257309838</c:v>
                </c:pt>
                <c:pt idx="15">
                  <c:v>219.29824561403399</c:v>
                </c:pt>
                <c:pt idx="16">
                  <c:v>233.91812865496959</c:v>
                </c:pt>
                <c:pt idx="17">
                  <c:v>248.5380116959052</c:v>
                </c:pt>
                <c:pt idx="18">
                  <c:v>263.15789473684077</c:v>
                </c:pt>
                <c:pt idx="19">
                  <c:v>277.77777777777641</c:v>
                </c:pt>
                <c:pt idx="20">
                  <c:v>292.39766081871198</c:v>
                </c:pt>
                <c:pt idx="21">
                  <c:v>307.01754385964762</c:v>
                </c:pt>
                <c:pt idx="22">
                  <c:v>321.63742690058319</c:v>
                </c:pt>
                <c:pt idx="23">
                  <c:v>336.25730994151877</c:v>
                </c:pt>
                <c:pt idx="24">
                  <c:v>350.8771929824544</c:v>
                </c:pt>
                <c:pt idx="25">
                  <c:v>365.49707602338998</c:v>
                </c:pt>
                <c:pt idx="26">
                  <c:v>380.11695906432561</c:v>
                </c:pt>
                <c:pt idx="27">
                  <c:v>394.73684210526119</c:v>
                </c:pt>
                <c:pt idx="28">
                  <c:v>409.35672514619677</c:v>
                </c:pt>
                <c:pt idx="29">
                  <c:v>423.9766081871324</c:v>
                </c:pt>
                <c:pt idx="30">
                  <c:v>438.59649122806798</c:v>
                </c:pt>
                <c:pt idx="31">
                  <c:v>453.21637426900361</c:v>
                </c:pt>
                <c:pt idx="32">
                  <c:v>467.83625730993919</c:v>
                </c:pt>
                <c:pt idx="33">
                  <c:v>482.45614035087476</c:v>
                </c:pt>
                <c:pt idx="34">
                  <c:v>497.07602339181039</c:v>
                </c:pt>
                <c:pt idx="35">
                  <c:v>511.69590643274597</c:v>
                </c:pt>
                <c:pt idx="36">
                  <c:v>526.31578947368155</c:v>
                </c:pt>
                <c:pt idx="37">
                  <c:v>540.93567251461718</c:v>
                </c:pt>
                <c:pt idx="38">
                  <c:v>555.55555555555281</c:v>
                </c:pt>
                <c:pt idx="39">
                  <c:v>570.17543859648833</c:v>
                </c:pt>
                <c:pt idx="40">
                  <c:v>584.79532163742397</c:v>
                </c:pt>
                <c:pt idx="41">
                  <c:v>599.4152046783596</c:v>
                </c:pt>
                <c:pt idx="42">
                  <c:v>614.03508771929523</c:v>
                </c:pt>
                <c:pt idx="43">
                  <c:v>628.65497076023075</c:v>
                </c:pt>
                <c:pt idx="44">
                  <c:v>643.27485380116639</c:v>
                </c:pt>
                <c:pt idx="45">
                  <c:v>657.89473684210202</c:v>
                </c:pt>
                <c:pt idx="46">
                  <c:v>672.51461988303754</c:v>
                </c:pt>
                <c:pt idx="47">
                  <c:v>687.13450292397317</c:v>
                </c:pt>
                <c:pt idx="48">
                  <c:v>701.75438596490881</c:v>
                </c:pt>
                <c:pt idx="49">
                  <c:v>716.37426900584433</c:v>
                </c:pt>
                <c:pt idx="50">
                  <c:v>730.99415204677996</c:v>
                </c:pt>
                <c:pt idx="51">
                  <c:v>745.61403508771559</c:v>
                </c:pt>
                <c:pt idx="52">
                  <c:v>760.23391812865123</c:v>
                </c:pt>
                <c:pt idx="53">
                  <c:v>774.85380116958675</c:v>
                </c:pt>
                <c:pt idx="54">
                  <c:v>789.47368421052238</c:v>
                </c:pt>
                <c:pt idx="55">
                  <c:v>804.09356725145801</c:v>
                </c:pt>
                <c:pt idx="56">
                  <c:v>818.71345029239353</c:v>
                </c:pt>
                <c:pt idx="57">
                  <c:v>833.33333333332916</c:v>
                </c:pt>
                <c:pt idx="58">
                  <c:v>847.9532163742648</c:v>
                </c:pt>
                <c:pt idx="59">
                  <c:v>862.57309941520032</c:v>
                </c:pt>
                <c:pt idx="60">
                  <c:v>877.19298245613595</c:v>
                </c:pt>
                <c:pt idx="61">
                  <c:v>891.81286549707158</c:v>
                </c:pt>
                <c:pt idx="62">
                  <c:v>906.43274853800722</c:v>
                </c:pt>
                <c:pt idx="63">
                  <c:v>921.05263157894274</c:v>
                </c:pt>
                <c:pt idx="64">
                  <c:v>935.67251461987837</c:v>
                </c:pt>
                <c:pt idx="65">
                  <c:v>950.292397660814</c:v>
                </c:pt>
                <c:pt idx="66">
                  <c:v>964.91228070174952</c:v>
                </c:pt>
                <c:pt idx="67">
                  <c:v>979.53216374268516</c:v>
                </c:pt>
                <c:pt idx="68">
                  <c:v>994.15204678362079</c:v>
                </c:pt>
                <c:pt idx="69">
                  <c:v>1008.7719298245564</c:v>
                </c:pt>
                <c:pt idx="70">
                  <c:v>1023.3918128654919</c:v>
                </c:pt>
                <c:pt idx="71">
                  <c:v>1038.0116959064276</c:v>
                </c:pt>
                <c:pt idx="72">
                  <c:v>1052.6315789473631</c:v>
                </c:pt>
                <c:pt idx="73">
                  <c:v>1067.2514619882988</c:v>
                </c:pt>
                <c:pt idx="74">
                  <c:v>1081.8713450292344</c:v>
                </c:pt>
                <c:pt idx="75">
                  <c:v>1096.4912280701699</c:v>
                </c:pt>
                <c:pt idx="76">
                  <c:v>1111.1111111111056</c:v>
                </c:pt>
                <c:pt idx="77">
                  <c:v>1125.7309941520411</c:v>
                </c:pt>
                <c:pt idx="78">
                  <c:v>1140.3508771929767</c:v>
                </c:pt>
                <c:pt idx="79">
                  <c:v>1154.9707602339124</c:v>
                </c:pt>
                <c:pt idx="80">
                  <c:v>1169.5906432748479</c:v>
                </c:pt>
                <c:pt idx="81">
                  <c:v>1184.2105263157835</c:v>
                </c:pt>
                <c:pt idx="82">
                  <c:v>1198.8304093567192</c:v>
                </c:pt>
                <c:pt idx="83">
                  <c:v>1213.4502923976547</c:v>
                </c:pt>
                <c:pt idx="84">
                  <c:v>1228.0701754385905</c:v>
                </c:pt>
                <c:pt idx="85">
                  <c:v>1242.690058479526</c:v>
                </c:pt>
              </c:numCache>
            </c:numRef>
          </c:xVal>
          <c:yVal>
            <c:numRef>
              <c:f>'Sheet3 (171)'!$CK$35:$FR$35</c:f>
              <c:numCache>
                <c:formatCode>General</c:formatCode>
                <c:ptCount val="86"/>
                <c:pt idx="0">
                  <c:v>5118.3240999999998</c:v>
                </c:pt>
                <c:pt idx="1">
                  <c:v>5413.7966999999999</c:v>
                </c:pt>
                <c:pt idx="2">
                  <c:v>5547.4071999999996</c:v>
                </c:pt>
                <c:pt idx="3">
                  <c:v>5625.8472000000002</c:v>
                </c:pt>
                <c:pt idx="4">
                  <c:v>5680.2052999999996</c:v>
                </c:pt>
                <c:pt idx="5">
                  <c:v>5721.5771999999997</c:v>
                </c:pt>
                <c:pt idx="6">
                  <c:v>5754.8212000000003</c:v>
                </c:pt>
                <c:pt idx="7">
                  <c:v>5782.4556000000002</c:v>
                </c:pt>
                <c:pt idx="8">
                  <c:v>5805.9564</c:v>
                </c:pt>
                <c:pt idx="9">
                  <c:v>5826.2676000000001</c:v>
                </c:pt>
                <c:pt idx="10">
                  <c:v>5844.0317999999997</c:v>
                </c:pt>
                <c:pt idx="11">
                  <c:v>5859.7082</c:v>
                </c:pt>
                <c:pt idx="12">
                  <c:v>5873.6372000000001</c:v>
                </c:pt>
                <c:pt idx="13">
                  <c:v>5886.0792000000001</c:v>
                </c:pt>
                <c:pt idx="14">
                  <c:v>5897.2385000000004</c:v>
                </c:pt>
                <c:pt idx="15">
                  <c:v>5907.2791999999999</c:v>
                </c:pt>
                <c:pt idx="16">
                  <c:v>5916.3352000000004</c:v>
                </c:pt>
                <c:pt idx="17">
                  <c:v>5924.5182000000004</c:v>
                </c:pt>
                <c:pt idx="18">
                  <c:v>5931.9222</c:v>
                </c:pt>
                <c:pt idx="19">
                  <c:v>5938.6277</c:v>
                </c:pt>
                <c:pt idx="20">
                  <c:v>5944.7043000000003</c:v>
                </c:pt>
                <c:pt idx="21">
                  <c:v>5950.2125999999998</c:v>
                </c:pt>
                <c:pt idx="22">
                  <c:v>5955.2061999999996</c:v>
                </c:pt>
                <c:pt idx="23">
                  <c:v>5959.7326000000003</c:v>
                </c:pt>
                <c:pt idx="24">
                  <c:v>5963.8343000000004</c:v>
                </c:pt>
                <c:pt idx="25">
                  <c:v>5967.5492999999997</c:v>
                </c:pt>
                <c:pt idx="26">
                  <c:v>5970.9121999999998</c:v>
                </c:pt>
                <c:pt idx="27">
                  <c:v>5973.9540999999999</c:v>
                </c:pt>
                <c:pt idx="28">
                  <c:v>5976.7034999999996</c:v>
                </c:pt>
                <c:pt idx="29">
                  <c:v>5979.1863000000003</c:v>
                </c:pt>
                <c:pt idx="30">
                  <c:v>5981.4260999999997</c:v>
                </c:pt>
                <c:pt idx="31">
                  <c:v>5983.4445999999998</c:v>
                </c:pt>
                <c:pt idx="32">
                  <c:v>5985.2615999999998</c:v>
                </c:pt>
                <c:pt idx="33">
                  <c:v>5986.8954999999996</c:v>
                </c:pt>
                <c:pt idx="34">
                  <c:v>5988.3629000000001</c:v>
                </c:pt>
                <c:pt idx="35">
                  <c:v>5989.6791000000003</c:v>
                </c:pt>
                <c:pt idx="36">
                  <c:v>5990.8581999999997</c:v>
                </c:pt>
                <c:pt idx="37">
                  <c:v>5991.9130999999998</c:v>
                </c:pt>
                <c:pt idx="38">
                  <c:v>5992.8555999999999</c:v>
                </c:pt>
                <c:pt idx="39">
                  <c:v>5993.6966000000002</c:v>
                </c:pt>
                <c:pt idx="40">
                  <c:v>5994.4459999999999</c:v>
                </c:pt>
                <c:pt idx="41">
                  <c:v>5995.1127999999999</c:v>
                </c:pt>
                <c:pt idx="42">
                  <c:v>5995.7052999999996</c:v>
                </c:pt>
                <c:pt idx="43">
                  <c:v>5996.2309999999998</c:v>
                </c:pt>
                <c:pt idx="44">
                  <c:v>5996.6967999999997</c:v>
                </c:pt>
                <c:pt idx="45">
                  <c:v>5997.1090000000004</c:v>
                </c:pt>
                <c:pt idx="46">
                  <c:v>5997.4731000000002</c:v>
                </c:pt>
                <c:pt idx="47">
                  <c:v>5997.7942999999996</c:v>
                </c:pt>
                <c:pt idx="48">
                  <c:v>5998.0772999999999</c:v>
                </c:pt>
                <c:pt idx="49">
                  <c:v>5998.3262000000004</c:v>
                </c:pt>
                <c:pt idx="50">
                  <c:v>5998.5447999999997</c:v>
                </c:pt>
                <c:pt idx="51">
                  <c:v>5998.7366000000002</c:v>
                </c:pt>
                <c:pt idx="52">
                  <c:v>5998.9045999999998</c:v>
                </c:pt>
                <c:pt idx="53">
                  <c:v>5999.0514999999996</c:v>
                </c:pt>
                <c:pt idx="54">
                  <c:v>5999.1797999999999</c:v>
                </c:pt>
                <c:pt idx="55">
                  <c:v>5999.2916999999998</c:v>
                </c:pt>
                <c:pt idx="56">
                  <c:v>5999.3891000000003</c:v>
                </c:pt>
                <c:pt idx="57">
                  <c:v>5999.4737999999998</c:v>
                </c:pt>
                <c:pt idx="58">
                  <c:v>5999.5473000000002</c:v>
                </c:pt>
                <c:pt idx="59">
                  <c:v>5999.6111000000001</c:v>
                </c:pt>
                <c:pt idx="60">
                  <c:v>5999.6662999999999</c:v>
                </c:pt>
                <c:pt idx="61">
                  <c:v>5999.7141000000001</c:v>
                </c:pt>
                <c:pt idx="62">
                  <c:v>5999.7552999999998</c:v>
                </c:pt>
                <c:pt idx="63">
                  <c:v>5999.7907999999998</c:v>
                </c:pt>
                <c:pt idx="64">
                  <c:v>5999.8213999999998</c:v>
                </c:pt>
                <c:pt idx="65">
                  <c:v>5999.8477000000003</c:v>
                </c:pt>
                <c:pt idx="66">
                  <c:v>5999.8702999999996</c:v>
                </c:pt>
                <c:pt idx="67">
                  <c:v>5999.8896999999997</c:v>
                </c:pt>
                <c:pt idx="68">
                  <c:v>5999.9062999999996</c:v>
                </c:pt>
                <c:pt idx="69">
                  <c:v>5999.9204</c:v>
                </c:pt>
                <c:pt idx="70">
                  <c:v>5999.9324999999999</c:v>
                </c:pt>
                <c:pt idx="71">
                  <c:v>5999.9427999999998</c:v>
                </c:pt>
                <c:pt idx="72">
                  <c:v>5999.9515000000001</c:v>
                </c:pt>
                <c:pt idx="73">
                  <c:v>5999.9589999999998</c:v>
                </c:pt>
                <c:pt idx="74">
                  <c:v>5999.9651999999996</c:v>
                </c:pt>
                <c:pt idx="75">
                  <c:v>5999.9705000000004</c:v>
                </c:pt>
                <c:pt idx="76">
                  <c:v>5999.9750000000004</c:v>
                </c:pt>
                <c:pt idx="77">
                  <c:v>5999.9786999999997</c:v>
                </c:pt>
                <c:pt idx="78">
                  <c:v>5999.9817999999996</c:v>
                </c:pt>
                <c:pt idx="79">
                  <c:v>5999.9843000000001</c:v>
                </c:pt>
                <c:pt idx="80">
                  <c:v>5999.9863999999998</c:v>
                </c:pt>
                <c:pt idx="81">
                  <c:v>5999.9880000000003</c:v>
                </c:pt>
                <c:pt idx="82">
                  <c:v>5999.9893000000002</c:v>
                </c:pt>
                <c:pt idx="83">
                  <c:v>5999.9902000000002</c:v>
                </c:pt>
                <c:pt idx="84">
                  <c:v>5999.9907999999996</c:v>
                </c:pt>
                <c:pt idx="85">
                  <c:v>5999.9911000000002</c:v>
                </c:pt>
              </c:numCache>
            </c:numRef>
          </c:yVal>
          <c:smooth val="1"/>
        </c:ser>
        <c:ser>
          <c:idx val="4"/>
          <c:order val="4"/>
          <c:tx>
            <c:v>day 0 analytical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'Sheet3 (171)'!$D$124:$BB$124</c:f>
              <c:numCache>
                <c:formatCode>General</c:formatCode>
                <c:ptCount val="51"/>
                <c:pt idx="0">
                  <c:v>0.1</c:v>
                </c:pt>
                <c:pt idx="1">
                  <c:v>24.7524752475247</c:v>
                </c:pt>
                <c:pt idx="2">
                  <c:v>49.5049504950494</c:v>
                </c:pt>
                <c:pt idx="3">
                  <c:v>74.2574257425741</c:v>
                </c:pt>
                <c:pt idx="4">
                  <c:v>99.009900990098799</c:v>
                </c:pt>
                <c:pt idx="5">
                  <c:v>123.7623762376235</c:v>
                </c:pt>
                <c:pt idx="6">
                  <c:v>148.5148514851482</c:v>
                </c:pt>
                <c:pt idx="7">
                  <c:v>173.2673267326729</c:v>
                </c:pt>
                <c:pt idx="8">
                  <c:v>198.0198019801976</c:v>
                </c:pt>
                <c:pt idx="9">
                  <c:v>222.7722772277223</c:v>
                </c:pt>
                <c:pt idx="10">
                  <c:v>247.524752475247</c:v>
                </c:pt>
                <c:pt idx="11">
                  <c:v>272.27722772277173</c:v>
                </c:pt>
                <c:pt idx="12">
                  <c:v>297.0297029702964</c:v>
                </c:pt>
                <c:pt idx="13">
                  <c:v>321.78217821782107</c:v>
                </c:pt>
                <c:pt idx="14">
                  <c:v>346.5346534653458</c:v>
                </c:pt>
                <c:pt idx="15">
                  <c:v>371.28712871287053</c:v>
                </c:pt>
                <c:pt idx="16">
                  <c:v>396.0396039603952</c:v>
                </c:pt>
                <c:pt idx="17">
                  <c:v>420.79207920791987</c:v>
                </c:pt>
                <c:pt idx="18">
                  <c:v>445.5445544554446</c:v>
                </c:pt>
                <c:pt idx="19">
                  <c:v>470.29702970296933</c:v>
                </c:pt>
                <c:pt idx="20">
                  <c:v>495.049504950494</c:v>
                </c:pt>
                <c:pt idx="21">
                  <c:v>519.80198019801867</c:v>
                </c:pt>
                <c:pt idx="22">
                  <c:v>544.55445544554345</c:v>
                </c:pt>
                <c:pt idx="23">
                  <c:v>569.30693069306813</c:v>
                </c:pt>
                <c:pt idx="24">
                  <c:v>594.0594059405928</c:v>
                </c:pt>
                <c:pt idx="25">
                  <c:v>618.81188118811747</c:v>
                </c:pt>
                <c:pt idx="26">
                  <c:v>643.56435643564214</c:v>
                </c:pt>
                <c:pt idx="27">
                  <c:v>668.31683168316692</c:v>
                </c:pt>
                <c:pt idx="28">
                  <c:v>693.0693069306916</c:v>
                </c:pt>
                <c:pt idx="29">
                  <c:v>717.82178217821627</c:v>
                </c:pt>
                <c:pt idx="30">
                  <c:v>742.57425742574105</c:v>
                </c:pt>
                <c:pt idx="31">
                  <c:v>767.32673267326572</c:v>
                </c:pt>
                <c:pt idx="32">
                  <c:v>792.0792079207904</c:v>
                </c:pt>
                <c:pt idx="33">
                  <c:v>816.83168316831507</c:v>
                </c:pt>
                <c:pt idx="34">
                  <c:v>841.58415841583974</c:v>
                </c:pt>
                <c:pt idx="35">
                  <c:v>866.33663366336452</c:v>
                </c:pt>
                <c:pt idx="36">
                  <c:v>891.08910891088919</c:v>
                </c:pt>
                <c:pt idx="37">
                  <c:v>915.84158415841387</c:v>
                </c:pt>
                <c:pt idx="38">
                  <c:v>940.59405940593865</c:v>
                </c:pt>
                <c:pt idx="39">
                  <c:v>965.34653465346332</c:v>
                </c:pt>
                <c:pt idx="40">
                  <c:v>990.09900990098799</c:v>
                </c:pt>
                <c:pt idx="41">
                  <c:v>1014.8514851485127</c:v>
                </c:pt>
                <c:pt idx="42">
                  <c:v>1039.6039603960373</c:v>
                </c:pt>
                <c:pt idx="43">
                  <c:v>1064.356435643562</c:v>
                </c:pt>
                <c:pt idx="44">
                  <c:v>1089.1089108910869</c:v>
                </c:pt>
                <c:pt idx="45">
                  <c:v>1113.8613861386116</c:v>
                </c:pt>
                <c:pt idx="46">
                  <c:v>1138.6138613861363</c:v>
                </c:pt>
                <c:pt idx="47">
                  <c:v>1163.3663366336609</c:v>
                </c:pt>
                <c:pt idx="48">
                  <c:v>1188.1188118811856</c:v>
                </c:pt>
                <c:pt idx="49">
                  <c:v>1212.8712871287103</c:v>
                </c:pt>
                <c:pt idx="50">
                  <c:v>1237.6237623762349</c:v>
                </c:pt>
              </c:numCache>
            </c:numRef>
          </c:xVal>
          <c:yVal>
            <c:numRef>
              <c:f>'Sheet3 (171)'!$D$126:$BB$126</c:f>
              <c:numCache>
                <c:formatCode>General</c:formatCode>
                <c:ptCount val="51"/>
                <c:pt idx="0">
                  <c:v>6000</c:v>
                </c:pt>
                <c:pt idx="1">
                  <c:v>6000</c:v>
                </c:pt>
                <c:pt idx="2">
                  <c:v>6000</c:v>
                </c:pt>
                <c:pt idx="3">
                  <c:v>6000</c:v>
                </c:pt>
                <c:pt idx="4">
                  <c:v>6000</c:v>
                </c:pt>
                <c:pt idx="5">
                  <c:v>6000</c:v>
                </c:pt>
                <c:pt idx="6">
                  <c:v>6000</c:v>
                </c:pt>
                <c:pt idx="7">
                  <c:v>6000</c:v>
                </c:pt>
                <c:pt idx="8">
                  <c:v>6000</c:v>
                </c:pt>
                <c:pt idx="9">
                  <c:v>6000</c:v>
                </c:pt>
                <c:pt idx="10">
                  <c:v>6000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6000</c:v>
                </c:pt>
                <c:pt idx="16">
                  <c:v>6000</c:v>
                </c:pt>
                <c:pt idx="17">
                  <c:v>6000</c:v>
                </c:pt>
                <c:pt idx="18">
                  <c:v>6000</c:v>
                </c:pt>
                <c:pt idx="19">
                  <c:v>6000</c:v>
                </c:pt>
                <c:pt idx="20">
                  <c:v>6000</c:v>
                </c:pt>
                <c:pt idx="21">
                  <c:v>6000</c:v>
                </c:pt>
                <c:pt idx="22">
                  <c:v>6000</c:v>
                </c:pt>
                <c:pt idx="23">
                  <c:v>6000</c:v>
                </c:pt>
                <c:pt idx="24">
                  <c:v>6000</c:v>
                </c:pt>
                <c:pt idx="25">
                  <c:v>6000</c:v>
                </c:pt>
                <c:pt idx="26">
                  <c:v>6000</c:v>
                </c:pt>
                <c:pt idx="27">
                  <c:v>6000</c:v>
                </c:pt>
                <c:pt idx="28">
                  <c:v>6000</c:v>
                </c:pt>
                <c:pt idx="29">
                  <c:v>6000</c:v>
                </c:pt>
                <c:pt idx="30">
                  <c:v>6000</c:v>
                </c:pt>
                <c:pt idx="31">
                  <c:v>6000</c:v>
                </c:pt>
                <c:pt idx="32">
                  <c:v>6000</c:v>
                </c:pt>
                <c:pt idx="33">
                  <c:v>6000</c:v>
                </c:pt>
                <c:pt idx="34">
                  <c:v>6000</c:v>
                </c:pt>
                <c:pt idx="35">
                  <c:v>6000</c:v>
                </c:pt>
                <c:pt idx="36">
                  <c:v>6000</c:v>
                </c:pt>
                <c:pt idx="37">
                  <c:v>6000</c:v>
                </c:pt>
                <c:pt idx="38">
                  <c:v>6000</c:v>
                </c:pt>
                <c:pt idx="39">
                  <c:v>6000</c:v>
                </c:pt>
                <c:pt idx="40">
                  <c:v>6000</c:v>
                </c:pt>
                <c:pt idx="41">
                  <c:v>6000</c:v>
                </c:pt>
                <c:pt idx="42">
                  <c:v>6000</c:v>
                </c:pt>
                <c:pt idx="43">
                  <c:v>6000</c:v>
                </c:pt>
                <c:pt idx="44">
                  <c:v>6000</c:v>
                </c:pt>
                <c:pt idx="45">
                  <c:v>6000</c:v>
                </c:pt>
                <c:pt idx="46">
                  <c:v>6000</c:v>
                </c:pt>
                <c:pt idx="47">
                  <c:v>6000</c:v>
                </c:pt>
                <c:pt idx="48">
                  <c:v>6000</c:v>
                </c:pt>
                <c:pt idx="49">
                  <c:v>6000</c:v>
                </c:pt>
                <c:pt idx="50">
                  <c:v>6000</c:v>
                </c:pt>
              </c:numCache>
            </c:numRef>
          </c:yVal>
          <c:smooth val="1"/>
        </c:ser>
        <c:ser>
          <c:idx val="5"/>
          <c:order val="5"/>
          <c:tx>
            <c:v>day 1 analytical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'Sheet3 (171)'!$D$124:$BB$124</c:f>
              <c:numCache>
                <c:formatCode>General</c:formatCode>
                <c:ptCount val="51"/>
                <c:pt idx="0">
                  <c:v>0.1</c:v>
                </c:pt>
                <c:pt idx="1">
                  <c:v>24.7524752475247</c:v>
                </c:pt>
                <c:pt idx="2">
                  <c:v>49.5049504950494</c:v>
                </c:pt>
                <c:pt idx="3">
                  <c:v>74.2574257425741</c:v>
                </c:pt>
                <c:pt idx="4">
                  <c:v>99.009900990098799</c:v>
                </c:pt>
                <c:pt idx="5">
                  <c:v>123.7623762376235</c:v>
                </c:pt>
                <c:pt idx="6">
                  <c:v>148.5148514851482</c:v>
                </c:pt>
                <c:pt idx="7">
                  <c:v>173.2673267326729</c:v>
                </c:pt>
                <c:pt idx="8">
                  <c:v>198.0198019801976</c:v>
                </c:pt>
                <c:pt idx="9">
                  <c:v>222.7722772277223</c:v>
                </c:pt>
                <c:pt idx="10">
                  <c:v>247.524752475247</c:v>
                </c:pt>
                <c:pt idx="11">
                  <c:v>272.27722772277173</c:v>
                </c:pt>
                <c:pt idx="12">
                  <c:v>297.0297029702964</c:v>
                </c:pt>
                <c:pt idx="13">
                  <c:v>321.78217821782107</c:v>
                </c:pt>
                <c:pt idx="14">
                  <c:v>346.5346534653458</c:v>
                </c:pt>
                <c:pt idx="15">
                  <c:v>371.28712871287053</c:v>
                </c:pt>
                <c:pt idx="16">
                  <c:v>396.0396039603952</c:v>
                </c:pt>
                <c:pt idx="17">
                  <c:v>420.79207920791987</c:v>
                </c:pt>
                <c:pt idx="18">
                  <c:v>445.5445544554446</c:v>
                </c:pt>
                <c:pt idx="19">
                  <c:v>470.29702970296933</c:v>
                </c:pt>
                <c:pt idx="20">
                  <c:v>495.049504950494</c:v>
                </c:pt>
                <c:pt idx="21">
                  <c:v>519.80198019801867</c:v>
                </c:pt>
                <c:pt idx="22">
                  <c:v>544.55445544554345</c:v>
                </c:pt>
                <c:pt idx="23">
                  <c:v>569.30693069306813</c:v>
                </c:pt>
                <c:pt idx="24">
                  <c:v>594.0594059405928</c:v>
                </c:pt>
                <c:pt idx="25">
                  <c:v>618.81188118811747</c:v>
                </c:pt>
                <c:pt idx="26">
                  <c:v>643.56435643564214</c:v>
                </c:pt>
                <c:pt idx="27">
                  <c:v>668.31683168316692</c:v>
                </c:pt>
                <c:pt idx="28">
                  <c:v>693.0693069306916</c:v>
                </c:pt>
                <c:pt idx="29">
                  <c:v>717.82178217821627</c:v>
                </c:pt>
                <c:pt idx="30">
                  <c:v>742.57425742574105</c:v>
                </c:pt>
                <c:pt idx="31">
                  <c:v>767.32673267326572</c:v>
                </c:pt>
                <c:pt idx="32">
                  <c:v>792.0792079207904</c:v>
                </c:pt>
                <c:pt idx="33">
                  <c:v>816.83168316831507</c:v>
                </c:pt>
                <c:pt idx="34">
                  <c:v>841.58415841583974</c:v>
                </c:pt>
                <c:pt idx="35">
                  <c:v>866.33663366336452</c:v>
                </c:pt>
                <c:pt idx="36">
                  <c:v>891.08910891088919</c:v>
                </c:pt>
                <c:pt idx="37">
                  <c:v>915.84158415841387</c:v>
                </c:pt>
                <c:pt idx="38">
                  <c:v>940.59405940593865</c:v>
                </c:pt>
                <c:pt idx="39">
                  <c:v>965.34653465346332</c:v>
                </c:pt>
                <c:pt idx="40">
                  <c:v>990.09900990098799</c:v>
                </c:pt>
                <c:pt idx="41">
                  <c:v>1014.8514851485127</c:v>
                </c:pt>
                <c:pt idx="42">
                  <c:v>1039.6039603960373</c:v>
                </c:pt>
                <c:pt idx="43">
                  <c:v>1064.356435643562</c:v>
                </c:pt>
                <c:pt idx="44">
                  <c:v>1089.1089108910869</c:v>
                </c:pt>
                <c:pt idx="45">
                  <c:v>1113.8613861386116</c:v>
                </c:pt>
                <c:pt idx="46">
                  <c:v>1138.6138613861363</c:v>
                </c:pt>
                <c:pt idx="47">
                  <c:v>1163.3663366336609</c:v>
                </c:pt>
                <c:pt idx="48">
                  <c:v>1188.1188118811856</c:v>
                </c:pt>
                <c:pt idx="49">
                  <c:v>1212.8712871287103</c:v>
                </c:pt>
                <c:pt idx="50">
                  <c:v>1237.6237623762349</c:v>
                </c:pt>
              </c:numCache>
            </c:numRef>
          </c:xVal>
          <c:yVal>
            <c:numRef>
              <c:f>'Sheet3 (171)'!$D$128:$BB$128</c:f>
              <c:numCache>
                <c:formatCode>0.00</c:formatCode>
                <c:ptCount val="51"/>
                <c:pt idx="0">
                  <c:v>4884.3313067268273</c:v>
                </c:pt>
                <c:pt idx="1">
                  <c:v>5900.2356436839509</c:v>
                </c:pt>
                <c:pt idx="2">
                  <c:v>5978.6526475688352</c:v>
                </c:pt>
                <c:pt idx="3">
                  <c:v>5996.5258271478451</c:v>
                </c:pt>
                <c:pt idx="4">
                  <c:v>5999.6085329642192</c:v>
                </c:pt>
                <c:pt idx="5">
                  <c:v>5999.9706899619114</c:v>
                </c:pt>
                <c:pt idx="6">
                  <c:v>5999.998575263081</c:v>
                </c:pt>
                <c:pt idx="7">
                  <c:v>5999.9999556903313</c:v>
                </c:pt>
                <c:pt idx="8">
                  <c:v>5999.9999991269488</c:v>
                </c:pt>
                <c:pt idx="9">
                  <c:v>5999.999999989177</c:v>
                </c:pt>
                <c:pt idx="10">
                  <c:v>5999.9999999999163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6000</c:v>
                </c:pt>
                <c:pt idx="16">
                  <c:v>6000</c:v>
                </c:pt>
                <c:pt idx="17">
                  <c:v>6000</c:v>
                </c:pt>
                <c:pt idx="18">
                  <c:v>6000</c:v>
                </c:pt>
                <c:pt idx="19">
                  <c:v>6000</c:v>
                </c:pt>
                <c:pt idx="20">
                  <c:v>6000</c:v>
                </c:pt>
                <c:pt idx="21">
                  <c:v>6000</c:v>
                </c:pt>
                <c:pt idx="22">
                  <c:v>6000</c:v>
                </c:pt>
                <c:pt idx="23">
                  <c:v>6000</c:v>
                </c:pt>
                <c:pt idx="24">
                  <c:v>6000</c:v>
                </c:pt>
                <c:pt idx="25">
                  <c:v>6000</c:v>
                </c:pt>
                <c:pt idx="26">
                  <c:v>6000</c:v>
                </c:pt>
                <c:pt idx="27">
                  <c:v>6000</c:v>
                </c:pt>
                <c:pt idx="28">
                  <c:v>6000</c:v>
                </c:pt>
                <c:pt idx="29">
                  <c:v>6000</c:v>
                </c:pt>
                <c:pt idx="30">
                  <c:v>6000</c:v>
                </c:pt>
                <c:pt idx="31">
                  <c:v>6000</c:v>
                </c:pt>
                <c:pt idx="32">
                  <c:v>6000</c:v>
                </c:pt>
                <c:pt idx="33">
                  <c:v>6000</c:v>
                </c:pt>
                <c:pt idx="34">
                  <c:v>6000</c:v>
                </c:pt>
                <c:pt idx="35">
                  <c:v>6000</c:v>
                </c:pt>
                <c:pt idx="36">
                  <c:v>6000</c:v>
                </c:pt>
                <c:pt idx="37">
                  <c:v>6000</c:v>
                </c:pt>
                <c:pt idx="38">
                  <c:v>6000</c:v>
                </c:pt>
                <c:pt idx="39">
                  <c:v>6000</c:v>
                </c:pt>
                <c:pt idx="40">
                  <c:v>6000</c:v>
                </c:pt>
                <c:pt idx="41">
                  <c:v>6000</c:v>
                </c:pt>
                <c:pt idx="42">
                  <c:v>6000</c:v>
                </c:pt>
                <c:pt idx="43">
                  <c:v>6000</c:v>
                </c:pt>
                <c:pt idx="44">
                  <c:v>6000</c:v>
                </c:pt>
                <c:pt idx="45">
                  <c:v>6000</c:v>
                </c:pt>
                <c:pt idx="46">
                  <c:v>6000</c:v>
                </c:pt>
                <c:pt idx="47">
                  <c:v>6000</c:v>
                </c:pt>
                <c:pt idx="48">
                  <c:v>6000</c:v>
                </c:pt>
                <c:pt idx="49">
                  <c:v>6000</c:v>
                </c:pt>
                <c:pt idx="50">
                  <c:v>6000</c:v>
                </c:pt>
              </c:numCache>
            </c:numRef>
          </c:yVal>
          <c:smooth val="1"/>
        </c:ser>
        <c:ser>
          <c:idx val="6"/>
          <c:order val="6"/>
          <c:tx>
            <c:v>day 2 analytical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'Sheet3 (171)'!$D$124:$BB$124</c:f>
              <c:numCache>
                <c:formatCode>General</c:formatCode>
                <c:ptCount val="51"/>
                <c:pt idx="0">
                  <c:v>0.1</c:v>
                </c:pt>
                <c:pt idx="1">
                  <c:v>24.7524752475247</c:v>
                </c:pt>
                <c:pt idx="2">
                  <c:v>49.5049504950494</c:v>
                </c:pt>
                <c:pt idx="3">
                  <c:v>74.2574257425741</c:v>
                </c:pt>
                <c:pt idx="4">
                  <c:v>99.009900990098799</c:v>
                </c:pt>
                <c:pt idx="5">
                  <c:v>123.7623762376235</c:v>
                </c:pt>
                <c:pt idx="6">
                  <c:v>148.5148514851482</c:v>
                </c:pt>
                <c:pt idx="7">
                  <c:v>173.2673267326729</c:v>
                </c:pt>
                <c:pt idx="8">
                  <c:v>198.0198019801976</c:v>
                </c:pt>
                <c:pt idx="9">
                  <c:v>222.7722772277223</c:v>
                </c:pt>
                <c:pt idx="10">
                  <c:v>247.524752475247</c:v>
                </c:pt>
                <c:pt idx="11">
                  <c:v>272.27722772277173</c:v>
                </c:pt>
                <c:pt idx="12">
                  <c:v>297.0297029702964</c:v>
                </c:pt>
                <c:pt idx="13">
                  <c:v>321.78217821782107</c:v>
                </c:pt>
                <c:pt idx="14">
                  <c:v>346.5346534653458</c:v>
                </c:pt>
                <c:pt idx="15">
                  <c:v>371.28712871287053</c:v>
                </c:pt>
                <c:pt idx="16">
                  <c:v>396.0396039603952</c:v>
                </c:pt>
                <c:pt idx="17">
                  <c:v>420.79207920791987</c:v>
                </c:pt>
                <c:pt idx="18">
                  <c:v>445.5445544554446</c:v>
                </c:pt>
                <c:pt idx="19">
                  <c:v>470.29702970296933</c:v>
                </c:pt>
                <c:pt idx="20">
                  <c:v>495.049504950494</c:v>
                </c:pt>
                <c:pt idx="21">
                  <c:v>519.80198019801867</c:v>
                </c:pt>
                <c:pt idx="22">
                  <c:v>544.55445544554345</c:v>
                </c:pt>
                <c:pt idx="23">
                  <c:v>569.30693069306813</c:v>
                </c:pt>
                <c:pt idx="24">
                  <c:v>594.0594059405928</c:v>
                </c:pt>
                <c:pt idx="25">
                  <c:v>618.81188118811747</c:v>
                </c:pt>
                <c:pt idx="26">
                  <c:v>643.56435643564214</c:v>
                </c:pt>
                <c:pt idx="27">
                  <c:v>668.31683168316692</c:v>
                </c:pt>
                <c:pt idx="28">
                  <c:v>693.0693069306916</c:v>
                </c:pt>
                <c:pt idx="29">
                  <c:v>717.82178217821627</c:v>
                </c:pt>
                <c:pt idx="30">
                  <c:v>742.57425742574105</c:v>
                </c:pt>
                <c:pt idx="31">
                  <c:v>767.32673267326572</c:v>
                </c:pt>
                <c:pt idx="32">
                  <c:v>792.0792079207904</c:v>
                </c:pt>
                <c:pt idx="33">
                  <c:v>816.83168316831507</c:v>
                </c:pt>
                <c:pt idx="34">
                  <c:v>841.58415841583974</c:v>
                </c:pt>
                <c:pt idx="35">
                  <c:v>866.33663366336452</c:v>
                </c:pt>
                <c:pt idx="36">
                  <c:v>891.08910891088919</c:v>
                </c:pt>
                <c:pt idx="37">
                  <c:v>915.84158415841387</c:v>
                </c:pt>
                <c:pt idx="38">
                  <c:v>940.59405940593865</c:v>
                </c:pt>
                <c:pt idx="39">
                  <c:v>965.34653465346332</c:v>
                </c:pt>
                <c:pt idx="40">
                  <c:v>990.09900990098799</c:v>
                </c:pt>
                <c:pt idx="41">
                  <c:v>1014.8514851485127</c:v>
                </c:pt>
                <c:pt idx="42">
                  <c:v>1039.6039603960373</c:v>
                </c:pt>
                <c:pt idx="43">
                  <c:v>1064.356435643562</c:v>
                </c:pt>
                <c:pt idx="44">
                  <c:v>1089.1089108910869</c:v>
                </c:pt>
                <c:pt idx="45">
                  <c:v>1113.8613861386116</c:v>
                </c:pt>
                <c:pt idx="46">
                  <c:v>1138.6138613861363</c:v>
                </c:pt>
                <c:pt idx="47">
                  <c:v>1163.3663366336609</c:v>
                </c:pt>
                <c:pt idx="48">
                  <c:v>1188.1188118811856</c:v>
                </c:pt>
                <c:pt idx="49">
                  <c:v>1212.8712871287103</c:v>
                </c:pt>
                <c:pt idx="50">
                  <c:v>1237.6237623762349</c:v>
                </c:pt>
              </c:numCache>
            </c:numRef>
          </c:xVal>
          <c:yVal>
            <c:numRef>
              <c:f>'Sheet3 (171)'!$D$129:$BB$129</c:f>
              <c:numCache>
                <c:formatCode>0.00</c:formatCode>
                <c:ptCount val="51"/>
                <c:pt idx="0">
                  <c:v>4819.0832403965069</c:v>
                </c:pt>
                <c:pt idx="1">
                  <c:v>5845.5262933412914</c:v>
                </c:pt>
                <c:pt idx="2">
                  <c:v>5946.1647881826229</c:v>
                </c:pt>
                <c:pt idx="3">
                  <c:v>5982.5725399979019</c:v>
                </c:pt>
                <c:pt idx="4">
                  <c:v>5995.1382275971428</c:v>
                </c:pt>
                <c:pt idx="5">
                  <c:v>5998.8667285697529</c:v>
                </c:pt>
                <c:pt idx="6">
                  <c:v>5999.7830595176474</c:v>
                </c:pt>
                <c:pt idx="7">
                  <c:v>5999.9662715566456</c:v>
                </c:pt>
                <c:pt idx="8">
                  <c:v>5999.9957735657217</c:v>
                </c:pt>
                <c:pt idx="9">
                  <c:v>5999.999575509547</c:v>
                </c:pt>
                <c:pt idx="10">
                  <c:v>5999.9999659686218</c:v>
                </c:pt>
                <c:pt idx="11">
                  <c:v>5999.9999978291444</c:v>
                </c:pt>
                <c:pt idx="12">
                  <c:v>5999.9999998900885</c:v>
                </c:pt>
                <c:pt idx="13">
                  <c:v>5999.9999999955917</c:v>
                </c:pt>
                <c:pt idx="14">
                  <c:v>5999.9999999998599</c:v>
                </c:pt>
                <c:pt idx="15">
                  <c:v>5999.9999999999964</c:v>
                </c:pt>
                <c:pt idx="16">
                  <c:v>6000</c:v>
                </c:pt>
                <c:pt idx="17">
                  <c:v>6000</c:v>
                </c:pt>
                <c:pt idx="18">
                  <c:v>6000</c:v>
                </c:pt>
                <c:pt idx="19">
                  <c:v>6000</c:v>
                </c:pt>
                <c:pt idx="20">
                  <c:v>6000</c:v>
                </c:pt>
                <c:pt idx="21">
                  <c:v>6000</c:v>
                </c:pt>
                <c:pt idx="22">
                  <c:v>6000</c:v>
                </c:pt>
                <c:pt idx="23">
                  <c:v>6000</c:v>
                </c:pt>
                <c:pt idx="24">
                  <c:v>6000</c:v>
                </c:pt>
                <c:pt idx="25">
                  <c:v>6000</c:v>
                </c:pt>
                <c:pt idx="26">
                  <c:v>6000</c:v>
                </c:pt>
                <c:pt idx="27">
                  <c:v>6000</c:v>
                </c:pt>
                <c:pt idx="28">
                  <c:v>6000</c:v>
                </c:pt>
                <c:pt idx="29">
                  <c:v>6000</c:v>
                </c:pt>
                <c:pt idx="30">
                  <c:v>6000</c:v>
                </c:pt>
                <c:pt idx="31">
                  <c:v>6000</c:v>
                </c:pt>
                <c:pt idx="32">
                  <c:v>6000</c:v>
                </c:pt>
                <c:pt idx="33">
                  <c:v>6000</c:v>
                </c:pt>
                <c:pt idx="34">
                  <c:v>6000</c:v>
                </c:pt>
                <c:pt idx="35">
                  <c:v>6000</c:v>
                </c:pt>
                <c:pt idx="36">
                  <c:v>6000</c:v>
                </c:pt>
                <c:pt idx="37">
                  <c:v>6000</c:v>
                </c:pt>
                <c:pt idx="38">
                  <c:v>6000</c:v>
                </c:pt>
                <c:pt idx="39">
                  <c:v>6000</c:v>
                </c:pt>
                <c:pt idx="40">
                  <c:v>6000</c:v>
                </c:pt>
                <c:pt idx="41">
                  <c:v>6000</c:v>
                </c:pt>
                <c:pt idx="42">
                  <c:v>6000</c:v>
                </c:pt>
                <c:pt idx="43">
                  <c:v>6000</c:v>
                </c:pt>
                <c:pt idx="44">
                  <c:v>6000</c:v>
                </c:pt>
                <c:pt idx="45">
                  <c:v>6000</c:v>
                </c:pt>
                <c:pt idx="46">
                  <c:v>6000</c:v>
                </c:pt>
                <c:pt idx="47">
                  <c:v>6000</c:v>
                </c:pt>
                <c:pt idx="48">
                  <c:v>6000</c:v>
                </c:pt>
                <c:pt idx="49">
                  <c:v>6000</c:v>
                </c:pt>
                <c:pt idx="50">
                  <c:v>6000</c:v>
                </c:pt>
              </c:numCache>
            </c:numRef>
          </c:yVal>
          <c:smooth val="1"/>
        </c:ser>
        <c:ser>
          <c:idx val="7"/>
          <c:order val="7"/>
          <c:tx>
            <c:v>day 3 analytical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'Sheet3 (171)'!$D$124:$BB$124</c:f>
              <c:numCache>
                <c:formatCode>General</c:formatCode>
                <c:ptCount val="51"/>
                <c:pt idx="0">
                  <c:v>0.1</c:v>
                </c:pt>
                <c:pt idx="1">
                  <c:v>24.7524752475247</c:v>
                </c:pt>
                <c:pt idx="2">
                  <c:v>49.5049504950494</c:v>
                </c:pt>
                <c:pt idx="3">
                  <c:v>74.2574257425741</c:v>
                </c:pt>
                <c:pt idx="4">
                  <c:v>99.009900990098799</c:v>
                </c:pt>
                <c:pt idx="5">
                  <c:v>123.7623762376235</c:v>
                </c:pt>
                <c:pt idx="6">
                  <c:v>148.5148514851482</c:v>
                </c:pt>
                <c:pt idx="7">
                  <c:v>173.2673267326729</c:v>
                </c:pt>
                <c:pt idx="8">
                  <c:v>198.0198019801976</c:v>
                </c:pt>
                <c:pt idx="9">
                  <c:v>222.7722772277223</c:v>
                </c:pt>
                <c:pt idx="10">
                  <c:v>247.524752475247</c:v>
                </c:pt>
                <c:pt idx="11">
                  <c:v>272.27722772277173</c:v>
                </c:pt>
                <c:pt idx="12">
                  <c:v>297.0297029702964</c:v>
                </c:pt>
                <c:pt idx="13">
                  <c:v>321.78217821782107</c:v>
                </c:pt>
                <c:pt idx="14">
                  <c:v>346.5346534653458</c:v>
                </c:pt>
                <c:pt idx="15">
                  <c:v>371.28712871287053</c:v>
                </c:pt>
                <c:pt idx="16">
                  <c:v>396.0396039603952</c:v>
                </c:pt>
                <c:pt idx="17">
                  <c:v>420.79207920791987</c:v>
                </c:pt>
                <c:pt idx="18">
                  <c:v>445.5445544554446</c:v>
                </c:pt>
                <c:pt idx="19">
                  <c:v>470.29702970296933</c:v>
                </c:pt>
                <c:pt idx="20">
                  <c:v>495.049504950494</c:v>
                </c:pt>
                <c:pt idx="21">
                  <c:v>519.80198019801867</c:v>
                </c:pt>
                <c:pt idx="22">
                  <c:v>544.55445544554345</c:v>
                </c:pt>
                <c:pt idx="23">
                  <c:v>569.30693069306813</c:v>
                </c:pt>
                <c:pt idx="24">
                  <c:v>594.0594059405928</c:v>
                </c:pt>
                <c:pt idx="25">
                  <c:v>618.81188118811747</c:v>
                </c:pt>
                <c:pt idx="26">
                  <c:v>643.56435643564214</c:v>
                </c:pt>
                <c:pt idx="27">
                  <c:v>668.31683168316692</c:v>
                </c:pt>
                <c:pt idx="28">
                  <c:v>693.0693069306916</c:v>
                </c:pt>
                <c:pt idx="29">
                  <c:v>717.82178217821627</c:v>
                </c:pt>
                <c:pt idx="30">
                  <c:v>742.57425742574105</c:v>
                </c:pt>
                <c:pt idx="31">
                  <c:v>767.32673267326572</c:v>
                </c:pt>
                <c:pt idx="32">
                  <c:v>792.0792079207904</c:v>
                </c:pt>
                <c:pt idx="33">
                  <c:v>816.83168316831507</c:v>
                </c:pt>
                <c:pt idx="34">
                  <c:v>841.58415841583974</c:v>
                </c:pt>
                <c:pt idx="35">
                  <c:v>866.33663366336452</c:v>
                </c:pt>
                <c:pt idx="36">
                  <c:v>891.08910891088919</c:v>
                </c:pt>
                <c:pt idx="37">
                  <c:v>915.84158415841387</c:v>
                </c:pt>
                <c:pt idx="38">
                  <c:v>940.59405940593865</c:v>
                </c:pt>
                <c:pt idx="39">
                  <c:v>965.34653465346332</c:v>
                </c:pt>
                <c:pt idx="40">
                  <c:v>990.09900990098799</c:v>
                </c:pt>
                <c:pt idx="41">
                  <c:v>1014.8514851485127</c:v>
                </c:pt>
                <c:pt idx="42">
                  <c:v>1039.6039603960373</c:v>
                </c:pt>
                <c:pt idx="43">
                  <c:v>1064.356435643562</c:v>
                </c:pt>
                <c:pt idx="44">
                  <c:v>1089.1089108910869</c:v>
                </c:pt>
                <c:pt idx="45">
                  <c:v>1113.8613861386116</c:v>
                </c:pt>
                <c:pt idx="46">
                  <c:v>1138.6138613861363</c:v>
                </c:pt>
                <c:pt idx="47">
                  <c:v>1163.3663366336609</c:v>
                </c:pt>
                <c:pt idx="48">
                  <c:v>1188.1188118811856</c:v>
                </c:pt>
                <c:pt idx="49">
                  <c:v>1212.8712871287103</c:v>
                </c:pt>
                <c:pt idx="50">
                  <c:v>1237.6237623762349</c:v>
                </c:pt>
              </c:numCache>
            </c:numRef>
          </c:xVal>
          <c:yVal>
            <c:numRef>
              <c:f>'Sheet3 (171)'!$D$130:$BB$130</c:f>
              <c:numCache>
                <c:formatCode>0.00</c:formatCode>
                <c:ptCount val="51"/>
                <c:pt idx="0">
                  <c:v>4780.9152856421088</c:v>
                </c:pt>
                <c:pt idx="1">
                  <c:v>5811.0137358197117</c:v>
                </c:pt>
                <c:pt idx="2">
                  <c:v>5920.6273119123207</c:v>
                </c:pt>
                <c:pt idx="3">
                  <c:v>5967.0711005421535</c:v>
                </c:pt>
                <c:pt idx="4">
                  <c:v>5987.3880339892348</c:v>
                </c:pt>
                <c:pt idx="5">
                  <c:v>5995.6578234801627</c:v>
                </c:pt>
                <c:pt idx="6">
                  <c:v>5998.6756243639611</c:v>
                </c:pt>
                <c:pt idx="7">
                  <c:v>5999.6454741712669</c:v>
                </c:pt>
                <c:pt idx="8">
                  <c:v>5999.9172421810345</c:v>
                </c:pt>
                <c:pt idx="9">
                  <c:v>5999.9832335196579</c:v>
                </c:pt>
                <c:pt idx="10">
                  <c:v>5999.9970623980935</c:v>
                </c:pt>
                <c:pt idx="11">
                  <c:v>5999.9995561297465</c:v>
                </c:pt>
                <c:pt idx="12">
                  <c:v>5999.9999422866849</c:v>
                </c:pt>
                <c:pt idx="13">
                  <c:v>5999.9999935540936</c:v>
                </c:pt>
                <c:pt idx="14">
                  <c:v>5999.9999993824777</c:v>
                </c:pt>
                <c:pt idx="15">
                  <c:v>5999.9999999493166</c:v>
                </c:pt>
                <c:pt idx="16">
                  <c:v>5999.9999999964393</c:v>
                </c:pt>
                <c:pt idx="17">
                  <c:v>5999.9999999997863</c:v>
                </c:pt>
                <c:pt idx="18">
                  <c:v>5999.9999999999891</c:v>
                </c:pt>
                <c:pt idx="19">
                  <c:v>5999.9999999999991</c:v>
                </c:pt>
                <c:pt idx="20">
                  <c:v>6000</c:v>
                </c:pt>
                <c:pt idx="21">
                  <c:v>6000</c:v>
                </c:pt>
                <c:pt idx="22">
                  <c:v>6000</c:v>
                </c:pt>
                <c:pt idx="23">
                  <c:v>6000</c:v>
                </c:pt>
                <c:pt idx="24">
                  <c:v>6000</c:v>
                </c:pt>
                <c:pt idx="25">
                  <c:v>6000</c:v>
                </c:pt>
                <c:pt idx="26">
                  <c:v>6000</c:v>
                </c:pt>
                <c:pt idx="27">
                  <c:v>6000</c:v>
                </c:pt>
                <c:pt idx="28">
                  <c:v>6000</c:v>
                </c:pt>
                <c:pt idx="29">
                  <c:v>6000</c:v>
                </c:pt>
                <c:pt idx="30">
                  <c:v>6000</c:v>
                </c:pt>
                <c:pt idx="31">
                  <c:v>6000</c:v>
                </c:pt>
                <c:pt idx="32">
                  <c:v>6000</c:v>
                </c:pt>
                <c:pt idx="33">
                  <c:v>6000</c:v>
                </c:pt>
                <c:pt idx="34">
                  <c:v>6000</c:v>
                </c:pt>
                <c:pt idx="35">
                  <c:v>6000</c:v>
                </c:pt>
                <c:pt idx="36">
                  <c:v>6000</c:v>
                </c:pt>
                <c:pt idx="37">
                  <c:v>6000</c:v>
                </c:pt>
                <c:pt idx="38">
                  <c:v>6000</c:v>
                </c:pt>
                <c:pt idx="39">
                  <c:v>6000</c:v>
                </c:pt>
                <c:pt idx="40">
                  <c:v>6000</c:v>
                </c:pt>
                <c:pt idx="41">
                  <c:v>6000</c:v>
                </c:pt>
                <c:pt idx="42">
                  <c:v>6000</c:v>
                </c:pt>
                <c:pt idx="43">
                  <c:v>6000</c:v>
                </c:pt>
                <c:pt idx="44">
                  <c:v>6000</c:v>
                </c:pt>
                <c:pt idx="45">
                  <c:v>6000</c:v>
                </c:pt>
                <c:pt idx="46">
                  <c:v>6000</c:v>
                </c:pt>
                <c:pt idx="47">
                  <c:v>6000</c:v>
                </c:pt>
                <c:pt idx="48">
                  <c:v>6000</c:v>
                </c:pt>
                <c:pt idx="49">
                  <c:v>6000</c:v>
                </c:pt>
                <c:pt idx="50">
                  <c:v>6000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573224"/>
        <c:axId val="467573616"/>
      </c:scatterChart>
      <c:valAx>
        <c:axId val="467573224"/>
        <c:scaling>
          <c:orientation val="minMax"/>
          <c:max val="4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Radius (ft)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573616"/>
        <c:crosses val="autoZero"/>
        <c:crossBetween val="midCat"/>
      </c:valAx>
      <c:valAx>
        <c:axId val="467573616"/>
        <c:scaling>
          <c:orientation val="minMax"/>
          <c:max val="62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573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 distribution (simulation result)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day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'Sheet2 (51)'!$D$4:$BB$4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'Sheet2 (51)'!$D$5:$BB$5</c:f>
              <c:numCache>
                <c:formatCode>General</c:formatCode>
                <c:ptCount val="51"/>
                <c:pt idx="0">
                  <c:v>6000</c:v>
                </c:pt>
                <c:pt idx="1">
                  <c:v>6000</c:v>
                </c:pt>
                <c:pt idx="2">
                  <c:v>6000</c:v>
                </c:pt>
                <c:pt idx="3">
                  <c:v>6000</c:v>
                </c:pt>
                <c:pt idx="4">
                  <c:v>6000</c:v>
                </c:pt>
                <c:pt idx="5">
                  <c:v>6000</c:v>
                </c:pt>
                <c:pt idx="6">
                  <c:v>6000</c:v>
                </c:pt>
                <c:pt idx="7">
                  <c:v>6000</c:v>
                </c:pt>
                <c:pt idx="8">
                  <c:v>6000</c:v>
                </c:pt>
                <c:pt idx="9">
                  <c:v>6000</c:v>
                </c:pt>
                <c:pt idx="10">
                  <c:v>6000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6000</c:v>
                </c:pt>
                <c:pt idx="16">
                  <c:v>6000</c:v>
                </c:pt>
                <c:pt idx="17">
                  <c:v>6000</c:v>
                </c:pt>
                <c:pt idx="18">
                  <c:v>6000</c:v>
                </c:pt>
                <c:pt idx="19">
                  <c:v>6000</c:v>
                </c:pt>
                <c:pt idx="20">
                  <c:v>6000</c:v>
                </c:pt>
                <c:pt idx="21">
                  <c:v>6000</c:v>
                </c:pt>
                <c:pt idx="22">
                  <c:v>6000</c:v>
                </c:pt>
                <c:pt idx="23">
                  <c:v>6000</c:v>
                </c:pt>
                <c:pt idx="24">
                  <c:v>6000</c:v>
                </c:pt>
                <c:pt idx="25">
                  <c:v>6000</c:v>
                </c:pt>
                <c:pt idx="26">
                  <c:v>6000</c:v>
                </c:pt>
                <c:pt idx="27">
                  <c:v>6000</c:v>
                </c:pt>
                <c:pt idx="28">
                  <c:v>6000</c:v>
                </c:pt>
                <c:pt idx="29">
                  <c:v>6000</c:v>
                </c:pt>
                <c:pt idx="30">
                  <c:v>6000</c:v>
                </c:pt>
                <c:pt idx="31">
                  <c:v>6000</c:v>
                </c:pt>
                <c:pt idx="32">
                  <c:v>6000</c:v>
                </c:pt>
                <c:pt idx="33">
                  <c:v>6000</c:v>
                </c:pt>
                <c:pt idx="34">
                  <c:v>6000</c:v>
                </c:pt>
                <c:pt idx="35">
                  <c:v>6000</c:v>
                </c:pt>
                <c:pt idx="36">
                  <c:v>6000</c:v>
                </c:pt>
                <c:pt idx="37">
                  <c:v>6000</c:v>
                </c:pt>
                <c:pt idx="38">
                  <c:v>6000</c:v>
                </c:pt>
                <c:pt idx="39">
                  <c:v>6000</c:v>
                </c:pt>
                <c:pt idx="40">
                  <c:v>6000</c:v>
                </c:pt>
                <c:pt idx="41">
                  <c:v>6000</c:v>
                </c:pt>
                <c:pt idx="42">
                  <c:v>6000</c:v>
                </c:pt>
                <c:pt idx="43">
                  <c:v>6000</c:v>
                </c:pt>
                <c:pt idx="44">
                  <c:v>6000</c:v>
                </c:pt>
                <c:pt idx="45">
                  <c:v>6000</c:v>
                </c:pt>
                <c:pt idx="46">
                  <c:v>6000</c:v>
                </c:pt>
                <c:pt idx="47">
                  <c:v>6000</c:v>
                </c:pt>
                <c:pt idx="48">
                  <c:v>6000</c:v>
                </c:pt>
                <c:pt idx="49">
                  <c:v>6000</c:v>
                </c:pt>
                <c:pt idx="50">
                  <c:v>6000</c:v>
                </c:pt>
              </c:numCache>
            </c:numRef>
          </c:yVal>
          <c:smooth val="1"/>
        </c:ser>
        <c:ser>
          <c:idx val="1"/>
          <c:order val="1"/>
          <c:tx>
            <c:v>day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'Sheet2 (51)'!$D$4:$BB$4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'Sheet2 (51)'!$D$9:$BB$9</c:f>
              <c:numCache>
                <c:formatCode>General</c:formatCode>
                <c:ptCount val="51"/>
                <c:pt idx="0">
                  <c:v>6000</c:v>
                </c:pt>
                <c:pt idx="1">
                  <c:v>6000</c:v>
                </c:pt>
                <c:pt idx="2">
                  <c:v>6000</c:v>
                </c:pt>
                <c:pt idx="3">
                  <c:v>6000</c:v>
                </c:pt>
                <c:pt idx="4">
                  <c:v>6000</c:v>
                </c:pt>
                <c:pt idx="5">
                  <c:v>6000</c:v>
                </c:pt>
                <c:pt idx="6">
                  <c:v>6000</c:v>
                </c:pt>
                <c:pt idx="7">
                  <c:v>6000</c:v>
                </c:pt>
                <c:pt idx="8">
                  <c:v>6000</c:v>
                </c:pt>
                <c:pt idx="9">
                  <c:v>6000</c:v>
                </c:pt>
                <c:pt idx="10">
                  <c:v>6000</c:v>
                </c:pt>
                <c:pt idx="11">
                  <c:v>6000</c:v>
                </c:pt>
                <c:pt idx="12">
                  <c:v>6000</c:v>
                </c:pt>
                <c:pt idx="13">
                  <c:v>5999.9997999999996</c:v>
                </c:pt>
                <c:pt idx="14">
                  <c:v>5999.9993999999997</c:v>
                </c:pt>
                <c:pt idx="15">
                  <c:v>5999.9978000000001</c:v>
                </c:pt>
                <c:pt idx="16">
                  <c:v>5999.9920000000002</c:v>
                </c:pt>
                <c:pt idx="17">
                  <c:v>5999.9714000000004</c:v>
                </c:pt>
                <c:pt idx="18">
                  <c:v>5999.8995000000004</c:v>
                </c:pt>
                <c:pt idx="19">
                  <c:v>5999.6531000000004</c:v>
                </c:pt>
                <c:pt idx="20">
                  <c:v>5998.8243000000002</c:v>
                </c:pt>
                <c:pt idx="21">
                  <c:v>5996.0967000000001</c:v>
                </c:pt>
                <c:pt idx="22">
                  <c:v>5987.3222999999998</c:v>
                </c:pt>
                <c:pt idx="23">
                  <c:v>5959.6752999999999</c:v>
                </c:pt>
                <c:pt idx="24">
                  <c:v>5873.5658000000003</c:v>
                </c:pt>
                <c:pt idx="25">
                  <c:v>5601.8692000000001</c:v>
                </c:pt>
                <c:pt idx="26">
                  <c:v>5873.5658000000003</c:v>
                </c:pt>
                <c:pt idx="27">
                  <c:v>5959.6752999999999</c:v>
                </c:pt>
                <c:pt idx="28">
                  <c:v>5987.3222999999998</c:v>
                </c:pt>
                <c:pt idx="29">
                  <c:v>5996.0967000000001</c:v>
                </c:pt>
                <c:pt idx="30">
                  <c:v>5998.8243000000002</c:v>
                </c:pt>
                <c:pt idx="31">
                  <c:v>5999.6531000000004</c:v>
                </c:pt>
                <c:pt idx="32">
                  <c:v>5999.8995000000004</c:v>
                </c:pt>
                <c:pt idx="33">
                  <c:v>5999.9714000000004</c:v>
                </c:pt>
                <c:pt idx="34">
                  <c:v>5999.9920000000002</c:v>
                </c:pt>
                <c:pt idx="35">
                  <c:v>5999.9978000000001</c:v>
                </c:pt>
                <c:pt idx="36">
                  <c:v>5999.9993999999997</c:v>
                </c:pt>
                <c:pt idx="37">
                  <c:v>5999.9997999999996</c:v>
                </c:pt>
                <c:pt idx="38">
                  <c:v>6000</c:v>
                </c:pt>
                <c:pt idx="39">
                  <c:v>6000</c:v>
                </c:pt>
                <c:pt idx="40">
                  <c:v>6000</c:v>
                </c:pt>
                <c:pt idx="41">
                  <c:v>6000</c:v>
                </c:pt>
                <c:pt idx="42">
                  <c:v>6000</c:v>
                </c:pt>
                <c:pt idx="43">
                  <c:v>6000</c:v>
                </c:pt>
                <c:pt idx="44">
                  <c:v>6000</c:v>
                </c:pt>
                <c:pt idx="45">
                  <c:v>6000</c:v>
                </c:pt>
                <c:pt idx="46">
                  <c:v>6000</c:v>
                </c:pt>
                <c:pt idx="47">
                  <c:v>6000</c:v>
                </c:pt>
                <c:pt idx="48">
                  <c:v>6000</c:v>
                </c:pt>
                <c:pt idx="49">
                  <c:v>6000</c:v>
                </c:pt>
                <c:pt idx="50">
                  <c:v>6000</c:v>
                </c:pt>
              </c:numCache>
            </c:numRef>
          </c:yVal>
          <c:smooth val="1"/>
        </c:ser>
        <c:ser>
          <c:idx val="2"/>
          <c:order val="2"/>
          <c:tx>
            <c:v>day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'Sheet2 (51)'!$D$4:$BB$4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'Sheet2 (51)'!$D$13:$BB$13</c:f>
              <c:numCache>
                <c:formatCode>General</c:formatCode>
                <c:ptCount val="51"/>
                <c:pt idx="0">
                  <c:v>6000</c:v>
                </c:pt>
                <c:pt idx="1">
                  <c:v>6000</c:v>
                </c:pt>
                <c:pt idx="2">
                  <c:v>6000</c:v>
                </c:pt>
                <c:pt idx="3">
                  <c:v>6000</c:v>
                </c:pt>
                <c:pt idx="4">
                  <c:v>6000</c:v>
                </c:pt>
                <c:pt idx="5">
                  <c:v>6000</c:v>
                </c:pt>
                <c:pt idx="6">
                  <c:v>6000</c:v>
                </c:pt>
                <c:pt idx="7">
                  <c:v>6000</c:v>
                </c:pt>
                <c:pt idx="8">
                  <c:v>6000</c:v>
                </c:pt>
                <c:pt idx="9">
                  <c:v>6000</c:v>
                </c:pt>
                <c:pt idx="10">
                  <c:v>5999.9998999999998</c:v>
                </c:pt>
                <c:pt idx="11">
                  <c:v>5999.9994999999999</c:v>
                </c:pt>
                <c:pt idx="12">
                  <c:v>5999.9985999999999</c:v>
                </c:pt>
                <c:pt idx="13">
                  <c:v>5999.9957000000004</c:v>
                </c:pt>
                <c:pt idx="14">
                  <c:v>5999.9870000000001</c:v>
                </c:pt>
                <c:pt idx="15">
                  <c:v>5999.9615999999996</c:v>
                </c:pt>
                <c:pt idx="16">
                  <c:v>5999.8895000000002</c:v>
                </c:pt>
                <c:pt idx="17">
                  <c:v>5999.6895000000004</c:v>
                </c:pt>
                <c:pt idx="18">
                  <c:v>5999.1513999999997</c:v>
                </c:pt>
                <c:pt idx="19">
                  <c:v>5997.7494999999999</c:v>
                </c:pt>
                <c:pt idx="20">
                  <c:v>5994.2232999999997</c:v>
                </c:pt>
                <c:pt idx="21">
                  <c:v>5985.6679000000004</c:v>
                </c:pt>
                <c:pt idx="22">
                  <c:v>5965.5663999999997</c:v>
                </c:pt>
                <c:pt idx="23">
                  <c:v>5919.1175999999996</c:v>
                </c:pt>
                <c:pt idx="24">
                  <c:v>5809.2864</c:v>
                </c:pt>
                <c:pt idx="25">
                  <c:v>5522.8154999999997</c:v>
                </c:pt>
                <c:pt idx="26">
                  <c:v>5809.2864</c:v>
                </c:pt>
                <c:pt idx="27">
                  <c:v>5919.1175999999996</c:v>
                </c:pt>
                <c:pt idx="28">
                  <c:v>5965.5663999999997</c:v>
                </c:pt>
                <c:pt idx="29">
                  <c:v>5985.6679000000004</c:v>
                </c:pt>
                <c:pt idx="30">
                  <c:v>5994.2232999999997</c:v>
                </c:pt>
                <c:pt idx="31">
                  <c:v>5997.7494999999999</c:v>
                </c:pt>
                <c:pt idx="32">
                  <c:v>5999.1513999999997</c:v>
                </c:pt>
                <c:pt idx="33">
                  <c:v>5999.6895000000004</c:v>
                </c:pt>
                <c:pt idx="34">
                  <c:v>5999.8895000000002</c:v>
                </c:pt>
                <c:pt idx="35">
                  <c:v>5999.9615999999996</c:v>
                </c:pt>
                <c:pt idx="36">
                  <c:v>5999.9870000000001</c:v>
                </c:pt>
                <c:pt idx="37">
                  <c:v>5999.9957000000004</c:v>
                </c:pt>
                <c:pt idx="38">
                  <c:v>5999.9985999999999</c:v>
                </c:pt>
                <c:pt idx="39">
                  <c:v>5999.9994999999999</c:v>
                </c:pt>
                <c:pt idx="40">
                  <c:v>5999.9998999999998</c:v>
                </c:pt>
                <c:pt idx="41">
                  <c:v>6000</c:v>
                </c:pt>
                <c:pt idx="42">
                  <c:v>6000</c:v>
                </c:pt>
                <c:pt idx="43">
                  <c:v>6000</c:v>
                </c:pt>
                <c:pt idx="44">
                  <c:v>6000</c:v>
                </c:pt>
                <c:pt idx="45">
                  <c:v>6000</c:v>
                </c:pt>
                <c:pt idx="46">
                  <c:v>6000</c:v>
                </c:pt>
                <c:pt idx="47">
                  <c:v>6000</c:v>
                </c:pt>
                <c:pt idx="48">
                  <c:v>6000</c:v>
                </c:pt>
                <c:pt idx="49">
                  <c:v>6000</c:v>
                </c:pt>
                <c:pt idx="50">
                  <c:v>6000</c:v>
                </c:pt>
              </c:numCache>
            </c:numRef>
          </c:yVal>
          <c:smooth val="1"/>
        </c:ser>
        <c:ser>
          <c:idx val="3"/>
          <c:order val="3"/>
          <c:tx>
            <c:v>day 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'Sheet2 (51)'!$D$4:$BB$4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'Sheet2 (51)'!$D$17:$BB$17</c:f>
              <c:numCache>
                <c:formatCode>General</c:formatCode>
                <c:ptCount val="51"/>
                <c:pt idx="0">
                  <c:v>6000</c:v>
                </c:pt>
                <c:pt idx="1">
                  <c:v>6000</c:v>
                </c:pt>
                <c:pt idx="2">
                  <c:v>6000</c:v>
                </c:pt>
                <c:pt idx="3">
                  <c:v>6000</c:v>
                </c:pt>
                <c:pt idx="4">
                  <c:v>6000</c:v>
                </c:pt>
                <c:pt idx="5">
                  <c:v>6000</c:v>
                </c:pt>
                <c:pt idx="6">
                  <c:v>6000</c:v>
                </c:pt>
                <c:pt idx="7">
                  <c:v>5999.9998999999998</c:v>
                </c:pt>
                <c:pt idx="8">
                  <c:v>5999.9997999999996</c:v>
                </c:pt>
                <c:pt idx="9">
                  <c:v>5999.9993999999997</c:v>
                </c:pt>
                <c:pt idx="10">
                  <c:v>5999.9984000000004</c:v>
                </c:pt>
                <c:pt idx="11">
                  <c:v>5999.9957000000004</c:v>
                </c:pt>
                <c:pt idx="12">
                  <c:v>5999.9884000000002</c:v>
                </c:pt>
                <c:pt idx="13">
                  <c:v>5999.9694</c:v>
                </c:pt>
                <c:pt idx="14">
                  <c:v>5999.9211999999998</c:v>
                </c:pt>
                <c:pt idx="15">
                  <c:v>5999.8017</c:v>
                </c:pt>
                <c:pt idx="16">
                  <c:v>5999.5141999999996</c:v>
                </c:pt>
                <c:pt idx="17">
                  <c:v>5998.8433999999997</c:v>
                </c:pt>
                <c:pt idx="18">
                  <c:v>5997.3294999999998</c:v>
                </c:pt>
                <c:pt idx="19">
                  <c:v>5994.0304999999998</c:v>
                </c:pt>
                <c:pt idx="20">
                  <c:v>5987.0938999999998</c:v>
                </c:pt>
                <c:pt idx="21">
                  <c:v>5972.9830000000002</c:v>
                </c:pt>
                <c:pt idx="22">
                  <c:v>5944.9339</c:v>
                </c:pt>
                <c:pt idx="23">
                  <c:v>5889.0253000000002</c:v>
                </c:pt>
                <c:pt idx="24">
                  <c:v>5770.8512000000001</c:v>
                </c:pt>
                <c:pt idx="25">
                  <c:v>5480.8990999999996</c:v>
                </c:pt>
                <c:pt idx="26">
                  <c:v>5770.8512000000001</c:v>
                </c:pt>
                <c:pt idx="27">
                  <c:v>5889.0253000000002</c:v>
                </c:pt>
                <c:pt idx="28">
                  <c:v>5944.9339</c:v>
                </c:pt>
                <c:pt idx="29">
                  <c:v>5972.9830000000002</c:v>
                </c:pt>
                <c:pt idx="30">
                  <c:v>5987.0938999999998</c:v>
                </c:pt>
                <c:pt idx="31">
                  <c:v>5994.0304999999998</c:v>
                </c:pt>
                <c:pt idx="32">
                  <c:v>5997.3294999999998</c:v>
                </c:pt>
                <c:pt idx="33">
                  <c:v>5998.8433999999997</c:v>
                </c:pt>
                <c:pt idx="34">
                  <c:v>5999.5141999999996</c:v>
                </c:pt>
                <c:pt idx="35">
                  <c:v>5999.8017</c:v>
                </c:pt>
                <c:pt idx="36">
                  <c:v>5999.9211999999998</c:v>
                </c:pt>
                <c:pt idx="37">
                  <c:v>5999.9694</c:v>
                </c:pt>
                <c:pt idx="38">
                  <c:v>5999.9884000000002</c:v>
                </c:pt>
                <c:pt idx="39">
                  <c:v>5999.9957000000004</c:v>
                </c:pt>
                <c:pt idx="40">
                  <c:v>5999.9984000000004</c:v>
                </c:pt>
                <c:pt idx="41">
                  <c:v>5999.9993999999997</c:v>
                </c:pt>
                <c:pt idx="42">
                  <c:v>5999.9997999999996</c:v>
                </c:pt>
                <c:pt idx="43">
                  <c:v>5999.9998999999998</c:v>
                </c:pt>
                <c:pt idx="44">
                  <c:v>6000</c:v>
                </c:pt>
                <c:pt idx="45">
                  <c:v>6000</c:v>
                </c:pt>
                <c:pt idx="46">
                  <c:v>6000</c:v>
                </c:pt>
                <c:pt idx="47">
                  <c:v>6000</c:v>
                </c:pt>
                <c:pt idx="48">
                  <c:v>6000</c:v>
                </c:pt>
                <c:pt idx="49">
                  <c:v>6000</c:v>
                </c:pt>
                <c:pt idx="50">
                  <c:v>6000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55728"/>
        <c:axId val="143013648"/>
      </c:scatterChart>
      <c:valAx>
        <c:axId val="142655728"/>
        <c:scaling>
          <c:orientation val="minMax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13648"/>
        <c:crosses val="autoZero"/>
        <c:crossBetween val="midCat"/>
      </c:valAx>
      <c:valAx>
        <c:axId val="143013648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5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 distribution (analytical solution)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day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'Sheet2 (51)'!$D$60:$AC$60</c:f>
              <c:numCache>
                <c:formatCode>General</c:formatCode>
                <c:ptCount val="26"/>
                <c:pt idx="0">
                  <c:v>0.1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</c:numCache>
            </c:numRef>
          </c:xVal>
          <c:yVal>
            <c:numRef>
              <c:f>'Sheet2 (51)'!$D$61:$AB$61</c:f>
              <c:numCache>
                <c:formatCode>General</c:formatCode>
                <c:ptCount val="25"/>
                <c:pt idx="0">
                  <c:v>6000</c:v>
                </c:pt>
                <c:pt idx="1">
                  <c:v>6000</c:v>
                </c:pt>
                <c:pt idx="2">
                  <c:v>6000</c:v>
                </c:pt>
                <c:pt idx="3">
                  <c:v>6000</c:v>
                </c:pt>
                <c:pt idx="4">
                  <c:v>6000</c:v>
                </c:pt>
                <c:pt idx="5">
                  <c:v>6000</c:v>
                </c:pt>
                <c:pt idx="6">
                  <c:v>6000</c:v>
                </c:pt>
                <c:pt idx="7">
                  <c:v>6000</c:v>
                </c:pt>
                <c:pt idx="8">
                  <c:v>6000</c:v>
                </c:pt>
                <c:pt idx="9">
                  <c:v>6000</c:v>
                </c:pt>
                <c:pt idx="10">
                  <c:v>6000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6000</c:v>
                </c:pt>
                <c:pt idx="16">
                  <c:v>6000</c:v>
                </c:pt>
                <c:pt idx="17">
                  <c:v>6000</c:v>
                </c:pt>
                <c:pt idx="18">
                  <c:v>6000</c:v>
                </c:pt>
                <c:pt idx="19">
                  <c:v>6000</c:v>
                </c:pt>
                <c:pt idx="20">
                  <c:v>6000</c:v>
                </c:pt>
                <c:pt idx="21">
                  <c:v>6000</c:v>
                </c:pt>
                <c:pt idx="22">
                  <c:v>6000</c:v>
                </c:pt>
                <c:pt idx="23">
                  <c:v>6000</c:v>
                </c:pt>
                <c:pt idx="24">
                  <c:v>6000</c:v>
                </c:pt>
              </c:numCache>
            </c:numRef>
          </c:yVal>
          <c:smooth val="1"/>
        </c:ser>
        <c:ser>
          <c:idx val="1"/>
          <c:order val="1"/>
          <c:tx>
            <c:v>day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'Sheet2 (51)'!$D$60:$AC$60</c:f>
              <c:numCache>
                <c:formatCode>General</c:formatCode>
                <c:ptCount val="26"/>
                <c:pt idx="0">
                  <c:v>0.1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</c:numCache>
            </c:numRef>
          </c:xVal>
          <c:yVal>
            <c:numRef>
              <c:f>'Sheet2 (51)'!$D$63:$AB$63</c:f>
              <c:numCache>
                <c:formatCode>0.00</c:formatCode>
                <c:ptCount val="25"/>
                <c:pt idx="0">
                  <c:v>4884.3313067268273</c:v>
                </c:pt>
                <c:pt idx="1">
                  <c:v>5999.6442369598199</c:v>
                </c:pt>
                <c:pt idx="2">
                  <c:v>5999.9999993749088</c:v>
                </c:pt>
                <c:pt idx="3">
                  <c:v>6000</c:v>
                </c:pt>
                <c:pt idx="4">
                  <c:v>6000</c:v>
                </c:pt>
                <c:pt idx="5">
                  <c:v>6000</c:v>
                </c:pt>
                <c:pt idx="6">
                  <c:v>6000</c:v>
                </c:pt>
                <c:pt idx="7">
                  <c:v>6000</c:v>
                </c:pt>
                <c:pt idx="8">
                  <c:v>6000</c:v>
                </c:pt>
                <c:pt idx="9">
                  <c:v>6000</c:v>
                </c:pt>
                <c:pt idx="10">
                  <c:v>6000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6000</c:v>
                </c:pt>
                <c:pt idx="16">
                  <c:v>6000</c:v>
                </c:pt>
                <c:pt idx="17">
                  <c:v>6000</c:v>
                </c:pt>
                <c:pt idx="18">
                  <c:v>6000</c:v>
                </c:pt>
                <c:pt idx="19">
                  <c:v>6000</c:v>
                </c:pt>
                <c:pt idx="20">
                  <c:v>6000</c:v>
                </c:pt>
                <c:pt idx="21">
                  <c:v>6000</c:v>
                </c:pt>
                <c:pt idx="22">
                  <c:v>6000</c:v>
                </c:pt>
                <c:pt idx="23">
                  <c:v>6000</c:v>
                </c:pt>
                <c:pt idx="24">
                  <c:v>6000</c:v>
                </c:pt>
              </c:numCache>
            </c:numRef>
          </c:yVal>
          <c:smooth val="1"/>
        </c:ser>
        <c:ser>
          <c:idx val="2"/>
          <c:order val="2"/>
          <c:tx>
            <c:v>day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'Sheet2 (51)'!$D$60:$AC$60</c:f>
              <c:numCache>
                <c:formatCode>General</c:formatCode>
                <c:ptCount val="26"/>
                <c:pt idx="0">
                  <c:v>0.1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</c:numCache>
            </c:numRef>
          </c:xVal>
          <c:yVal>
            <c:numRef>
              <c:f>'Sheet2 (51)'!$D$64:$V$64</c:f>
              <c:numCache>
                <c:formatCode>0.00</c:formatCode>
                <c:ptCount val="19"/>
                <c:pt idx="0">
                  <c:v>4819.0832403965069</c:v>
                </c:pt>
                <c:pt idx="1">
                  <c:v>5995.3968319253481</c:v>
                </c:pt>
                <c:pt idx="2">
                  <c:v>5999.99645440937</c:v>
                </c:pt>
                <c:pt idx="3">
                  <c:v>5999.9999999243537</c:v>
                </c:pt>
                <c:pt idx="4">
                  <c:v>6000</c:v>
                </c:pt>
                <c:pt idx="5">
                  <c:v>6000</c:v>
                </c:pt>
                <c:pt idx="6">
                  <c:v>6000</c:v>
                </c:pt>
                <c:pt idx="7">
                  <c:v>6000</c:v>
                </c:pt>
                <c:pt idx="8">
                  <c:v>6000</c:v>
                </c:pt>
                <c:pt idx="9">
                  <c:v>6000</c:v>
                </c:pt>
                <c:pt idx="10">
                  <c:v>6000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6000</c:v>
                </c:pt>
                <c:pt idx="16">
                  <c:v>6000</c:v>
                </c:pt>
                <c:pt idx="17">
                  <c:v>6000</c:v>
                </c:pt>
                <c:pt idx="18">
                  <c:v>6000</c:v>
                </c:pt>
              </c:numCache>
            </c:numRef>
          </c:yVal>
          <c:smooth val="1"/>
        </c:ser>
        <c:ser>
          <c:idx val="3"/>
          <c:order val="3"/>
          <c:tx>
            <c:v>day 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'Sheet2 (51)'!$D$60:$AC$60</c:f>
              <c:numCache>
                <c:formatCode>General</c:formatCode>
                <c:ptCount val="26"/>
                <c:pt idx="0">
                  <c:v>0.1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</c:numCache>
            </c:numRef>
          </c:xVal>
          <c:yVal>
            <c:numRef>
              <c:f>'Sheet2 (51)'!$D$65:$Z$65</c:f>
              <c:numCache>
                <c:formatCode>0.00</c:formatCode>
                <c:ptCount val="23"/>
                <c:pt idx="0">
                  <c:v>4780.9152856421088</c:v>
                </c:pt>
                <c:pt idx="1">
                  <c:v>5987.8884001520591</c:v>
                </c:pt>
                <c:pt idx="2">
                  <c:v>5999.9267804314186</c:v>
                </c:pt>
                <c:pt idx="3">
                  <c:v>5999.999955276483</c:v>
                </c:pt>
                <c:pt idx="4">
                  <c:v>5999.9999999977053</c:v>
                </c:pt>
                <c:pt idx="5">
                  <c:v>6000</c:v>
                </c:pt>
                <c:pt idx="6">
                  <c:v>6000</c:v>
                </c:pt>
                <c:pt idx="7">
                  <c:v>6000</c:v>
                </c:pt>
                <c:pt idx="8">
                  <c:v>6000</c:v>
                </c:pt>
                <c:pt idx="9">
                  <c:v>6000</c:v>
                </c:pt>
                <c:pt idx="10">
                  <c:v>6000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6000</c:v>
                </c:pt>
                <c:pt idx="16">
                  <c:v>6000</c:v>
                </c:pt>
                <c:pt idx="17">
                  <c:v>6000</c:v>
                </c:pt>
                <c:pt idx="18">
                  <c:v>6000</c:v>
                </c:pt>
                <c:pt idx="19">
                  <c:v>6000</c:v>
                </c:pt>
                <c:pt idx="20">
                  <c:v>6000</c:v>
                </c:pt>
                <c:pt idx="21">
                  <c:v>6000</c:v>
                </c:pt>
                <c:pt idx="22">
                  <c:v>6000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87616"/>
        <c:axId val="142901600"/>
      </c:scatterChart>
      <c:valAx>
        <c:axId val="142987616"/>
        <c:scaling>
          <c:orientation val="minMax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Radius (ft)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01600"/>
        <c:crosses val="autoZero"/>
        <c:crossBetween val="midCat"/>
      </c:valAx>
      <c:valAx>
        <c:axId val="142901600"/>
        <c:scaling>
          <c:orientation val="minMax"/>
          <c:max val="62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8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 distribution (analytical solution)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day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'Sheet3 (101)'!$D$103:$BB$103</c:f>
              <c:numCache>
                <c:formatCode>General</c:formatCode>
                <c:ptCount val="51"/>
                <c:pt idx="0">
                  <c:v>0.1</c:v>
                </c:pt>
                <c:pt idx="1">
                  <c:v>24.7524752475247</c:v>
                </c:pt>
                <c:pt idx="2">
                  <c:v>49.5049504950494</c:v>
                </c:pt>
                <c:pt idx="3">
                  <c:v>74.2574257425741</c:v>
                </c:pt>
                <c:pt idx="4">
                  <c:v>99.009900990098799</c:v>
                </c:pt>
                <c:pt idx="5">
                  <c:v>123.7623762376235</c:v>
                </c:pt>
                <c:pt idx="6">
                  <c:v>148.5148514851482</c:v>
                </c:pt>
                <c:pt idx="7">
                  <c:v>173.2673267326729</c:v>
                </c:pt>
                <c:pt idx="8">
                  <c:v>198.0198019801976</c:v>
                </c:pt>
                <c:pt idx="9">
                  <c:v>222.7722772277223</c:v>
                </c:pt>
                <c:pt idx="10">
                  <c:v>247.524752475247</c:v>
                </c:pt>
                <c:pt idx="11">
                  <c:v>272.27722772277173</c:v>
                </c:pt>
                <c:pt idx="12">
                  <c:v>297.0297029702964</c:v>
                </c:pt>
                <c:pt idx="13">
                  <c:v>321.78217821782107</c:v>
                </c:pt>
                <c:pt idx="14">
                  <c:v>346.5346534653458</c:v>
                </c:pt>
                <c:pt idx="15">
                  <c:v>371.28712871287053</c:v>
                </c:pt>
                <c:pt idx="16">
                  <c:v>396.0396039603952</c:v>
                </c:pt>
                <c:pt idx="17">
                  <c:v>420.79207920791987</c:v>
                </c:pt>
                <c:pt idx="18">
                  <c:v>445.5445544554446</c:v>
                </c:pt>
                <c:pt idx="19">
                  <c:v>470.29702970296933</c:v>
                </c:pt>
                <c:pt idx="20">
                  <c:v>495.049504950494</c:v>
                </c:pt>
                <c:pt idx="21">
                  <c:v>519.80198019801867</c:v>
                </c:pt>
                <c:pt idx="22">
                  <c:v>544.55445544554345</c:v>
                </c:pt>
                <c:pt idx="23">
                  <c:v>569.30693069306813</c:v>
                </c:pt>
                <c:pt idx="24">
                  <c:v>594.0594059405928</c:v>
                </c:pt>
                <c:pt idx="25">
                  <c:v>618.81188118811747</c:v>
                </c:pt>
                <c:pt idx="26">
                  <c:v>643.56435643564214</c:v>
                </c:pt>
                <c:pt idx="27">
                  <c:v>668.31683168316692</c:v>
                </c:pt>
                <c:pt idx="28">
                  <c:v>693.0693069306916</c:v>
                </c:pt>
                <c:pt idx="29">
                  <c:v>717.82178217821627</c:v>
                </c:pt>
                <c:pt idx="30">
                  <c:v>742.57425742574105</c:v>
                </c:pt>
                <c:pt idx="31">
                  <c:v>767.32673267326572</c:v>
                </c:pt>
                <c:pt idx="32">
                  <c:v>792.0792079207904</c:v>
                </c:pt>
                <c:pt idx="33">
                  <c:v>816.83168316831507</c:v>
                </c:pt>
                <c:pt idx="34">
                  <c:v>841.58415841583974</c:v>
                </c:pt>
                <c:pt idx="35">
                  <c:v>866.33663366336452</c:v>
                </c:pt>
                <c:pt idx="36">
                  <c:v>891.08910891088919</c:v>
                </c:pt>
                <c:pt idx="37">
                  <c:v>915.84158415841387</c:v>
                </c:pt>
                <c:pt idx="38">
                  <c:v>940.59405940593865</c:v>
                </c:pt>
                <c:pt idx="39">
                  <c:v>965.34653465346332</c:v>
                </c:pt>
                <c:pt idx="40">
                  <c:v>990.09900990098799</c:v>
                </c:pt>
                <c:pt idx="41">
                  <c:v>1014.8514851485127</c:v>
                </c:pt>
                <c:pt idx="42">
                  <c:v>1039.6039603960373</c:v>
                </c:pt>
                <c:pt idx="43">
                  <c:v>1064.356435643562</c:v>
                </c:pt>
                <c:pt idx="44">
                  <c:v>1089.1089108910869</c:v>
                </c:pt>
                <c:pt idx="45">
                  <c:v>1113.8613861386116</c:v>
                </c:pt>
                <c:pt idx="46">
                  <c:v>1138.6138613861363</c:v>
                </c:pt>
                <c:pt idx="47">
                  <c:v>1163.3663366336609</c:v>
                </c:pt>
                <c:pt idx="48">
                  <c:v>1188.1188118811856</c:v>
                </c:pt>
                <c:pt idx="49">
                  <c:v>1212.8712871287103</c:v>
                </c:pt>
                <c:pt idx="50">
                  <c:v>1237.6237623762349</c:v>
                </c:pt>
              </c:numCache>
            </c:numRef>
          </c:xVal>
          <c:yVal>
            <c:numRef>
              <c:f>'Sheet3 (101)'!$D$105:$BB$105</c:f>
              <c:numCache>
                <c:formatCode>General</c:formatCode>
                <c:ptCount val="51"/>
                <c:pt idx="0">
                  <c:v>6000</c:v>
                </c:pt>
                <c:pt idx="1">
                  <c:v>6000</c:v>
                </c:pt>
                <c:pt idx="2">
                  <c:v>6000</c:v>
                </c:pt>
                <c:pt idx="3">
                  <c:v>6000</c:v>
                </c:pt>
                <c:pt idx="4">
                  <c:v>6000</c:v>
                </c:pt>
                <c:pt idx="5">
                  <c:v>6000</c:v>
                </c:pt>
                <c:pt idx="6">
                  <c:v>6000</c:v>
                </c:pt>
                <c:pt idx="7">
                  <c:v>6000</c:v>
                </c:pt>
                <c:pt idx="8">
                  <c:v>6000</c:v>
                </c:pt>
                <c:pt idx="9">
                  <c:v>6000</c:v>
                </c:pt>
                <c:pt idx="10">
                  <c:v>6000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6000</c:v>
                </c:pt>
                <c:pt idx="16">
                  <c:v>6000</c:v>
                </c:pt>
                <c:pt idx="17">
                  <c:v>6000</c:v>
                </c:pt>
                <c:pt idx="18">
                  <c:v>6000</c:v>
                </c:pt>
                <c:pt idx="19">
                  <c:v>6000</c:v>
                </c:pt>
                <c:pt idx="20">
                  <c:v>6000</c:v>
                </c:pt>
                <c:pt idx="21">
                  <c:v>6000</c:v>
                </c:pt>
                <c:pt idx="22">
                  <c:v>6000</c:v>
                </c:pt>
                <c:pt idx="23">
                  <c:v>6000</c:v>
                </c:pt>
                <c:pt idx="24">
                  <c:v>6000</c:v>
                </c:pt>
                <c:pt idx="25">
                  <c:v>6000</c:v>
                </c:pt>
                <c:pt idx="26">
                  <c:v>6000</c:v>
                </c:pt>
                <c:pt idx="27">
                  <c:v>6000</c:v>
                </c:pt>
                <c:pt idx="28">
                  <c:v>6000</c:v>
                </c:pt>
                <c:pt idx="29">
                  <c:v>6000</c:v>
                </c:pt>
                <c:pt idx="30">
                  <c:v>6000</c:v>
                </c:pt>
                <c:pt idx="31">
                  <c:v>6000</c:v>
                </c:pt>
                <c:pt idx="32">
                  <c:v>6000</c:v>
                </c:pt>
                <c:pt idx="33">
                  <c:v>6000</c:v>
                </c:pt>
                <c:pt idx="34">
                  <c:v>6000</c:v>
                </c:pt>
                <c:pt idx="35">
                  <c:v>6000</c:v>
                </c:pt>
                <c:pt idx="36">
                  <c:v>6000</c:v>
                </c:pt>
                <c:pt idx="37">
                  <c:v>6000</c:v>
                </c:pt>
                <c:pt idx="38">
                  <c:v>6000</c:v>
                </c:pt>
                <c:pt idx="39">
                  <c:v>6000</c:v>
                </c:pt>
                <c:pt idx="40">
                  <c:v>6000</c:v>
                </c:pt>
                <c:pt idx="41">
                  <c:v>6000</c:v>
                </c:pt>
                <c:pt idx="42">
                  <c:v>6000</c:v>
                </c:pt>
                <c:pt idx="43">
                  <c:v>6000</c:v>
                </c:pt>
                <c:pt idx="44">
                  <c:v>6000</c:v>
                </c:pt>
                <c:pt idx="45">
                  <c:v>6000</c:v>
                </c:pt>
                <c:pt idx="46">
                  <c:v>6000</c:v>
                </c:pt>
                <c:pt idx="47">
                  <c:v>6000</c:v>
                </c:pt>
                <c:pt idx="48">
                  <c:v>6000</c:v>
                </c:pt>
                <c:pt idx="49">
                  <c:v>6000</c:v>
                </c:pt>
                <c:pt idx="50">
                  <c:v>6000</c:v>
                </c:pt>
              </c:numCache>
            </c:numRef>
          </c:yVal>
          <c:smooth val="1"/>
        </c:ser>
        <c:ser>
          <c:idx val="1"/>
          <c:order val="1"/>
          <c:tx>
            <c:v>day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'Sheet3 (101)'!$D$103:$BB$103</c:f>
              <c:numCache>
                <c:formatCode>General</c:formatCode>
                <c:ptCount val="51"/>
                <c:pt idx="0">
                  <c:v>0.1</c:v>
                </c:pt>
                <c:pt idx="1">
                  <c:v>24.7524752475247</c:v>
                </c:pt>
                <c:pt idx="2">
                  <c:v>49.5049504950494</c:v>
                </c:pt>
                <c:pt idx="3">
                  <c:v>74.2574257425741</c:v>
                </c:pt>
                <c:pt idx="4">
                  <c:v>99.009900990098799</c:v>
                </c:pt>
                <c:pt idx="5">
                  <c:v>123.7623762376235</c:v>
                </c:pt>
                <c:pt idx="6">
                  <c:v>148.5148514851482</c:v>
                </c:pt>
                <c:pt idx="7">
                  <c:v>173.2673267326729</c:v>
                </c:pt>
                <c:pt idx="8">
                  <c:v>198.0198019801976</c:v>
                </c:pt>
                <c:pt idx="9">
                  <c:v>222.7722772277223</c:v>
                </c:pt>
                <c:pt idx="10">
                  <c:v>247.524752475247</c:v>
                </c:pt>
                <c:pt idx="11">
                  <c:v>272.27722772277173</c:v>
                </c:pt>
                <c:pt idx="12">
                  <c:v>297.0297029702964</c:v>
                </c:pt>
                <c:pt idx="13">
                  <c:v>321.78217821782107</c:v>
                </c:pt>
                <c:pt idx="14">
                  <c:v>346.5346534653458</c:v>
                </c:pt>
                <c:pt idx="15">
                  <c:v>371.28712871287053</c:v>
                </c:pt>
                <c:pt idx="16">
                  <c:v>396.0396039603952</c:v>
                </c:pt>
                <c:pt idx="17">
                  <c:v>420.79207920791987</c:v>
                </c:pt>
                <c:pt idx="18">
                  <c:v>445.5445544554446</c:v>
                </c:pt>
                <c:pt idx="19">
                  <c:v>470.29702970296933</c:v>
                </c:pt>
                <c:pt idx="20">
                  <c:v>495.049504950494</c:v>
                </c:pt>
                <c:pt idx="21">
                  <c:v>519.80198019801867</c:v>
                </c:pt>
                <c:pt idx="22">
                  <c:v>544.55445544554345</c:v>
                </c:pt>
                <c:pt idx="23">
                  <c:v>569.30693069306813</c:v>
                </c:pt>
                <c:pt idx="24">
                  <c:v>594.0594059405928</c:v>
                </c:pt>
                <c:pt idx="25">
                  <c:v>618.81188118811747</c:v>
                </c:pt>
                <c:pt idx="26">
                  <c:v>643.56435643564214</c:v>
                </c:pt>
                <c:pt idx="27">
                  <c:v>668.31683168316692</c:v>
                </c:pt>
                <c:pt idx="28">
                  <c:v>693.0693069306916</c:v>
                </c:pt>
                <c:pt idx="29">
                  <c:v>717.82178217821627</c:v>
                </c:pt>
                <c:pt idx="30">
                  <c:v>742.57425742574105</c:v>
                </c:pt>
                <c:pt idx="31">
                  <c:v>767.32673267326572</c:v>
                </c:pt>
                <c:pt idx="32">
                  <c:v>792.0792079207904</c:v>
                </c:pt>
                <c:pt idx="33">
                  <c:v>816.83168316831507</c:v>
                </c:pt>
                <c:pt idx="34">
                  <c:v>841.58415841583974</c:v>
                </c:pt>
                <c:pt idx="35">
                  <c:v>866.33663366336452</c:v>
                </c:pt>
                <c:pt idx="36">
                  <c:v>891.08910891088919</c:v>
                </c:pt>
                <c:pt idx="37">
                  <c:v>915.84158415841387</c:v>
                </c:pt>
                <c:pt idx="38">
                  <c:v>940.59405940593865</c:v>
                </c:pt>
                <c:pt idx="39">
                  <c:v>965.34653465346332</c:v>
                </c:pt>
                <c:pt idx="40">
                  <c:v>990.09900990098799</c:v>
                </c:pt>
                <c:pt idx="41">
                  <c:v>1014.8514851485127</c:v>
                </c:pt>
                <c:pt idx="42">
                  <c:v>1039.6039603960373</c:v>
                </c:pt>
                <c:pt idx="43">
                  <c:v>1064.356435643562</c:v>
                </c:pt>
                <c:pt idx="44">
                  <c:v>1089.1089108910869</c:v>
                </c:pt>
                <c:pt idx="45">
                  <c:v>1113.8613861386116</c:v>
                </c:pt>
                <c:pt idx="46">
                  <c:v>1138.6138613861363</c:v>
                </c:pt>
                <c:pt idx="47">
                  <c:v>1163.3663366336609</c:v>
                </c:pt>
                <c:pt idx="48">
                  <c:v>1188.1188118811856</c:v>
                </c:pt>
                <c:pt idx="49">
                  <c:v>1212.8712871287103</c:v>
                </c:pt>
                <c:pt idx="50">
                  <c:v>1237.6237623762349</c:v>
                </c:pt>
              </c:numCache>
            </c:numRef>
          </c:xVal>
          <c:yVal>
            <c:numRef>
              <c:f>'Sheet3 (101)'!$D$107:$BB$107</c:f>
              <c:numCache>
                <c:formatCode>0.00</c:formatCode>
                <c:ptCount val="51"/>
                <c:pt idx="0">
                  <c:v>4884.3313067268273</c:v>
                </c:pt>
                <c:pt idx="1">
                  <c:v>5900.2356436839509</c:v>
                </c:pt>
                <c:pt idx="2">
                  <c:v>5978.6526475688352</c:v>
                </c:pt>
                <c:pt idx="3">
                  <c:v>5996.5258271478451</c:v>
                </c:pt>
                <c:pt idx="4">
                  <c:v>5999.6085329642192</c:v>
                </c:pt>
                <c:pt idx="5">
                  <c:v>5999.9706899619114</c:v>
                </c:pt>
                <c:pt idx="6">
                  <c:v>5999.998575263081</c:v>
                </c:pt>
                <c:pt idx="7">
                  <c:v>5999.9999556903313</c:v>
                </c:pt>
                <c:pt idx="8">
                  <c:v>5999.9999991269488</c:v>
                </c:pt>
                <c:pt idx="9">
                  <c:v>5999.999999989177</c:v>
                </c:pt>
                <c:pt idx="10">
                  <c:v>5999.9999999999163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6000</c:v>
                </c:pt>
                <c:pt idx="16">
                  <c:v>6000</c:v>
                </c:pt>
                <c:pt idx="17">
                  <c:v>6000</c:v>
                </c:pt>
                <c:pt idx="18">
                  <c:v>6000</c:v>
                </c:pt>
                <c:pt idx="19">
                  <c:v>6000</c:v>
                </c:pt>
                <c:pt idx="20">
                  <c:v>6000</c:v>
                </c:pt>
                <c:pt idx="21">
                  <c:v>6000</c:v>
                </c:pt>
                <c:pt idx="22">
                  <c:v>6000</c:v>
                </c:pt>
                <c:pt idx="23">
                  <c:v>6000</c:v>
                </c:pt>
                <c:pt idx="24">
                  <c:v>6000</c:v>
                </c:pt>
                <c:pt idx="25">
                  <c:v>6000</c:v>
                </c:pt>
                <c:pt idx="26">
                  <c:v>6000</c:v>
                </c:pt>
                <c:pt idx="27">
                  <c:v>6000</c:v>
                </c:pt>
                <c:pt idx="28">
                  <c:v>6000</c:v>
                </c:pt>
                <c:pt idx="29">
                  <c:v>6000</c:v>
                </c:pt>
                <c:pt idx="30">
                  <c:v>6000</c:v>
                </c:pt>
                <c:pt idx="31">
                  <c:v>6000</c:v>
                </c:pt>
                <c:pt idx="32">
                  <c:v>6000</c:v>
                </c:pt>
                <c:pt idx="33">
                  <c:v>6000</c:v>
                </c:pt>
                <c:pt idx="34">
                  <c:v>6000</c:v>
                </c:pt>
                <c:pt idx="35">
                  <c:v>6000</c:v>
                </c:pt>
                <c:pt idx="36">
                  <c:v>6000</c:v>
                </c:pt>
                <c:pt idx="37">
                  <c:v>6000</c:v>
                </c:pt>
                <c:pt idx="38">
                  <c:v>6000</c:v>
                </c:pt>
                <c:pt idx="39">
                  <c:v>6000</c:v>
                </c:pt>
                <c:pt idx="40">
                  <c:v>6000</c:v>
                </c:pt>
                <c:pt idx="41">
                  <c:v>6000</c:v>
                </c:pt>
                <c:pt idx="42">
                  <c:v>6000</c:v>
                </c:pt>
                <c:pt idx="43">
                  <c:v>6000</c:v>
                </c:pt>
                <c:pt idx="44">
                  <c:v>6000</c:v>
                </c:pt>
                <c:pt idx="45">
                  <c:v>6000</c:v>
                </c:pt>
                <c:pt idx="46">
                  <c:v>6000</c:v>
                </c:pt>
                <c:pt idx="47">
                  <c:v>6000</c:v>
                </c:pt>
                <c:pt idx="48">
                  <c:v>6000</c:v>
                </c:pt>
                <c:pt idx="49">
                  <c:v>6000</c:v>
                </c:pt>
                <c:pt idx="50">
                  <c:v>6000</c:v>
                </c:pt>
              </c:numCache>
            </c:numRef>
          </c:yVal>
          <c:smooth val="1"/>
        </c:ser>
        <c:ser>
          <c:idx val="2"/>
          <c:order val="2"/>
          <c:tx>
            <c:v>day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'Sheet3 (101)'!$D$103:$BB$103</c:f>
              <c:numCache>
                <c:formatCode>General</c:formatCode>
                <c:ptCount val="51"/>
                <c:pt idx="0">
                  <c:v>0.1</c:v>
                </c:pt>
                <c:pt idx="1">
                  <c:v>24.7524752475247</c:v>
                </c:pt>
                <c:pt idx="2">
                  <c:v>49.5049504950494</c:v>
                </c:pt>
                <c:pt idx="3">
                  <c:v>74.2574257425741</c:v>
                </c:pt>
                <c:pt idx="4">
                  <c:v>99.009900990098799</c:v>
                </c:pt>
                <c:pt idx="5">
                  <c:v>123.7623762376235</c:v>
                </c:pt>
                <c:pt idx="6">
                  <c:v>148.5148514851482</c:v>
                </c:pt>
                <c:pt idx="7">
                  <c:v>173.2673267326729</c:v>
                </c:pt>
                <c:pt idx="8">
                  <c:v>198.0198019801976</c:v>
                </c:pt>
                <c:pt idx="9">
                  <c:v>222.7722772277223</c:v>
                </c:pt>
                <c:pt idx="10">
                  <c:v>247.524752475247</c:v>
                </c:pt>
                <c:pt idx="11">
                  <c:v>272.27722772277173</c:v>
                </c:pt>
                <c:pt idx="12">
                  <c:v>297.0297029702964</c:v>
                </c:pt>
                <c:pt idx="13">
                  <c:v>321.78217821782107</c:v>
                </c:pt>
                <c:pt idx="14">
                  <c:v>346.5346534653458</c:v>
                </c:pt>
                <c:pt idx="15">
                  <c:v>371.28712871287053</c:v>
                </c:pt>
                <c:pt idx="16">
                  <c:v>396.0396039603952</c:v>
                </c:pt>
                <c:pt idx="17">
                  <c:v>420.79207920791987</c:v>
                </c:pt>
                <c:pt idx="18">
                  <c:v>445.5445544554446</c:v>
                </c:pt>
                <c:pt idx="19">
                  <c:v>470.29702970296933</c:v>
                </c:pt>
                <c:pt idx="20">
                  <c:v>495.049504950494</c:v>
                </c:pt>
                <c:pt idx="21">
                  <c:v>519.80198019801867</c:v>
                </c:pt>
                <c:pt idx="22">
                  <c:v>544.55445544554345</c:v>
                </c:pt>
                <c:pt idx="23">
                  <c:v>569.30693069306813</c:v>
                </c:pt>
                <c:pt idx="24">
                  <c:v>594.0594059405928</c:v>
                </c:pt>
                <c:pt idx="25">
                  <c:v>618.81188118811747</c:v>
                </c:pt>
                <c:pt idx="26">
                  <c:v>643.56435643564214</c:v>
                </c:pt>
                <c:pt idx="27">
                  <c:v>668.31683168316692</c:v>
                </c:pt>
                <c:pt idx="28">
                  <c:v>693.0693069306916</c:v>
                </c:pt>
                <c:pt idx="29">
                  <c:v>717.82178217821627</c:v>
                </c:pt>
                <c:pt idx="30">
                  <c:v>742.57425742574105</c:v>
                </c:pt>
                <c:pt idx="31">
                  <c:v>767.32673267326572</c:v>
                </c:pt>
                <c:pt idx="32">
                  <c:v>792.0792079207904</c:v>
                </c:pt>
                <c:pt idx="33">
                  <c:v>816.83168316831507</c:v>
                </c:pt>
                <c:pt idx="34">
                  <c:v>841.58415841583974</c:v>
                </c:pt>
                <c:pt idx="35">
                  <c:v>866.33663366336452</c:v>
                </c:pt>
                <c:pt idx="36">
                  <c:v>891.08910891088919</c:v>
                </c:pt>
                <c:pt idx="37">
                  <c:v>915.84158415841387</c:v>
                </c:pt>
                <c:pt idx="38">
                  <c:v>940.59405940593865</c:v>
                </c:pt>
                <c:pt idx="39">
                  <c:v>965.34653465346332</c:v>
                </c:pt>
                <c:pt idx="40">
                  <c:v>990.09900990098799</c:v>
                </c:pt>
                <c:pt idx="41">
                  <c:v>1014.8514851485127</c:v>
                </c:pt>
                <c:pt idx="42">
                  <c:v>1039.6039603960373</c:v>
                </c:pt>
                <c:pt idx="43">
                  <c:v>1064.356435643562</c:v>
                </c:pt>
                <c:pt idx="44">
                  <c:v>1089.1089108910869</c:v>
                </c:pt>
                <c:pt idx="45">
                  <c:v>1113.8613861386116</c:v>
                </c:pt>
                <c:pt idx="46">
                  <c:v>1138.6138613861363</c:v>
                </c:pt>
                <c:pt idx="47">
                  <c:v>1163.3663366336609</c:v>
                </c:pt>
                <c:pt idx="48">
                  <c:v>1188.1188118811856</c:v>
                </c:pt>
                <c:pt idx="49">
                  <c:v>1212.8712871287103</c:v>
                </c:pt>
                <c:pt idx="50">
                  <c:v>1237.6237623762349</c:v>
                </c:pt>
              </c:numCache>
            </c:numRef>
          </c:xVal>
          <c:yVal>
            <c:numRef>
              <c:f>'Sheet3 (101)'!$D$108:$BB$108</c:f>
              <c:numCache>
                <c:formatCode>0.00</c:formatCode>
                <c:ptCount val="51"/>
                <c:pt idx="0">
                  <c:v>4819.0832403965069</c:v>
                </c:pt>
                <c:pt idx="1">
                  <c:v>5845.5262933412914</c:v>
                </c:pt>
                <c:pt idx="2">
                  <c:v>5946.1647881826229</c:v>
                </c:pt>
                <c:pt idx="3">
                  <c:v>5982.5725399979019</c:v>
                </c:pt>
                <c:pt idx="4">
                  <c:v>5995.1382275971428</c:v>
                </c:pt>
                <c:pt idx="5">
                  <c:v>5998.8667285697529</c:v>
                </c:pt>
                <c:pt idx="6">
                  <c:v>5999.7830595176474</c:v>
                </c:pt>
                <c:pt idx="7">
                  <c:v>5999.9662715566456</c:v>
                </c:pt>
                <c:pt idx="8">
                  <c:v>5999.9957735657217</c:v>
                </c:pt>
                <c:pt idx="9">
                  <c:v>5999.999575509547</c:v>
                </c:pt>
                <c:pt idx="10">
                  <c:v>5999.9999659686218</c:v>
                </c:pt>
                <c:pt idx="11">
                  <c:v>5999.9999978291444</c:v>
                </c:pt>
                <c:pt idx="12">
                  <c:v>5999.9999998900885</c:v>
                </c:pt>
                <c:pt idx="13">
                  <c:v>5999.9999999955917</c:v>
                </c:pt>
                <c:pt idx="14">
                  <c:v>5999.9999999998599</c:v>
                </c:pt>
                <c:pt idx="15">
                  <c:v>5999.9999999999964</c:v>
                </c:pt>
                <c:pt idx="16">
                  <c:v>6000</c:v>
                </c:pt>
                <c:pt idx="17">
                  <c:v>6000</c:v>
                </c:pt>
                <c:pt idx="18">
                  <c:v>6000</c:v>
                </c:pt>
                <c:pt idx="19">
                  <c:v>6000</c:v>
                </c:pt>
                <c:pt idx="20">
                  <c:v>6000</c:v>
                </c:pt>
                <c:pt idx="21">
                  <c:v>6000</c:v>
                </c:pt>
                <c:pt idx="22">
                  <c:v>6000</c:v>
                </c:pt>
                <c:pt idx="23">
                  <c:v>6000</c:v>
                </c:pt>
                <c:pt idx="24">
                  <c:v>6000</c:v>
                </c:pt>
                <c:pt idx="25">
                  <c:v>6000</c:v>
                </c:pt>
                <c:pt idx="26">
                  <c:v>6000</c:v>
                </c:pt>
                <c:pt idx="27">
                  <c:v>6000</c:v>
                </c:pt>
                <c:pt idx="28">
                  <c:v>6000</c:v>
                </c:pt>
                <c:pt idx="29">
                  <c:v>6000</c:v>
                </c:pt>
                <c:pt idx="30">
                  <c:v>6000</c:v>
                </c:pt>
                <c:pt idx="31">
                  <c:v>6000</c:v>
                </c:pt>
                <c:pt idx="32">
                  <c:v>6000</c:v>
                </c:pt>
                <c:pt idx="33">
                  <c:v>6000</c:v>
                </c:pt>
                <c:pt idx="34">
                  <c:v>6000</c:v>
                </c:pt>
                <c:pt idx="35">
                  <c:v>6000</c:v>
                </c:pt>
                <c:pt idx="36">
                  <c:v>6000</c:v>
                </c:pt>
                <c:pt idx="37">
                  <c:v>6000</c:v>
                </c:pt>
                <c:pt idx="38">
                  <c:v>6000</c:v>
                </c:pt>
                <c:pt idx="39">
                  <c:v>6000</c:v>
                </c:pt>
                <c:pt idx="40">
                  <c:v>6000</c:v>
                </c:pt>
                <c:pt idx="41">
                  <c:v>6000</c:v>
                </c:pt>
                <c:pt idx="42">
                  <c:v>6000</c:v>
                </c:pt>
                <c:pt idx="43">
                  <c:v>6000</c:v>
                </c:pt>
                <c:pt idx="44">
                  <c:v>6000</c:v>
                </c:pt>
                <c:pt idx="45">
                  <c:v>6000</c:v>
                </c:pt>
                <c:pt idx="46">
                  <c:v>6000</c:v>
                </c:pt>
                <c:pt idx="47">
                  <c:v>6000</c:v>
                </c:pt>
                <c:pt idx="48">
                  <c:v>6000</c:v>
                </c:pt>
                <c:pt idx="49">
                  <c:v>6000</c:v>
                </c:pt>
                <c:pt idx="50">
                  <c:v>6000</c:v>
                </c:pt>
              </c:numCache>
            </c:numRef>
          </c:yVal>
          <c:smooth val="1"/>
        </c:ser>
        <c:ser>
          <c:idx val="3"/>
          <c:order val="3"/>
          <c:tx>
            <c:v>day 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'Sheet3 (101)'!$D$103:$BB$103</c:f>
              <c:numCache>
                <c:formatCode>General</c:formatCode>
                <c:ptCount val="51"/>
                <c:pt idx="0">
                  <c:v>0.1</c:v>
                </c:pt>
                <c:pt idx="1">
                  <c:v>24.7524752475247</c:v>
                </c:pt>
                <c:pt idx="2">
                  <c:v>49.5049504950494</c:v>
                </c:pt>
                <c:pt idx="3">
                  <c:v>74.2574257425741</c:v>
                </c:pt>
                <c:pt idx="4">
                  <c:v>99.009900990098799</c:v>
                </c:pt>
                <c:pt idx="5">
                  <c:v>123.7623762376235</c:v>
                </c:pt>
                <c:pt idx="6">
                  <c:v>148.5148514851482</c:v>
                </c:pt>
                <c:pt idx="7">
                  <c:v>173.2673267326729</c:v>
                </c:pt>
                <c:pt idx="8">
                  <c:v>198.0198019801976</c:v>
                </c:pt>
                <c:pt idx="9">
                  <c:v>222.7722772277223</c:v>
                </c:pt>
                <c:pt idx="10">
                  <c:v>247.524752475247</c:v>
                </c:pt>
                <c:pt idx="11">
                  <c:v>272.27722772277173</c:v>
                </c:pt>
                <c:pt idx="12">
                  <c:v>297.0297029702964</c:v>
                </c:pt>
                <c:pt idx="13">
                  <c:v>321.78217821782107</c:v>
                </c:pt>
                <c:pt idx="14">
                  <c:v>346.5346534653458</c:v>
                </c:pt>
                <c:pt idx="15">
                  <c:v>371.28712871287053</c:v>
                </c:pt>
                <c:pt idx="16">
                  <c:v>396.0396039603952</c:v>
                </c:pt>
                <c:pt idx="17">
                  <c:v>420.79207920791987</c:v>
                </c:pt>
                <c:pt idx="18">
                  <c:v>445.5445544554446</c:v>
                </c:pt>
                <c:pt idx="19">
                  <c:v>470.29702970296933</c:v>
                </c:pt>
                <c:pt idx="20">
                  <c:v>495.049504950494</c:v>
                </c:pt>
                <c:pt idx="21">
                  <c:v>519.80198019801867</c:v>
                </c:pt>
                <c:pt idx="22">
                  <c:v>544.55445544554345</c:v>
                </c:pt>
                <c:pt idx="23">
                  <c:v>569.30693069306813</c:v>
                </c:pt>
                <c:pt idx="24">
                  <c:v>594.0594059405928</c:v>
                </c:pt>
                <c:pt idx="25">
                  <c:v>618.81188118811747</c:v>
                </c:pt>
                <c:pt idx="26">
                  <c:v>643.56435643564214</c:v>
                </c:pt>
                <c:pt idx="27">
                  <c:v>668.31683168316692</c:v>
                </c:pt>
                <c:pt idx="28">
                  <c:v>693.0693069306916</c:v>
                </c:pt>
                <c:pt idx="29">
                  <c:v>717.82178217821627</c:v>
                </c:pt>
                <c:pt idx="30">
                  <c:v>742.57425742574105</c:v>
                </c:pt>
                <c:pt idx="31">
                  <c:v>767.32673267326572</c:v>
                </c:pt>
                <c:pt idx="32">
                  <c:v>792.0792079207904</c:v>
                </c:pt>
                <c:pt idx="33">
                  <c:v>816.83168316831507</c:v>
                </c:pt>
                <c:pt idx="34">
                  <c:v>841.58415841583974</c:v>
                </c:pt>
                <c:pt idx="35">
                  <c:v>866.33663366336452</c:v>
                </c:pt>
                <c:pt idx="36">
                  <c:v>891.08910891088919</c:v>
                </c:pt>
                <c:pt idx="37">
                  <c:v>915.84158415841387</c:v>
                </c:pt>
                <c:pt idx="38">
                  <c:v>940.59405940593865</c:v>
                </c:pt>
                <c:pt idx="39">
                  <c:v>965.34653465346332</c:v>
                </c:pt>
                <c:pt idx="40">
                  <c:v>990.09900990098799</c:v>
                </c:pt>
                <c:pt idx="41">
                  <c:v>1014.8514851485127</c:v>
                </c:pt>
                <c:pt idx="42">
                  <c:v>1039.6039603960373</c:v>
                </c:pt>
                <c:pt idx="43">
                  <c:v>1064.356435643562</c:v>
                </c:pt>
                <c:pt idx="44">
                  <c:v>1089.1089108910869</c:v>
                </c:pt>
                <c:pt idx="45">
                  <c:v>1113.8613861386116</c:v>
                </c:pt>
                <c:pt idx="46">
                  <c:v>1138.6138613861363</c:v>
                </c:pt>
                <c:pt idx="47">
                  <c:v>1163.3663366336609</c:v>
                </c:pt>
                <c:pt idx="48">
                  <c:v>1188.1188118811856</c:v>
                </c:pt>
                <c:pt idx="49">
                  <c:v>1212.8712871287103</c:v>
                </c:pt>
                <c:pt idx="50">
                  <c:v>1237.6237623762349</c:v>
                </c:pt>
              </c:numCache>
            </c:numRef>
          </c:xVal>
          <c:yVal>
            <c:numRef>
              <c:f>'Sheet3 (101)'!$D$109:$BB$109</c:f>
              <c:numCache>
                <c:formatCode>0.00</c:formatCode>
                <c:ptCount val="51"/>
                <c:pt idx="0">
                  <c:v>4780.9152856421088</c:v>
                </c:pt>
                <c:pt idx="1">
                  <c:v>5811.0137358197117</c:v>
                </c:pt>
                <c:pt idx="2">
                  <c:v>5920.6273119123207</c:v>
                </c:pt>
                <c:pt idx="3">
                  <c:v>5967.0711005421535</c:v>
                </c:pt>
                <c:pt idx="4">
                  <c:v>5987.3880339892348</c:v>
                </c:pt>
                <c:pt idx="5">
                  <c:v>5995.6578234801627</c:v>
                </c:pt>
                <c:pt idx="6">
                  <c:v>5998.6756243639611</c:v>
                </c:pt>
                <c:pt idx="7">
                  <c:v>5999.6454741712669</c:v>
                </c:pt>
                <c:pt idx="8">
                  <c:v>5999.9172421810345</c:v>
                </c:pt>
                <c:pt idx="9">
                  <c:v>5999.9832335196579</c:v>
                </c:pt>
                <c:pt idx="10">
                  <c:v>5999.9970623980935</c:v>
                </c:pt>
                <c:pt idx="11">
                  <c:v>5999.9995561297465</c:v>
                </c:pt>
                <c:pt idx="12">
                  <c:v>5999.9999422866849</c:v>
                </c:pt>
                <c:pt idx="13">
                  <c:v>5999.9999935540936</c:v>
                </c:pt>
                <c:pt idx="14">
                  <c:v>5999.9999993824777</c:v>
                </c:pt>
                <c:pt idx="15">
                  <c:v>5999.9999999493166</c:v>
                </c:pt>
                <c:pt idx="16">
                  <c:v>5999.9999999964393</c:v>
                </c:pt>
                <c:pt idx="17">
                  <c:v>5999.9999999997863</c:v>
                </c:pt>
                <c:pt idx="18">
                  <c:v>5999.9999999999891</c:v>
                </c:pt>
                <c:pt idx="19">
                  <c:v>5999.9999999999991</c:v>
                </c:pt>
                <c:pt idx="20">
                  <c:v>6000</c:v>
                </c:pt>
                <c:pt idx="21">
                  <c:v>6000</c:v>
                </c:pt>
                <c:pt idx="22">
                  <c:v>6000</c:v>
                </c:pt>
                <c:pt idx="23">
                  <c:v>6000</c:v>
                </c:pt>
                <c:pt idx="24">
                  <c:v>6000</c:v>
                </c:pt>
                <c:pt idx="25">
                  <c:v>6000</c:v>
                </c:pt>
                <c:pt idx="26">
                  <c:v>6000</c:v>
                </c:pt>
                <c:pt idx="27">
                  <c:v>6000</c:v>
                </c:pt>
                <c:pt idx="28">
                  <c:v>6000</c:v>
                </c:pt>
                <c:pt idx="29">
                  <c:v>6000</c:v>
                </c:pt>
                <c:pt idx="30">
                  <c:v>6000</c:v>
                </c:pt>
                <c:pt idx="31">
                  <c:v>6000</c:v>
                </c:pt>
                <c:pt idx="32">
                  <c:v>6000</c:v>
                </c:pt>
                <c:pt idx="33">
                  <c:v>6000</c:v>
                </c:pt>
                <c:pt idx="34">
                  <c:v>6000</c:v>
                </c:pt>
                <c:pt idx="35">
                  <c:v>6000</c:v>
                </c:pt>
                <c:pt idx="36">
                  <c:v>6000</c:v>
                </c:pt>
                <c:pt idx="37">
                  <c:v>6000</c:v>
                </c:pt>
                <c:pt idx="38">
                  <c:v>6000</c:v>
                </c:pt>
                <c:pt idx="39">
                  <c:v>6000</c:v>
                </c:pt>
                <c:pt idx="40">
                  <c:v>6000</c:v>
                </c:pt>
                <c:pt idx="41">
                  <c:v>6000</c:v>
                </c:pt>
                <c:pt idx="42">
                  <c:v>6000</c:v>
                </c:pt>
                <c:pt idx="43">
                  <c:v>6000</c:v>
                </c:pt>
                <c:pt idx="44">
                  <c:v>6000</c:v>
                </c:pt>
                <c:pt idx="45">
                  <c:v>6000</c:v>
                </c:pt>
                <c:pt idx="46">
                  <c:v>6000</c:v>
                </c:pt>
                <c:pt idx="47">
                  <c:v>6000</c:v>
                </c:pt>
                <c:pt idx="48">
                  <c:v>6000</c:v>
                </c:pt>
                <c:pt idx="49">
                  <c:v>6000</c:v>
                </c:pt>
                <c:pt idx="50">
                  <c:v>6000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71136"/>
        <c:axId val="208808632"/>
      </c:scatterChart>
      <c:valAx>
        <c:axId val="143071136"/>
        <c:scaling>
          <c:orientation val="minMax"/>
          <c:max val="4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Radius (ft)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08632"/>
        <c:crosses val="autoZero"/>
        <c:crossBetween val="midCat"/>
      </c:valAx>
      <c:valAx>
        <c:axId val="208808632"/>
        <c:scaling>
          <c:orientation val="minMax"/>
          <c:max val="62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71136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 distribution (simulator solution)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day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'Sheet3 (101)'!$BB$3:$CZ$3</c:f>
              <c:numCache>
                <c:formatCode>General</c:formatCode>
                <c:ptCount val="51"/>
                <c:pt idx="0">
                  <c:v>0</c:v>
                </c:pt>
                <c:pt idx="1">
                  <c:v>24.7524752475247</c:v>
                </c:pt>
                <c:pt idx="2">
                  <c:v>49.5049504950494</c:v>
                </c:pt>
                <c:pt idx="3">
                  <c:v>74.2574257425741</c:v>
                </c:pt>
                <c:pt idx="4">
                  <c:v>99.009900990098799</c:v>
                </c:pt>
                <c:pt idx="5">
                  <c:v>123.7623762376235</c:v>
                </c:pt>
                <c:pt idx="6">
                  <c:v>148.5148514851482</c:v>
                </c:pt>
                <c:pt idx="7">
                  <c:v>173.2673267326729</c:v>
                </c:pt>
                <c:pt idx="8">
                  <c:v>198.0198019801976</c:v>
                </c:pt>
                <c:pt idx="9">
                  <c:v>222.7722772277223</c:v>
                </c:pt>
                <c:pt idx="10">
                  <c:v>247.524752475247</c:v>
                </c:pt>
                <c:pt idx="11">
                  <c:v>272.27722772277173</c:v>
                </c:pt>
                <c:pt idx="12">
                  <c:v>297.0297029702964</c:v>
                </c:pt>
                <c:pt idx="13">
                  <c:v>321.78217821782107</c:v>
                </c:pt>
                <c:pt idx="14">
                  <c:v>346.5346534653458</c:v>
                </c:pt>
                <c:pt idx="15">
                  <c:v>371.28712871287053</c:v>
                </c:pt>
                <c:pt idx="16">
                  <c:v>396.0396039603952</c:v>
                </c:pt>
                <c:pt idx="17">
                  <c:v>420.79207920791987</c:v>
                </c:pt>
                <c:pt idx="18">
                  <c:v>445.5445544554446</c:v>
                </c:pt>
                <c:pt idx="19">
                  <c:v>470.29702970296933</c:v>
                </c:pt>
                <c:pt idx="20">
                  <c:v>495.049504950494</c:v>
                </c:pt>
                <c:pt idx="21">
                  <c:v>519.80198019801867</c:v>
                </c:pt>
                <c:pt idx="22">
                  <c:v>544.55445544554345</c:v>
                </c:pt>
                <c:pt idx="23">
                  <c:v>569.30693069306813</c:v>
                </c:pt>
                <c:pt idx="24">
                  <c:v>594.0594059405928</c:v>
                </c:pt>
                <c:pt idx="25">
                  <c:v>618.81188118811747</c:v>
                </c:pt>
                <c:pt idx="26">
                  <c:v>643.56435643564214</c:v>
                </c:pt>
                <c:pt idx="27">
                  <c:v>668.31683168316692</c:v>
                </c:pt>
                <c:pt idx="28">
                  <c:v>693.0693069306916</c:v>
                </c:pt>
                <c:pt idx="29">
                  <c:v>717.82178217821627</c:v>
                </c:pt>
                <c:pt idx="30">
                  <c:v>742.57425742574105</c:v>
                </c:pt>
                <c:pt idx="31">
                  <c:v>767.32673267326572</c:v>
                </c:pt>
                <c:pt idx="32">
                  <c:v>792.0792079207904</c:v>
                </c:pt>
                <c:pt idx="33">
                  <c:v>816.83168316831507</c:v>
                </c:pt>
                <c:pt idx="34">
                  <c:v>841.58415841583974</c:v>
                </c:pt>
                <c:pt idx="35">
                  <c:v>866.33663366336452</c:v>
                </c:pt>
                <c:pt idx="36">
                  <c:v>891.08910891088919</c:v>
                </c:pt>
                <c:pt idx="37">
                  <c:v>915.84158415841387</c:v>
                </c:pt>
                <c:pt idx="38">
                  <c:v>940.59405940593865</c:v>
                </c:pt>
                <c:pt idx="39">
                  <c:v>965.34653465346332</c:v>
                </c:pt>
                <c:pt idx="40">
                  <c:v>990.09900990098799</c:v>
                </c:pt>
                <c:pt idx="41">
                  <c:v>1014.8514851485127</c:v>
                </c:pt>
                <c:pt idx="42">
                  <c:v>1039.6039603960373</c:v>
                </c:pt>
                <c:pt idx="43">
                  <c:v>1064.356435643562</c:v>
                </c:pt>
                <c:pt idx="44">
                  <c:v>1089.1089108910869</c:v>
                </c:pt>
                <c:pt idx="45">
                  <c:v>1113.8613861386116</c:v>
                </c:pt>
                <c:pt idx="46">
                  <c:v>1138.6138613861363</c:v>
                </c:pt>
                <c:pt idx="47">
                  <c:v>1163.3663366336609</c:v>
                </c:pt>
                <c:pt idx="48">
                  <c:v>1188.1188118811856</c:v>
                </c:pt>
                <c:pt idx="49">
                  <c:v>1212.8712871287103</c:v>
                </c:pt>
                <c:pt idx="50">
                  <c:v>1237.6237623762349</c:v>
                </c:pt>
              </c:numCache>
            </c:numRef>
          </c:xVal>
          <c:yVal>
            <c:numRef>
              <c:f>'Sheet3 (101)'!$BB$5:$CZ$5</c:f>
              <c:numCache>
                <c:formatCode>General</c:formatCode>
                <c:ptCount val="51"/>
                <c:pt idx="0">
                  <c:v>6000</c:v>
                </c:pt>
                <c:pt idx="1">
                  <c:v>6000</c:v>
                </c:pt>
                <c:pt idx="2">
                  <c:v>6000</c:v>
                </c:pt>
                <c:pt idx="3">
                  <c:v>6000</c:v>
                </c:pt>
                <c:pt idx="4">
                  <c:v>6000</c:v>
                </c:pt>
                <c:pt idx="5">
                  <c:v>6000</c:v>
                </c:pt>
                <c:pt idx="6">
                  <c:v>6000</c:v>
                </c:pt>
                <c:pt idx="7">
                  <c:v>6000</c:v>
                </c:pt>
                <c:pt idx="8">
                  <c:v>6000</c:v>
                </c:pt>
                <c:pt idx="9">
                  <c:v>6000</c:v>
                </c:pt>
                <c:pt idx="10">
                  <c:v>6000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6000</c:v>
                </c:pt>
                <c:pt idx="16">
                  <c:v>6000</c:v>
                </c:pt>
                <c:pt idx="17">
                  <c:v>6000</c:v>
                </c:pt>
                <c:pt idx="18">
                  <c:v>6000</c:v>
                </c:pt>
                <c:pt idx="19">
                  <c:v>6000</c:v>
                </c:pt>
                <c:pt idx="20">
                  <c:v>6000</c:v>
                </c:pt>
                <c:pt idx="21">
                  <c:v>6000</c:v>
                </c:pt>
                <c:pt idx="22">
                  <c:v>6000</c:v>
                </c:pt>
                <c:pt idx="23">
                  <c:v>6000</c:v>
                </c:pt>
                <c:pt idx="24">
                  <c:v>6000</c:v>
                </c:pt>
                <c:pt idx="25">
                  <c:v>6000</c:v>
                </c:pt>
                <c:pt idx="26">
                  <c:v>6000</c:v>
                </c:pt>
                <c:pt idx="27">
                  <c:v>6000</c:v>
                </c:pt>
                <c:pt idx="28">
                  <c:v>6000</c:v>
                </c:pt>
                <c:pt idx="29">
                  <c:v>6000</c:v>
                </c:pt>
                <c:pt idx="30">
                  <c:v>6000</c:v>
                </c:pt>
                <c:pt idx="31">
                  <c:v>6000</c:v>
                </c:pt>
                <c:pt idx="32">
                  <c:v>6000</c:v>
                </c:pt>
                <c:pt idx="33">
                  <c:v>6000</c:v>
                </c:pt>
                <c:pt idx="34">
                  <c:v>6000</c:v>
                </c:pt>
                <c:pt idx="35">
                  <c:v>6000</c:v>
                </c:pt>
                <c:pt idx="36">
                  <c:v>6000</c:v>
                </c:pt>
                <c:pt idx="37">
                  <c:v>6000</c:v>
                </c:pt>
                <c:pt idx="38">
                  <c:v>6000</c:v>
                </c:pt>
                <c:pt idx="39">
                  <c:v>6000</c:v>
                </c:pt>
                <c:pt idx="40">
                  <c:v>6000</c:v>
                </c:pt>
                <c:pt idx="41">
                  <c:v>6000</c:v>
                </c:pt>
                <c:pt idx="42">
                  <c:v>6000</c:v>
                </c:pt>
                <c:pt idx="43">
                  <c:v>6000</c:v>
                </c:pt>
                <c:pt idx="44">
                  <c:v>6000</c:v>
                </c:pt>
                <c:pt idx="45">
                  <c:v>6000</c:v>
                </c:pt>
                <c:pt idx="46">
                  <c:v>6000</c:v>
                </c:pt>
                <c:pt idx="47">
                  <c:v>6000</c:v>
                </c:pt>
                <c:pt idx="48">
                  <c:v>6000</c:v>
                </c:pt>
                <c:pt idx="49">
                  <c:v>6000</c:v>
                </c:pt>
                <c:pt idx="50">
                  <c:v>6000</c:v>
                </c:pt>
              </c:numCache>
            </c:numRef>
          </c:yVal>
          <c:smooth val="1"/>
        </c:ser>
        <c:ser>
          <c:idx val="1"/>
          <c:order val="1"/>
          <c:tx>
            <c:v>day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'Sheet3 (101)'!$BB$3:$CZ$3</c:f>
              <c:numCache>
                <c:formatCode>General</c:formatCode>
                <c:ptCount val="51"/>
                <c:pt idx="0">
                  <c:v>0</c:v>
                </c:pt>
                <c:pt idx="1">
                  <c:v>24.7524752475247</c:v>
                </c:pt>
                <c:pt idx="2">
                  <c:v>49.5049504950494</c:v>
                </c:pt>
                <c:pt idx="3">
                  <c:v>74.2574257425741</c:v>
                </c:pt>
                <c:pt idx="4">
                  <c:v>99.009900990098799</c:v>
                </c:pt>
                <c:pt idx="5">
                  <c:v>123.7623762376235</c:v>
                </c:pt>
                <c:pt idx="6">
                  <c:v>148.5148514851482</c:v>
                </c:pt>
                <c:pt idx="7">
                  <c:v>173.2673267326729</c:v>
                </c:pt>
                <c:pt idx="8">
                  <c:v>198.0198019801976</c:v>
                </c:pt>
                <c:pt idx="9">
                  <c:v>222.7722772277223</c:v>
                </c:pt>
                <c:pt idx="10">
                  <c:v>247.524752475247</c:v>
                </c:pt>
                <c:pt idx="11">
                  <c:v>272.27722772277173</c:v>
                </c:pt>
                <c:pt idx="12">
                  <c:v>297.0297029702964</c:v>
                </c:pt>
                <c:pt idx="13">
                  <c:v>321.78217821782107</c:v>
                </c:pt>
                <c:pt idx="14">
                  <c:v>346.5346534653458</c:v>
                </c:pt>
                <c:pt idx="15">
                  <c:v>371.28712871287053</c:v>
                </c:pt>
                <c:pt idx="16">
                  <c:v>396.0396039603952</c:v>
                </c:pt>
                <c:pt idx="17">
                  <c:v>420.79207920791987</c:v>
                </c:pt>
                <c:pt idx="18">
                  <c:v>445.5445544554446</c:v>
                </c:pt>
                <c:pt idx="19">
                  <c:v>470.29702970296933</c:v>
                </c:pt>
                <c:pt idx="20">
                  <c:v>495.049504950494</c:v>
                </c:pt>
                <c:pt idx="21">
                  <c:v>519.80198019801867</c:v>
                </c:pt>
                <c:pt idx="22">
                  <c:v>544.55445544554345</c:v>
                </c:pt>
                <c:pt idx="23">
                  <c:v>569.30693069306813</c:v>
                </c:pt>
                <c:pt idx="24">
                  <c:v>594.0594059405928</c:v>
                </c:pt>
                <c:pt idx="25">
                  <c:v>618.81188118811747</c:v>
                </c:pt>
                <c:pt idx="26">
                  <c:v>643.56435643564214</c:v>
                </c:pt>
                <c:pt idx="27">
                  <c:v>668.31683168316692</c:v>
                </c:pt>
                <c:pt idx="28">
                  <c:v>693.0693069306916</c:v>
                </c:pt>
                <c:pt idx="29">
                  <c:v>717.82178217821627</c:v>
                </c:pt>
                <c:pt idx="30">
                  <c:v>742.57425742574105</c:v>
                </c:pt>
                <c:pt idx="31">
                  <c:v>767.32673267326572</c:v>
                </c:pt>
                <c:pt idx="32">
                  <c:v>792.0792079207904</c:v>
                </c:pt>
                <c:pt idx="33">
                  <c:v>816.83168316831507</c:v>
                </c:pt>
                <c:pt idx="34">
                  <c:v>841.58415841583974</c:v>
                </c:pt>
                <c:pt idx="35">
                  <c:v>866.33663366336452</c:v>
                </c:pt>
                <c:pt idx="36">
                  <c:v>891.08910891088919</c:v>
                </c:pt>
                <c:pt idx="37">
                  <c:v>915.84158415841387</c:v>
                </c:pt>
                <c:pt idx="38">
                  <c:v>940.59405940593865</c:v>
                </c:pt>
                <c:pt idx="39">
                  <c:v>965.34653465346332</c:v>
                </c:pt>
                <c:pt idx="40">
                  <c:v>990.09900990098799</c:v>
                </c:pt>
                <c:pt idx="41">
                  <c:v>1014.8514851485127</c:v>
                </c:pt>
                <c:pt idx="42">
                  <c:v>1039.6039603960373</c:v>
                </c:pt>
                <c:pt idx="43">
                  <c:v>1064.356435643562</c:v>
                </c:pt>
                <c:pt idx="44">
                  <c:v>1089.1089108910869</c:v>
                </c:pt>
                <c:pt idx="45">
                  <c:v>1113.8613861386116</c:v>
                </c:pt>
                <c:pt idx="46">
                  <c:v>1138.6138613861363</c:v>
                </c:pt>
                <c:pt idx="47">
                  <c:v>1163.3663366336609</c:v>
                </c:pt>
                <c:pt idx="48">
                  <c:v>1188.1188118811856</c:v>
                </c:pt>
                <c:pt idx="49">
                  <c:v>1212.8712871287103</c:v>
                </c:pt>
                <c:pt idx="50">
                  <c:v>1237.6237623762349</c:v>
                </c:pt>
              </c:numCache>
            </c:numRef>
          </c:xVal>
          <c:yVal>
            <c:numRef>
              <c:f>'Sheet3 (101)'!$BB$9:$CZ$9</c:f>
              <c:numCache>
                <c:formatCode>General</c:formatCode>
                <c:ptCount val="51"/>
                <c:pt idx="0">
                  <c:v>5331.5122000000001</c:v>
                </c:pt>
                <c:pt idx="1">
                  <c:v>5625.8154999999997</c:v>
                </c:pt>
                <c:pt idx="2">
                  <c:v>5755.9970000000003</c:v>
                </c:pt>
                <c:pt idx="3">
                  <c:v>5828.9665999999997</c:v>
                </c:pt>
                <c:pt idx="4">
                  <c:v>5876.1238999999996</c:v>
                </c:pt>
                <c:pt idx="5">
                  <c:v>5908.9223000000002</c:v>
                </c:pt>
                <c:pt idx="6">
                  <c:v>5932.5839999999998</c:v>
                </c:pt>
                <c:pt idx="7">
                  <c:v>5949.9699000000001</c:v>
                </c:pt>
                <c:pt idx="8">
                  <c:v>5962.8602000000001</c:v>
                </c:pt>
                <c:pt idx="9">
                  <c:v>5972.4556000000002</c:v>
                </c:pt>
                <c:pt idx="10">
                  <c:v>5979.6063000000004</c:v>
                </c:pt>
                <c:pt idx="11">
                  <c:v>5984.9324999999999</c:v>
                </c:pt>
                <c:pt idx="12">
                  <c:v>5988.8936999999996</c:v>
                </c:pt>
                <c:pt idx="13">
                  <c:v>5991.8335999999999</c:v>
                </c:pt>
                <c:pt idx="14">
                  <c:v>5994.0101999999997</c:v>
                </c:pt>
                <c:pt idx="15">
                  <c:v>5995.6175000000003</c:v>
                </c:pt>
                <c:pt idx="16">
                  <c:v>5996.8013000000001</c:v>
                </c:pt>
                <c:pt idx="17">
                  <c:v>5997.6709000000001</c:v>
                </c:pt>
                <c:pt idx="18">
                  <c:v>5998.3078999999998</c:v>
                </c:pt>
                <c:pt idx="19">
                  <c:v>5998.7734</c:v>
                </c:pt>
                <c:pt idx="20">
                  <c:v>5999.1127999999999</c:v>
                </c:pt>
                <c:pt idx="21">
                  <c:v>5999.3594999999996</c:v>
                </c:pt>
                <c:pt idx="22">
                  <c:v>5999.5385999999999</c:v>
                </c:pt>
                <c:pt idx="23">
                  <c:v>5999.6682000000001</c:v>
                </c:pt>
                <c:pt idx="24">
                  <c:v>5999.7618000000002</c:v>
                </c:pt>
                <c:pt idx="25">
                  <c:v>5999.8293000000003</c:v>
                </c:pt>
                <c:pt idx="26">
                  <c:v>5999.8779000000004</c:v>
                </c:pt>
                <c:pt idx="27">
                  <c:v>5999.9128000000001</c:v>
                </c:pt>
                <c:pt idx="28">
                  <c:v>5999.9377999999997</c:v>
                </c:pt>
                <c:pt idx="29">
                  <c:v>5999.9557000000004</c:v>
                </c:pt>
                <c:pt idx="30">
                  <c:v>5999.9684999999999</c:v>
                </c:pt>
                <c:pt idx="31">
                  <c:v>5999.9776000000002</c:v>
                </c:pt>
                <c:pt idx="32">
                  <c:v>5999.9840999999997</c:v>
                </c:pt>
                <c:pt idx="33">
                  <c:v>5999.9888000000001</c:v>
                </c:pt>
                <c:pt idx="34">
                  <c:v>5999.9920000000002</c:v>
                </c:pt>
                <c:pt idx="35">
                  <c:v>5999.9943999999996</c:v>
                </c:pt>
                <c:pt idx="36">
                  <c:v>5999.9960000000001</c:v>
                </c:pt>
                <c:pt idx="37">
                  <c:v>5999.9971999999998</c:v>
                </c:pt>
                <c:pt idx="38">
                  <c:v>5999.9979999999996</c:v>
                </c:pt>
                <c:pt idx="39">
                  <c:v>5999.9985999999999</c:v>
                </c:pt>
                <c:pt idx="40">
                  <c:v>5999.9989999999998</c:v>
                </c:pt>
                <c:pt idx="41">
                  <c:v>5999.9993000000004</c:v>
                </c:pt>
                <c:pt idx="42">
                  <c:v>5999.9994999999999</c:v>
                </c:pt>
                <c:pt idx="43">
                  <c:v>5999.9997000000003</c:v>
                </c:pt>
                <c:pt idx="44">
                  <c:v>5999.9997999999996</c:v>
                </c:pt>
                <c:pt idx="45">
                  <c:v>5999.9997999999996</c:v>
                </c:pt>
                <c:pt idx="46">
                  <c:v>5999.9998999999998</c:v>
                </c:pt>
                <c:pt idx="47">
                  <c:v>5999.9998999999998</c:v>
                </c:pt>
                <c:pt idx="48">
                  <c:v>5999.9998999999998</c:v>
                </c:pt>
                <c:pt idx="49">
                  <c:v>5999.9998999999998</c:v>
                </c:pt>
                <c:pt idx="50">
                  <c:v>6000</c:v>
                </c:pt>
              </c:numCache>
            </c:numRef>
          </c:yVal>
          <c:smooth val="1"/>
        </c:ser>
        <c:ser>
          <c:idx val="2"/>
          <c:order val="2"/>
          <c:tx>
            <c:v>day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'Sheet3 (101)'!$BB$3:$CZ$3</c:f>
              <c:numCache>
                <c:formatCode>General</c:formatCode>
                <c:ptCount val="51"/>
                <c:pt idx="0">
                  <c:v>0</c:v>
                </c:pt>
                <c:pt idx="1">
                  <c:v>24.7524752475247</c:v>
                </c:pt>
                <c:pt idx="2">
                  <c:v>49.5049504950494</c:v>
                </c:pt>
                <c:pt idx="3">
                  <c:v>74.2574257425741</c:v>
                </c:pt>
                <c:pt idx="4">
                  <c:v>99.009900990098799</c:v>
                </c:pt>
                <c:pt idx="5">
                  <c:v>123.7623762376235</c:v>
                </c:pt>
                <c:pt idx="6">
                  <c:v>148.5148514851482</c:v>
                </c:pt>
                <c:pt idx="7">
                  <c:v>173.2673267326729</c:v>
                </c:pt>
                <c:pt idx="8">
                  <c:v>198.0198019801976</c:v>
                </c:pt>
                <c:pt idx="9">
                  <c:v>222.7722772277223</c:v>
                </c:pt>
                <c:pt idx="10">
                  <c:v>247.524752475247</c:v>
                </c:pt>
                <c:pt idx="11">
                  <c:v>272.27722772277173</c:v>
                </c:pt>
                <c:pt idx="12">
                  <c:v>297.0297029702964</c:v>
                </c:pt>
                <c:pt idx="13">
                  <c:v>321.78217821782107</c:v>
                </c:pt>
                <c:pt idx="14">
                  <c:v>346.5346534653458</c:v>
                </c:pt>
                <c:pt idx="15">
                  <c:v>371.28712871287053</c:v>
                </c:pt>
                <c:pt idx="16">
                  <c:v>396.0396039603952</c:v>
                </c:pt>
                <c:pt idx="17">
                  <c:v>420.79207920791987</c:v>
                </c:pt>
                <c:pt idx="18">
                  <c:v>445.5445544554446</c:v>
                </c:pt>
                <c:pt idx="19">
                  <c:v>470.29702970296933</c:v>
                </c:pt>
                <c:pt idx="20">
                  <c:v>495.049504950494</c:v>
                </c:pt>
                <c:pt idx="21">
                  <c:v>519.80198019801867</c:v>
                </c:pt>
                <c:pt idx="22">
                  <c:v>544.55445544554345</c:v>
                </c:pt>
                <c:pt idx="23">
                  <c:v>569.30693069306813</c:v>
                </c:pt>
                <c:pt idx="24">
                  <c:v>594.0594059405928</c:v>
                </c:pt>
                <c:pt idx="25">
                  <c:v>618.81188118811747</c:v>
                </c:pt>
                <c:pt idx="26">
                  <c:v>643.56435643564214</c:v>
                </c:pt>
                <c:pt idx="27">
                  <c:v>668.31683168316692</c:v>
                </c:pt>
                <c:pt idx="28">
                  <c:v>693.0693069306916</c:v>
                </c:pt>
                <c:pt idx="29">
                  <c:v>717.82178217821627</c:v>
                </c:pt>
                <c:pt idx="30">
                  <c:v>742.57425742574105</c:v>
                </c:pt>
                <c:pt idx="31">
                  <c:v>767.32673267326572</c:v>
                </c:pt>
                <c:pt idx="32">
                  <c:v>792.0792079207904</c:v>
                </c:pt>
                <c:pt idx="33">
                  <c:v>816.83168316831507</c:v>
                </c:pt>
                <c:pt idx="34">
                  <c:v>841.58415841583974</c:v>
                </c:pt>
                <c:pt idx="35">
                  <c:v>866.33663366336452</c:v>
                </c:pt>
                <c:pt idx="36">
                  <c:v>891.08910891088919</c:v>
                </c:pt>
                <c:pt idx="37">
                  <c:v>915.84158415841387</c:v>
                </c:pt>
                <c:pt idx="38">
                  <c:v>940.59405940593865</c:v>
                </c:pt>
                <c:pt idx="39">
                  <c:v>965.34653465346332</c:v>
                </c:pt>
                <c:pt idx="40">
                  <c:v>990.09900990098799</c:v>
                </c:pt>
                <c:pt idx="41">
                  <c:v>1014.8514851485127</c:v>
                </c:pt>
                <c:pt idx="42">
                  <c:v>1039.6039603960373</c:v>
                </c:pt>
                <c:pt idx="43">
                  <c:v>1064.356435643562</c:v>
                </c:pt>
                <c:pt idx="44">
                  <c:v>1089.1089108910869</c:v>
                </c:pt>
                <c:pt idx="45">
                  <c:v>1113.8613861386116</c:v>
                </c:pt>
                <c:pt idx="46">
                  <c:v>1138.6138613861363</c:v>
                </c:pt>
                <c:pt idx="47">
                  <c:v>1163.3663366336609</c:v>
                </c:pt>
                <c:pt idx="48">
                  <c:v>1188.1188118811856</c:v>
                </c:pt>
                <c:pt idx="49">
                  <c:v>1212.8712871287103</c:v>
                </c:pt>
                <c:pt idx="50">
                  <c:v>1237.6237623762349</c:v>
                </c:pt>
              </c:numCache>
            </c:numRef>
          </c:xVal>
          <c:yVal>
            <c:numRef>
              <c:f>'Sheet3 (101)'!$BB$13:$CZ$13</c:f>
              <c:numCache>
                <c:formatCode>General</c:formatCode>
                <c:ptCount val="51"/>
                <c:pt idx="0">
                  <c:v>5259.8499000000002</c:v>
                </c:pt>
                <c:pt idx="1">
                  <c:v>5554.8906999999999</c:v>
                </c:pt>
                <c:pt idx="2">
                  <c:v>5687.2160000000003</c:v>
                </c:pt>
                <c:pt idx="3">
                  <c:v>5763.5491000000002</c:v>
                </c:pt>
                <c:pt idx="4">
                  <c:v>5815.0291999999999</c:v>
                </c:pt>
                <c:pt idx="5">
                  <c:v>5852.8191999999999</c:v>
                </c:pt>
                <c:pt idx="6">
                  <c:v>5881.8573999999999</c:v>
                </c:pt>
                <c:pt idx="7">
                  <c:v>5904.7511000000004</c:v>
                </c:pt>
                <c:pt idx="8">
                  <c:v>5923.0711000000001</c:v>
                </c:pt>
                <c:pt idx="9">
                  <c:v>5937.8575000000001</c:v>
                </c:pt>
                <c:pt idx="10">
                  <c:v>5949.8474999999999</c:v>
                </c:pt>
                <c:pt idx="11">
                  <c:v>5959.5904</c:v>
                </c:pt>
                <c:pt idx="12">
                  <c:v>5967.5101000000004</c:v>
                </c:pt>
                <c:pt idx="13">
                  <c:v>5973.9422999999997</c:v>
                </c:pt>
                <c:pt idx="14">
                  <c:v>5979.1576999999997</c:v>
                </c:pt>
                <c:pt idx="15">
                  <c:v>5983.3770000000004</c:v>
                </c:pt>
                <c:pt idx="16">
                  <c:v>5986.7812999999996</c:v>
                </c:pt>
                <c:pt idx="17">
                  <c:v>5989.52</c:v>
                </c:pt>
                <c:pt idx="18">
                  <c:v>5991.7165000000005</c:v>
                </c:pt>
                <c:pt idx="19">
                  <c:v>5993.4723000000004</c:v>
                </c:pt>
                <c:pt idx="20">
                  <c:v>5994.8714</c:v>
                </c:pt>
                <c:pt idx="21">
                  <c:v>5995.9826000000003</c:v>
                </c:pt>
                <c:pt idx="22">
                  <c:v>5996.8621999999996</c:v>
                </c:pt>
                <c:pt idx="23">
                  <c:v>5997.5562</c:v>
                </c:pt>
                <c:pt idx="24">
                  <c:v>5998.1019999999999</c:v>
                </c:pt>
                <c:pt idx="25">
                  <c:v>5998.53</c:v>
                </c:pt>
                <c:pt idx="26">
                  <c:v>5998.8644999999997</c:v>
                </c:pt>
                <c:pt idx="27">
                  <c:v>5999.1252000000004</c:v>
                </c:pt>
                <c:pt idx="28">
                  <c:v>5999.3276999999998</c:v>
                </c:pt>
                <c:pt idx="29">
                  <c:v>5999.4845999999998</c:v>
                </c:pt>
                <c:pt idx="30">
                  <c:v>5999.6058999999996</c:v>
                </c:pt>
                <c:pt idx="31">
                  <c:v>5999.6993000000002</c:v>
                </c:pt>
                <c:pt idx="32">
                  <c:v>5999.7710999999999</c:v>
                </c:pt>
                <c:pt idx="33">
                  <c:v>5999.8261000000002</c:v>
                </c:pt>
                <c:pt idx="34">
                  <c:v>5999.8681999999999</c:v>
                </c:pt>
                <c:pt idx="35">
                  <c:v>5999.9003000000002</c:v>
                </c:pt>
                <c:pt idx="36">
                  <c:v>5999.9247999999998</c:v>
                </c:pt>
                <c:pt idx="37">
                  <c:v>5999.9432999999999</c:v>
                </c:pt>
                <c:pt idx="38">
                  <c:v>5999.9574000000002</c:v>
                </c:pt>
                <c:pt idx="39">
                  <c:v>5999.9679999999998</c:v>
                </c:pt>
                <c:pt idx="40">
                  <c:v>5999.9759999999997</c:v>
                </c:pt>
                <c:pt idx="41">
                  <c:v>5999.982</c:v>
                </c:pt>
                <c:pt idx="42">
                  <c:v>5999.9865</c:v>
                </c:pt>
                <c:pt idx="43">
                  <c:v>5999.9898999999996</c:v>
                </c:pt>
                <c:pt idx="44">
                  <c:v>5999.9924000000001</c:v>
                </c:pt>
                <c:pt idx="45">
                  <c:v>5999.9943000000003</c:v>
                </c:pt>
                <c:pt idx="46">
                  <c:v>5999.9956000000002</c:v>
                </c:pt>
                <c:pt idx="47">
                  <c:v>5999.9966000000004</c:v>
                </c:pt>
                <c:pt idx="48">
                  <c:v>5999.9973</c:v>
                </c:pt>
                <c:pt idx="49">
                  <c:v>5999.9976999999999</c:v>
                </c:pt>
                <c:pt idx="50">
                  <c:v>5999.9979000000003</c:v>
                </c:pt>
              </c:numCache>
            </c:numRef>
          </c:yVal>
          <c:smooth val="1"/>
        </c:ser>
        <c:ser>
          <c:idx val="3"/>
          <c:order val="3"/>
          <c:tx>
            <c:v>day 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'Sheet3 (101)'!$BB$3:$CZ$3</c:f>
              <c:numCache>
                <c:formatCode>General</c:formatCode>
                <c:ptCount val="51"/>
                <c:pt idx="0">
                  <c:v>0</c:v>
                </c:pt>
                <c:pt idx="1">
                  <c:v>24.7524752475247</c:v>
                </c:pt>
                <c:pt idx="2">
                  <c:v>49.5049504950494</c:v>
                </c:pt>
                <c:pt idx="3">
                  <c:v>74.2574257425741</c:v>
                </c:pt>
                <c:pt idx="4">
                  <c:v>99.009900990098799</c:v>
                </c:pt>
                <c:pt idx="5">
                  <c:v>123.7623762376235</c:v>
                </c:pt>
                <c:pt idx="6">
                  <c:v>148.5148514851482</c:v>
                </c:pt>
                <c:pt idx="7">
                  <c:v>173.2673267326729</c:v>
                </c:pt>
                <c:pt idx="8">
                  <c:v>198.0198019801976</c:v>
                </c:pt>
                <c:pt idx="9">
                  <c:v>222.7722772277223</c:v>
                </c:pt>
                <c:pt idx="10">
                  <c:v>247.524752475247</c:v>
                </c:pt>
                <c:pt idx="11">
                  <c:v>272.27722772277173</c:v>
                </c:pt>
                <c:pt idx="12">
                  <c:v>297.0297029702964</c:v>
                </c:pt>
                <c:pt idx="13">
                  <c:v>321.78217821782107</c:v>
                </c:pt>
                <c:pt idx="14">
                  <c:v>346.5346534653458</c:v>
                </c:pt>
                <c:pt idx="15">
                  <c:v>371.28712871287053</c:v>
                </c:pt>
                <c:pt idx="16">
                  <c:v>396.0396039603952</c:v>
                </c:pt>
                <c:pt idx="17">
                  <c:v>420.79207920791987</c:v>
                </c:pt>
                <c:pt idx="18">
                  <c:v>445.5445544554446</c:v>
                </c:pt>
                <c:pt idx="19">
                  <c:v>470.29702970296933</c:v>
                </c:pt>
                <c:pt idx="20">
                  <c:v>495.049504950494</c:v>
                </c:pt>
                <c:pt idx="21">
                  <c:v>519.80198019801867</c:v>
                </c:pt>
                <c:pt idx="22">
                  <c:v>544.55445544554345</c:v>
                </c:pt>
                <c:pt idx="23">
                  <c:v>569.30693069306813</c:v>
                </c:pt>
                <c:pt idx="24">
                  <c:v>594.0594059405928</c:v>
                </c:pt>
                <c:pt idx="25">
                  <c:v>618.81188118811747</c:v>
                </c:pt>
                <c:pt idx="26">
                  <c:v>643.56435643564214</c:v>
                </c:pt>
                <c:pt idx="27">
                  <c:v>668.31683168316692</c:v>
                </c:pt>
                <c:pt idx="28">
                  <c:v>693.0693069306916</c:v>
                </c:pt>
                <c:pt idx="29">
                  <c:v>717.82178217821627</c:v>
                </c:pt>
                <c:pt idx="30">
                  <c:v>742.57425742574105</c:v>
                </c:pt>
                <c:pt idx="31">
                  <c:v>767.32673267326572</c:v>
                </c:pt>
                <c:pt idx="32">
                  <c:v>792.0792079207904</c:v>
                </c:pt>
                <c:pt idx="33">
                  <c:v>816.83168316831507</c:v>
                </c:pt>
                <c:pt idx="34">
                  <c:v>841.58415841583974</c:v>
                </c:pt>
                <c:pt idx="35">
                  <c:v>866.33663366336452</c:v>
                </c:pt>
                <c:pt idx="36">
                  <c:v>891.08910891088919</c:v>
                </c:pt>
                <c:pt idx="37">
                  <c:v>915.84158415841387</c:v>
                </c:pt>
                <c:pt idx="38">
                  <c:v>940.59405940593865</c:v>
                </c:pt>
                <c:pt idx="39">
                  <c:v>965.34653465346332</c:v>
                </c:pt>
                <c:pt idx="40">
                  <c:v>990.09900990098799</c:v>
                </c:pt>
                <c:pt idx="41">
                  <c:v>1014.8514851485127</c:v>
                </c:pt>
                <c:pt idx="42">
                  <c:v>1039.6039603960373</c:v>
                </c:pt>
                <c:pt idx="43">
                  <c:v>1064.356435643562</c:v>
                </c:pt>
                <c:pt idx="44">
                  <c:v>1089.1089108910869</c:v>
                </c:pt>
                <c:pt idx="45">
                  <c:v>1113.8613861386116</c:v>
                </c:pt>
                <c:pt idx="46">
                  <c:v>1138.6138613861363</c:v>
                </c:pt>
                <c:pt idx="47">
                  <c:v>1163.3663366336609</c:v>
                </c:pt>
                <c:pt idx="48">
                  <c:v>1188.1188118811856</c:v>
                </c:pt>
                <c:pt idx="49">
                  <c:v>1212.8712871287103</c:v>
                </c:pt>
                <c:pt idx="50">
                  <c:v>1237.6237623762349</c:v>
                </c:pt>
              </c:numCache>
            </c:numRef>
          </c:xVal>
          <c:yVal>
            <c:numRef>
              <c:f>'Sheet3 (101)'!$BB$17:$CZ$17</c:f>
              <c:numCache>
                <c:formatCode>General</c:formatCode>
                <c:ptCount val="51"/>
                <c:pt idx="0">
                  <c:v>5219.6679999999997</c:v>
                </c:pt>
                <c:pt idx="1">
                  <c:v>5514.9080000000004</c:v>
                </c:pt>
                <c:pt idx="2">
                  <c:v>5647.8243000000002</c:v>
                </c:pt>
                <c:pt idx="3">
                  <c:v>5725.1198000000004</c:v>
                </c:pt>
                <c:pt idx="4">
                  <c:v>5777.9014999999999</c:v>
                </c:pt>
                <c:pt idx="5">
                  <c:v>5817.2902000000004</c:v>
                </c:pt>
                <c:pt idx="6">
                  <c:v>5848.1749</c:v>
                </c:pt>
                <c:pt idx="7">
                  <c:v>5873.1094000000003</c:v>
                </c:pt>
                <c:pt idx="8">
                  <c:v>5893.6090999999997</c:v>
                </c:pt>
                <c:pt idx="9">
                  <c:v>5910.6602000000003</c:v>
                </c:pt>
                <c:pt idx="10">
                  <c:v>5924.9489000000003</c:v>
                </c:pt>
                <c:pt idx="11">
                  <c:v>5936.9785000000002</c:v>
                </c:pt>
                <c:pt idx="12">
                  <c:v>5947.1333999999997</c:v>
                </c:pt>
                <c:pt idx="13">
                  <c:v>5955.7161999999998</c:v>
                </c:pt>
                <c:pt idx="14">
                  <c:v>5962.9715999999999</c:v>
                </c:pt>
                <c:pt idx="15">
                  <c:v>5969.1012000000001</c:v>
                </c:pt>
                <c:pt idx="16">
                  <c:v>5974.2734</c:v>
                </c:pt>
                <c:pt idx="17">
                  <c:v>5978.6305000000002</c:v>
                </c:pt>
                <c:pt idx="18">
                  <c:v>5982.2934999999998</c:v>
                </c:pt>
                <c:pt idx="19">
                  <c:v>5985.366</c:v>
                </c:pt>
                <c:pt idx="20">
                  <c:v>5987.9368000000004</c:v>
                </c:pt>
                <c:pt idx="21">
                  <c:v>5990.0821999999998</c:v>
                </c:pt>
                <c:pt idx="22">
                  <c:v>5991.8676999999998</c:v>
                </c:pt>
                <c:pt idx="23">
                  <c:v>5993.3495000000003</c:v>
                </c:pt>
                <c:pt idx="24">
                  <c:v>5994.5757999999996</c:v>
                </c:pt>
                <c:pt idx="25">
                  <c:v>5995.5875999999998</c:v>
                </c:pt>
                <c:pt idx="26">
                  <c:v>5996.4201999999996</c:v>
                </c:pt>
                <c:pt idx="27">
                  <c:v>5997.1031999999996</c:v>
                </c:pt>
                <c:pt idx="28">
                  <c:v>5997.6619000000001</c:v>
                </c:pt>
                <c:pt idx="29">
                  <c:v>5998.1176999999998</c:v>
                </c:pt>
                <c:pt idx="30">
                  <c:v>5998.4884000000002</c:v>
                </c:pt>
                <c:pt idx="31">
                  <c:v>5998.7891</c:v>
                </c:pt>
                <c:pt idx="32">
                  <c:v>5999.0322999999999</c:v>
                </c:pt>
                <c:pt idx="33">
                  <c:v>5999.2285000000002</c:v>
                </c:pt>
                <c:pt idx="34">
                  <c:v>5999.3864000000003</c:v>
                </c:pt>
                <c:pt idx="35">
                  <c:v>5999.5129999999999</c:v>
                </c:pt>
                <c:pt idx="36">
                  <c:v>5999.6144000000004</c:v>
                </c:pt>
                <c:pt idx="37">
                  <c:v>5999.6953000000003</c:v>
                </c:pt>
                <c:pt idx="38">
                  <c:v>5999.7596999999996</c:v>
                </c:pt>
                <c:pt idx="39">
                  <c:v>5999.8108000000002</c:v>
                </c:pt>
                <c:pt idx="40">
                  <c:v>5999.8512000000001</c:v>
                </c:pt>
                <c:pt idx="41">
                  <c:v>5999.8832000000002</c:v>
                </c:pt>
                <c:pt idx="42">
                  <c:v>5999.9081999999999</c:v>
                </c:pt>
                <c:pt idx="43">
                  <c:v>5999.9278000000004</c:v>
                </c:pt>
                <c:pt idx="44">
                  <c:v>5999.9431000000004</c:v>
                </c:pt>
                <c:pt idx="45">
                  <c:v>5999.9548000000004</c:v>
                </c:pt>
                <c:pt idx="46">
                  <c:v>5999.9637000000002</c:v>
                </c:pt>
                <c:pt idx="47">
                  <c:v>5999.9701999999997</c:v>
                </c:pt>
                <c:pt idx="48">
                  <c:v>5999.9748</c:v>
                </c:pt>
                <c:pt idx="49">
                  <c:v>5999.9777000000004</c:v>
                </c:pt>
                <c:pt idx="50">
                  <c:v>5999.9790999999996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6248"/>
        <c:axId val="208418464"/>
      </c:scatterChart>
      <c:valAx>
        <c:axId val="142956248"/>
        <c:scaling>
          <c:orientation val="minMax"/>
          <c:max val="4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Radius (ft)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18464"/>
        <c:crosses val="autoZero"/>
        <c:crossBetween val="midCat"/>
      </c:valAx>
      <c:valAx>
        <c:axId val="208418464"/>
        <c:scaling>
          <c:orientation val="minMax"/>
          <c:max val="62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6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 distribution (analytical solution)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day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'Sheet3 (151)'!$D$121:$BB$121</c:f>
              <c:numCache>
                <c:formatCode>General</c:formatCode>
                <c:ptCount val="51"/>
                <c:pt idx="0">
                  <c:v>0.1</c:v>
                </c:pt>
                <c:pt idx="1">
                  <c:v>24.7524752475247</c:v>
                </c:pt>
                <c:pt idx="2">
                  <c:v>49.5049504950494</c:v>
                </c:pt>
                <c:pt idx="3">
                  <c:v>74.2574257425741</c:v>
                </c:pt>
                <c:pt idx="4">
                  <c:v>99.009900990098799</c:v>
                </c:pt>
                <c:pt idx="5">
                  <c:v>123.7623762376235</c:v>
                </c:pt>
                <c:pt idx="6">
                  <c:v>148.5148514851482</c:v>
                </c:pt>
                <c:pt idx="7">
                  <c:v>173.2673267326729</c:v>
                </c:pt>
                <c:pt idx="8">
                  <c:v>198.0198019801976</c:v>
                </c:pt>
                <c:pt idx="9">
                  <c:v>222.7722772277223</c:v>
                </c:pt>
                <c:pt idx="10">
                  <c:v>247.524752475247</c:v>
                </c:pt>
                <c:pt idx="11">
                  <c:v>272.27722772277173</c:v>
                </c:pt>
                <c:pt idx="12">
                  <c:v>297.0297029702964</c:v>
                </c:pt>
                <c:pt idx="13">
                  <c:v>321.78217821782107</c:v>
                </c:pt>
                <c:pt idx="14">
                  <c:v>346.5346534653458</c:v>
                </c:pt>
                <c:pt idx="15">
                  <c:v>371.28712871287053</c:v>
                </c:pt>
                <c:pt idx="16">
                  <c:v>396.0396039603952</c:v>
                </c:pt>
                <c:pt idx="17">
                  <c:v>420.79207920791987</c:v>
                </c:pt>
                <c:pt idx="18">
                  <c:v>445.5445544554446</c:v>
                </c:pt>
                <c:pt idx="19">
                  <c:v>470.29702970296933</c:v>
                </c:pt>
                <c:pt idx="20">
                  <c:v>495.049504950494</c:v>
                </c:pt>
                <c:pt idx="21">
                  <c:v>519.80198019801867</c:v>
                </c:pt>
                <c:pt idx="22">
                  <c:v>544.55445544554345</c:v>
                </c:pt>
                <c:pt idx="23">
                  <c:v>569.30693069306813</c:v>
                </c:pt>
                <c:pt idx="24">
                  <c:v>594.0594059405928</c:v>
                </c:pt>
                <c:pt idx="25">
                  <c:v>618.81188118811747</c:v>
                </c:pt>
                <c:pt idx="26">
                  <c:v>643.56435643564214</c:v>
                </c:pt>
                <c:pt idx="27">
                  <c:v>668.31683168316692</c:v>
                </c:pt>
                <c:pt idx="28">
                  <c:v>693.0693069306916</c:v>
                </c:pt>
                <c:pt idx="29">
                  <c:v>717.82178217821627</c:v>
                </c:pt>
                <c:pt idx="30">
                  <c:v>742.57425742574105</c:v>
                </c:pt>
                <c:pt idx="31">
                  <c:v>767.32673267326572</c:v>
                </c:pt>
                <c:pt idx="32">
                  <c:v>792.0792079207904</c:v>
                </c:pt>
                <c:pt idx="33">
                  <c:v>816.83168316831507</c:v>
                </c:pt>
                <c:pt idx="34">
                  <c:v>841.58415841583974</c:v>
                </c:pt>
                <c:pt idx="35">
                  <c:v>866.33663366336452</c:v>
                </c:pt>
                <c:pt idx="36">
                  <c:v>891.08910891088919</c:v>
                </c:pt>
                <c:pt idx="37">
                  <c:v>915.84158415841387</c:v>
                </c:pt>
                <c:pt idx="38">
                  <c:v>940.59405940593865</c:v>
                </c:pt>
                <c:pt idx="39">
                  <c:v>965.34653465346332</c:v>
                </c:pt>
                <c:pt idx="40">
                  <c:v>990.09900990098799</c:v>
                </c:pt>
                <c:pt idx="41">
                  <c:v>1014.8514851485127</c:v>
                </c:pt>
                <c:pt idx="42">
                  <c:v>1039.6039603960373</c:v>
                </c:pt>
                <c:pt idx="43">
                  <c:v>1064.356435643562</c:v>
                </c:pt>
                <c:pt idx="44">
                  <c:v>1089.1089108910869</c:v>
                </c:pt>
                <c:pt idx="45">
                  <c:v>1113.8613861386116</c:v>
                </c:pt>
                <c:pt idx="46">
                  <c:v>1138.6138613861363</c:v>
                </c:pt>
                <c:pt idx="47">
                  <c:v>1163.3663366336609</c:v>
                </c:pt>
                <c:pt idx="48">
                  <c:v>1188.1188118811856</c:v>
                </c:pt>
                <c:pt idx="49">
                  <c:v>1212.8712871287103</c:v>
                </c:pt>
                <c:pt idx="50">
                  <c:v>1237.6237623762349</c:v>
                </c:pt>
              </c:numCache>
            </c:numRef>
          </c:xVal>
          <c:yVal>
            <c:numRef>
              <c:f>'Sheet3 (151)'!$D$123:$BB$123</c:f>
              <c:numCache>
                <c:formatCode>General</c:formatCode>
                <c:ptCount val="51"/>
                <c:pt idx="0">
                  <c:v>6000</c:v>
                </c:pt>
                <c:pt idx="1">
                  <c:v>6000</c:v>
                </c:pt>
                <c:pt idx="2">
                  <c:v>6000</c:v>
                </c:pt>
                <c:pt idx="3">
                  <c:v>6000</c:v>
                </c:pt>
                <c:pt idx="4">
                  <c:v>6000</c:v>
                </c:pt>
                <c:pt idx="5">
                  <c:v>6000</c:v>
                </c:pt>
                <c:pt idx="6">
                  <c:v>6000</c:v>
                </c:pt>
                <c:pt idx="7">
                  <c:v>6000</c:v>
                </c:pt>
                <c:pt idx="8">
                  <c:v>6000</c:v>
                </c:pt>
                <c:pt idx="9">
                  <c:v>6000</c:v>
                </c:pt>
                <c:pt idx="10">
                  <c:v>6000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6000</c:v>
                </c:pt>
                <c:pt idx="16">
                  <c:v>6000</c:v>
                </c:pt>
                <c:pt idx="17">
                  <c:v>6000</c:v>
                </c:pt>
                <c:pt idx="18">
                  <c:v>6000</c:v>
                </c:pt>
                <c:pt idx="19">
                  <c:v>6000</c:v>
                </c:pt>
                <c:pt idx="20">
                  <c:v>6000</c:v>
                </c:pt>
                <c:pt idx="21">
                  <c:v>6000</c:v>
                </c:pt>
                <c:pt idx="22">
                  <c:v>6000</c:v>
                </c:pt>
                <c:pt idx="23">
                  <c:v>6000</c:v>
                </c:pt>
                <c:pt idx="24">
                  <c:v>6000</c:v>
                </c:pt>
                <c:pt idx="25">
                  <c:v>6000</c:v>
                </c:pt>
                <c:pt idx="26">
                  <c:v>6000</c:v>
                </c:pt>
                <c:pt idx="27">
                  <c:v>6000</c:v>
                </c:pt>
                <c:pt idx="28">
                  <c:v>6000</c:v>
                </c:pt>
                <c:pt idx="29">
                  <c:v>6000</c:v>
                </c:pt>
                <c:pt idx="30">
                  <c:v>6000</c:v>
                </c:pt>
                <c:pt idx="31">
                  <c:v>6000</c:v>
                </c:pt>
                <c:pt idx="32">
                  <c:v>6000</c:v>
                </c:pt>
                <c:pt idx="33">
                  <c:v>6000</c:v>
                </c:pt>
                <c:pt idx="34">
                  <c:v>6000</c:v>
                </c:pt>
                <c:pt idx="35">
                  <c:v>6000</c:v>
                </c:pt>
                <c:pt idx="36">
                  <c:v>6000</c:v>
                </c:pt>
                <c:pt idx="37">
                  <c:v>6000</c:v>
                </c:pt>
                <c:pt idx="38">
                  <c:v>6000</c:v>
                </c:pt>
                <c:pt idx="39">
                  <c:v>6000</c:v>
                </c:pt>
                <c:pt idx="40">
                  <c:v>6000</c:v>
                </c:pt>
                <c:pt idx="41">
                  <c:v>6000</c:v>
                </c:pt>
                <c:pt idx="42">
                  <c:v>6000</c:v>
                </c:pt>
                <c:pt idx="43">
                  <c:v>6000</c:v>
                </c:pt>
                <c:pt idx="44">
                  <c:v>6000</c:v>
                </c:pt>
                <c:pt idx="45">
                  <c:v>6000</c:v>
                </c:pt>
                <c:pt idx="46">
                  <c:v>6000</c:v>
                </c:pt>
                <c:pt idx="47">
                  <c:v>6000</c:v>
                </c:pt>
                <c:pt idx="48">
                  <c:v>6000</c:v>
                </c:pt>
                <c:pt idx="49">
                  <c:v>6000</c:v>
                </c:pt>
                <c:pt idx="50">
                  <c:v>6000</c:v>
                </c:pt>
              </c:numCache>
            </c:numRef>
          </c:yVal>
          <c:smooth val="1"/>
        </c:ser>
        <c:ser>
          <c:idx val="1"/>
          <c:order val="1"/>
          <c:tx>
            <c:v>day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'Sheet3 (151)'!$D$121:$BB$121</c:f>
              <c:numCache>
                <c:formatCode>General</c:formatCode>
                <c:ptCount val="51"/>
                <c:pt idx="0">
                  <c:v>0.1</c:v>
                </c:pt>
                <c:pt idx="1">
                  <c:v>24.7524752475247</c:v>
                </c:pt>
                <c:pt idx="2">
                  <c:v>49.5049504950494</c:v>
                </c:pt>
                <c:pt idx="3">
                  <c:v>74.2574257425741</c:v>
                </c:pt>
                <c:pt idx="4">
                  <c:v>99.009900990098799</c:v>
                </c:pt>
                <c:pt idx="5">
                  <c:v>123.7623762376235</c:v>
                </c:pt>
                <c:pt idx="6">
                  <c:v>148.5148514851482</c:v>
                </c:pt>
                <c:pt idx="7">
                  <c:v>173.2673267326729</c:v>
                </c:pt>
                <c:pt idx="8">
                  <c:v>198.0198019801976</c:v>
                </c:pt>
                <c:pt idx="9">
                  <c:v>222.7722772277223</c:v>
                </c:pt>
                <c:pt idx="10">
                  <c:v>247.524752475247</c:v>
                </c:pt>
                <c:pt idx="11">
                  <c:v>272.27722772277173</c:v>
                </c:pt>
                <c:pt idx="12">
                  <c:v>297.0297029702964</c:v>
                </c:pt>
                <c:pt idx="13">
                  <c:v>321.78217821782107</c:v>
                </c:pt>
                <c:pt idx="14">
                  <c:v>346.5346534653458</c:v>
                </c:pt>
                <c:pt idx="15">
                  <c:v>371.28712871287053</c:v>
                </c:pt>
                <c:pt idx="16">
                  <c:v>396.0396039603952</c:v>
                </c:pt>
                <c:pt idx="17">
                  <c:v>420.79207920791987</c:v>
                </c:pt>
                <c:pt idx="18">
                  <c:v>445.5445544554446</c:v>
                </c:pt>
                <c:pt idx="19">
                  <c:v>470.29702970296933</c:v>
                </c:pt>
                <c:pt idx="20">
                  <c:v>495.049504950494</c:v>
                </c:pt>
                <c:pt idx="21">
                  <c:v>519.80198019801867</c:v>
                </c:pt>
                <c:pt idx="22">
                  <c:v>544.55445544554345</c:v>
                </c:pt>
                <c:pt idx="23">
                  <c:v>569.30693069306813</c:v>
                </c:pt>
                <c:pt idx="24">
                  <c:v>594.0594059405928</c:v>
                </c:pt>
                <c:pt idx="25">
                  <c:v>618.81188118811747</c:v>
                </c:pt>
                <c:pt idx="26">
                  <c:v>643.56435643564214</c:v>
                </c:pt>
                <c:pt idx="27">
                  <c:v>668.31683168316692</c:v>
                </c:pt>
                <c:pt idx="28">
                  <c:v>693.0693069306916</c:v>
                </c:pt>
                <c:pt idx="29">
                  <c:v>717.82178217821627</c:v>
                </c:pt>
                <c:pt idx="30">
                  <c:v>742.57425742574105</c:v>
                </c:pt>
                <c:pt idx="31">
                  <c:v>767.32673267326572</c:v>
                </c:pt>
                <c:pt idx="32">
                  <c:v>792.0792079207904</c:v>
                </c:pt>
                <c:pt idx="33">
                  <c:v>816.83168316831507</c:v>
                </c:pt>
                <c:pt idx="34">
                  <c:v>841.58415841583974</c:v>
                </c:pt>
                <c:pt idx="35">
                  <c:v>866.33663366336452</c:v>
                </c:pt>
                <c:pt idx="36">
                  <c:v>891.08910891088919</c:v>
                </c:pt>
                <c:pt idx="37">
                  <c:v>915.84158415841387</c:v>
                </c:pt>
                <c:pt idx="38">
                  <c:v>940.59405940593865</c:v>
                </c:pt>
                <c:pt idx="39">
                  <c:v>965.34653465346332</c:v>
                </c:pt>
                <c:pt idx="40">
                  <c:v>990.09900990098799</c:v>
                </c:pt>
                <c:pt idx="41">
                  <c:v>1014.8514851485127</c:v>
                </c:pt>
                <c:pt idx="42">
                  <c:v>1039.6039603960373</c:v>
                </c:pt>
                <c:pt idx="43">
                  <c:v>1064.356435643562</c:v>
                </c:pt>
                <c:pt idx="44">
                  <c:v>1089.1089108910869</c:v>
                </c:pt>
                <c:pt idx="45">
                  <c:v>1113.8613861386116</c:v>
                </c:pt>
                <c:pt idx="46">
                  <c:v>1138.6138613861363</c:v>
                </c:pt>
                <c:pt idx="47">
                  <c:v>1163.3663366336609</c:v>
                </c:pt>
                <c:pt idx="48">
                  <c:v>1188.1188118811856</c:v>
                </c:pt>
                <c:pt idx="49">
                  <c:v>1212.8712871287103</c:v>
                </c:pt>
                <c:pt idx="50">
                  <c:v>1237.6237623762349</c:v>
                </c:pt>
              </c:numCache>
            </c:numRef>
          </c:xVal>
          <c:yVal>
            <c:numRef>
              <c:f>'Sheet3 (151)'!$D$125:$BB$125</c:f>
              <c:numCache>
                <c:formatCode>0.00</c:formatCode>
                <c:ptCount val="51"/>
                <c:pt idx="0">
                  <c:v>4884.3313067268273</c:v>
                </c:pt>
                <c:pt idx="1">
                  <c:v>5900.2356436839509</c:v>
                </c:pt>
                <c:pt idx="2">
                  <c:v>5978.6526475688352</c:v>
                </c:pt>
                <c:pt idx="3">
                  <c:v>5996.5258271478451</c:v>
                </c:pt>
                <c:pt idx="4">
                  <c:v>5999.6085329642192</c:v>
                </c:pt>
                <c:pt idx="5">
                  <c:v>5999.9706899619114</c:v>
                </c:pt>
                <c:pt idx="6">
                  <c:v>5999.998575263081</c:v>
                </c:pt>
                <c:pt idx="7">
                  <c:v>5999.9999556903313</c:v>
                </c:pt>
                <c:pt idx="8">
                  <c:v>5999.9999991269488</c:v>
                </c:pt>
                <c:pt idx="9">
                  <c:v>5999.999999989177</c:v>
                </c:pt>
                <c:pt idx="10">
                  <c:v>5999.9999999999163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6000</c:v>
                </c:pt>
                <c:pt idx="16">
                  <c:v>6000</c:v>
                </c:pt>
                <c:pt idx="17">
                  <c:v>6000</c:v>
                </c:pt>
                <c:pt idx="18">
                  <c:v>6000</c:v>
                </c:pt>
                <c:pt idx="19">
                  <c:v>6000</c:v>
                </c:pt>
                <c:pt idx="20">
                  <c:v>6000</c:v>
                </c:pt>
                <c:pt idx="21">
                  <c:v>6000</c:v>
                </c:pt>
                <c:pt idx="22">
                  <c:v>6000</c:v>
                </c:pt>
                <c:pt idx="23">
                  <c:v>6000</c:v>
                </c:pt>
                <c:pt idx="24">
                  <c:v>6000</c:v>
                </c:pt>
                <c:pt idx="25">
                  <c:v>6000</c:v>
                </c:pt>
                <c:pt idx="26">
                  <c:v>6000</c:v>
                </c:pt>
                <c:pt idx="27">
                  <c:v>6000</c:v>
                </c:pt>
                <c:pt idx="28">
                  <c:v>6000</c:v>
                </c:pt>
                <c:pt idx="29">
                  <c:v>6000</c:v>
                </c:pt>
                <c:pt idx="30">
                  <c:v>6000</c:v>
                </c:pt>
                <c:pt idx="31">
                  <c:v>6000</c:v>
                </c:pt>
                <c:pt idx="32">
                  <c:v>6000</c:v>
                </c:pt>
                <c:pt idx="33">
                  <c:v>6000</c:v>
                </c:pt>
                <c:pt idx="34">
                  <c:v>6000</c:v>
                </c:pt>
                <c:pt idx="35">
                  <c:v>6000</c:v>
                </c:pt>
                <c:pt idx="36">
                  <c:v>6000</c:v>
                </c:pt>
                <c:pt idx="37">
                  <c:v>6000</c:v>
                </c:pt>
                <c:pt idx="38">
                  <c:v>6000</c:v>
                </c:pt>
                <c:pt idx="39">
                  <c:v>6000</c:v>
                </c:pt>
                <c:pt idx="40">
                  <c:v>6000</c:v>
                </c:pt>
                <c:pt idx="41">
                  <c:v>6000</c:v>
                </c:pt>
                <c:pt idx="42">
                  <c:v>6000</c:v>
                </c:pt>
                <c:pt idx="43">
                  <c:v>6000</c:v>
                </c:pt>
                <c:pt idx="44">
                  <c:v>6000</c:v>
                </c:pt>
                <c:pt idx="45">
                  <c:v>6000</c:v>
                </c:pt>
                <c:pt idx="46">
                  <c:v>6000</c:v>
                </c:pt>
                <c:pt idx="47">
                  <c:v>6000</c:v>
                </c:pt>
                <c:pt idx="48">
                  <c:v>6000</c:v>
                </c:pt>
                <c:pt idx="49">
                  <c:v>6000</c:v>
                </c:pt>
                <c:pt idx="50">
                  <c:v>6000</c:v>
                </c:pt>
              </c:numCache>
            </c:numRef>
          </c:yVal>
          <c:smooth val="1"/>
        </c:ser>
        <c:ser>
          <c:idx val="2"/>
          <c:order val="2"/>
          <c:tx>
            <c:v>day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'Sheet3 (151)'!$D$121:$BB$121</c:f>
              <c:numCache>
                <c:formatCode>General</c:formatCode>
                <c:ptCount val="51"/>
                <c:pt idx="0">
                  <c:v>0.1</c:v>
                </c:pt>
                <c:pt idx="1">
                  <c:v>24.7524752475247</c:v>
                </c:pt>
                <c:pt idx="2">
                  <c:v>49.5049504950494</c:v>
                </c:pt>
                <c:pt idx="3">
                  <c:v>74.2574257425741</c:v>
                </c:pt>
                <c:pt idx="4">
                  <c:v>99.009900990098799</c:v>
                </c:pt>
                <c:pt idx="5">
                  <c:v>123.7623762376235</c:v>
                </c:pt>
                <c:pt idx="6">
                  <c:v>148.5148514851482</c:v>
                </c:pt>
                <c:pt idx="7">
                  <c:v>173.2673267326729</c:v>
                </c:pt>
                <c:pt idx="8">
                  <c:v>198.0198019801976</c:v>
                </c:pt>
                <c:pt idx="9">
                  <c:v>222.7722772277223</c:v>
                </c:pt>
                <c:pt idx="10">
                  <c:v>247.524752475247</c:v>
                </c:pt>
                <c:pt idx="11">
                  <c:v>272.27722772277173</c:v>
                </c:pt>
                <c:pt idx="12">
                  <c:v>297.0297029702964</c:v>
                </c:pt>
                <c:pt idx="13">
                  <c:v>321.78217821782107</c:v>
                </c:pt>
                <c:pt idx="14">
                  <c:v>346.5346534653458</c:v>
                </c:pt>
                <c:pt idx="15">
                  <c:v>371.28712871287053</c:v>
                </c:pt>
                <c:pt idx="16">
                  <c:v>396.0396039603952</c:v>
                </c:pt>
                <c:pt idx="17">
                  <c:v>420.79207920791987</c:v>
                </c:pt>
                <c:pt idx="18">
                  <c:v>445.5445544554446</c:v>
                </c:pt>
                <c:pt idx="19">
                  <c:v>470.29702970296933</c:v>
                </c:pt>
                <c:pt idx="20">
                  <c:v>495.049504950494</c:v>
                </c:pt>
                <c:pt idx="21">
                  <c:v>519.80198019801867</c:v>
                </c:pt>
                <c:pt idx="22">
                  <c:v>544.55445544554345</c:v>
                </c:pt>
                <c:pt idx="23">
                  <c:v>569.30693069306813</c:v>
                </c:pt>
                <c:pt idx="24">
                  <c:v>594.0594059405928</c:v>
                </c:pt>
                <c:pt idx="25">
                  <c:v>618.81188118811747</c:v>
                </c:pt>
                <c:pt idx="26">
                  <c:v>643.56435643564214</c:v>
                </c:pt>
                <c:pt idx="27">
                  <c:v>668.31683168316692</c:v>
                </c:pt>
                <c:pt idx="28">
                  <c:v>693.0693069306916</c:v>
                </c:pt>
                <c:pt idx="29">
                  <c:v>717.82178217821627</c:v>
                </c:pt>
                <c:pt idx="30">
                  <c:v>742.57425742574105</c:v>
                </c:pt>
                <c:pt idx="31">
                  <c:v>767.32673267326572</c:v>
                </c:pt>
                <c:pt idx="32">
                  <c:v>792.0792079207904</c:v>
                </c:pt>
                <c:pt idx="33">
                  <c:v>816.83168316831507</c:v>
                </c:pt>
                <c:pt idx="34">
                  <c:v>841.58415841583974</c:v>
                </c:pt>
                <c:pt idx="35">
                  <c:v>866.33663366336452</c:v>
                </c:pt>
                <c:pt idx="36">
                  <c:v>891.08910891088919</c:v>
                </c:pt>
                <c:pt idx="37">
                  <c:v>915.84158415841387</c:v>
                </c:pt>
                <c:pt idx="38">
                  <c:v>940.59405940593865</c:v>
                </c:pt>
                <c:pt idx="39">
                  <c:v>965.34653465346332</c:v>
                </c:pt>
                <c:pt idx="40">
                  <c:v>990.09900990098799</c:v>
                </c:pt>
                <c:pt idx="41">
                  <c:v>1014.8514851485127</c:v>
                </c:pt>
                <c:pt idx="42">
                  <c:v>1039.6039603960373</c:v>
                </c:pt>
                <c:pt idx="43">
                  <c:v>1064.356435643562</c:v>
                </c:pt>
                <c:pt idx="44">
                  <c:v>1089.1089108910869</c:v>
                </c:pt>
                <c:pt idx="45">
                  <c:v>1113.8613861386116</c:v>
                </c:pt>
                <c:pt idx="46">
                  <c:v>1138.6138613861363</c:v>
                </c:pt>
                <c:pt idx="47">
                  <c:v>1163.3663366336609</c:v>
                </c:pt>
                <c:pt idx="48">
                  <c:v>1188.1188118811856</c:v>
                </c:pt>
                <c:pt idx="49">
                  <c:v>1212.8712871287103</c:v>
                </c:pt>
                <c:pt idx="50">
                  <c:v>1237.6237623762349</c:v>
                </c:pt>
              </c:numCache>
            </c:numRef>
          </c:xVal>
          <c:yVal>
            <c:numRef>
              <c:f>'Sheet3 (151)'!$D$126:$BB$126</c:f>
              <c:numCache>
                <c:formatCode>0.00</c:formatCode>
                <c:ptCount val="51"/>
                <c:pt idx="0">
                  <c:v>4819.0832403965069</c:v>
                </c:pt>
                <c:pt idx="1">
                  <c:v>5845.5262933412914</c:v>
                </c:pt>
                <c:pt idx="2">
                  <c:v>5946.1647881826229</c:v>
                </c:pt>
                <c:pt idx="3">
                  <c:v>5982.5725399979019</c:v>
                </c:pt>
                <c:pt idx="4">
                  <c:v>5995.1382275971428</c:v>
                </c:pt>
                <c:pt idx="5">
                  <c:v>5998.8667285697529</c:v>
                </c:pt>
                <c:pt idx="6">
                  <c:v>5999.7830595176474</c:v>
                </c:pt>
                <c:pt idx="7">
                  <c:v>5999.9662715566456</c:v>
                </c:pt>
                <c:pt idx="8">
                  <c:v>5999.9957735657217</c:v>
                </c:pt>
                <c:pt idx="9">
                  <c:v>5999.999575509547</c:v>
                </c:pt>
                <c:pt idx="10">
                  <c:v>5999.9999659686218</c:v>
                </c:pt>
                <c:pt idx="11">
                  <c:v>5999.9999978291444</c:v>
                </c:pt>
                <c:pt idx="12">
                  <c:v>5999.9999998900885</c:v>
                </c:pt>
                <c:pt idx="13">
                  <c:v>5999.9999999955917</c:v>
                </c:pt>
                <c:pt idx="14">
                  <c:v>5999.9999999998599</c:v>
                </c:pt>
                <c:pt idx="15">
                  <c:v>5999.9999999999964</c:v>
                </c:pt>
                <c:pt idx="16">
                  <c:v>6000</c:v>
                </c:pt>
                <c:pt idx="17">
                  <c:v>6000</c:v>
                </c:pt>
                <c:pt idx="18">
                  <c:v>6000</c:v>
                </c:pt>
                <c:pt idx="19">
                  <c:v>6000</c:v>
                </c:pt>
                <c:pt idx="20">
                  <c:v>6000</c:v>
                </c:pt>
                <c:pt idx="21">
                  <c:v>6000</c:v>
                </c:pt>
                <c:pt idx="22">
                  <c:v>6000</c:v>
                </c:pt>
                <c:pt idx="23">
                  <c:v>6000</c:v>
                </c:pt>
                <c:pt idx="24">
                  <c:v>6000</c:v>
                </c:pt>
                <c:pt idx="25">
                  <c:v>6000</c:v>
                </c:pt>
                <c:pt idx="26">
                  <c:v>6000</c:v>
                </c:pt>
                <c:pt idx="27">
                  <c:v>6000</c:v>
                </c:pt>
                <c:pt idx="28">
                  <c:v>6000</c:v>
                </c:pt>
                <c:pt idx="29">
                  <c:v>6000</c:v>
                </c:pt>
                <c:pt idx="30">
                  <c:v>6000</c:v>
                </c:pt>
                <c:pt idx="31">
                  <c:v>6000</c:v>
                </c:pt>
                <c:pt idx="32">
                  <c:v>6000</c:v>
                </c:pt>
                <c:pt idx="33">
                  <c:v>6000</c:v>
                </c:pt>
                <c:pt idx="34">
                  <c:v>6000</c:v>
                </c:pt>
                <c:pt idx="35">
                  <c:v>6000</c:v>
                </c:pt>
                <c:pt idx="36">
                  <c:v>6000</c:v>
                </c:pt>
                <c:pt idx="37">
                  <c:v>6000</c:v>
                </c:pt>
                <c:pt idx="38">
                  <c:v>6000</c:v>
                </c:pt>
                <c:pt idx="39">
                  <c:v>6000</c:v>
                </c:pt>
                <c:pt idx="40">
                  <c:v>6000</c:v>
                </c:pt>
                <c:pt idx="41">
                  <c:v>6000</c:v>
                </c:pt>
                <c:pt idx="42">
                  <c:v>6000</c:v>
                </c:pt>
                <c:pt idx="43">
                  <c:v>6000</c:v>
                </c:pt>
                <c:pt idx="44">
                  <c:v>6000</c:v>
                </c:pt>
                <c:pt idx="45">
                  <c:v>6000</c:v>
                </c:pt>
                <c:pt idx="46">
                  <c:v>6000</c:v>
                </c:pt>
                <c:pt idx="47">
                  <c:v>6000</c:v>
                </c:pt>
                <c:pt idx="48">
                  <c:v>6000</c:v>
                </c:pt>
                <c:pt idx="49">
                  <c:v>6000</c:v>
                </c:pt>
                <c:pt idx="50">
                  <c:v>6000</c:v>
                </c:pt>
              </c:numCache>
            </c:numRef>
          </c:yVal>
          <c:smooth val="1"/>
        </c:ser>
        <c:ser>
          <c:idx val="3"/>
          <c:order val="3"/>
          <c:tx>
            <c:v>day 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'Sheet3 (151)'!$D$121:$BB$121</c:f>
              <c:numCache>
                <c:formatCode>General</c:formatCode>
                <c:ptCount val="51"/>
                <c:pt idx="0">
                  <c:v>0.1</c:v>
                </c:pt>
                <c:pt idx="1">
                  <c:v>24.7524752475247</c:v>
                </c:pt>
                <c:pt idx="2">
                  <c:v>49.5049504950494</c:v>
                </c:pt>
                <c:pt idx="3">
                  <c:v>74.2574257425741</c:v>
                </c:pt>
                <c:pt idx="4">
                  <c:v>99.009900990098799</c:v>
                </c:pt>
                <c:pt idx="5">
                  <c:v>123.7623762376235</c:v>
                </c:pt>
                <c:pt idx="6">
                  <c:v>148.5148514851482</c:v>
                </c:pt>
                <c:pt idx="7">
                  <c:v>173.2673267326729</c:v>
                </c:pt>
                <c:pt idx="8">
                  <c:v>198.0198019801976</c:v>
                </c:pt>
                <c:pt idx="9">
                  <c:v>222.7722772277223</c:v>
                </c:pt>
                <c:pt idx="10">
                  <c:v>247.524752475247</c:v>
                </c:pt>
                <c:pt idx="11">
                  <c:v>272.27722772277173</c:v>
                </c:pt>
                <c:pt idx="12">
                  <c:v>297.0297029702964</c:v>
                </c:pt>
                <c:pt idx="13">
                  <c:v>321.78217821782107</c:v>
                </c:pt>
                <c:pt idx="14">
                  <c:v>346.5346534653458</c:v>
                </c:pt>
                <c:pt idx="15">
                  <c:v>371.28712871287053</c:v>
                </c:pt>
                <c:pt idx="16">
                  <c:v>396.0396039603952</c:v>
                </c:pt>
                <c:pt idx="17">
                  <c:v>420.79207920791987</c:v>
                </c:pt>
                <c:pt idx="18">
                  <c:v>445.5445544554446</c:v>
                </c:pt>
                <c:pt idx="19">
                  <c:v>470.29702970296933</c:v>
                </c:pt>
                <c:pt idx="20">
                  <c:v>495.049504950494</c:v>
                </c:pt>
                <c:pt idx="21">
                  <c:v>519.80198019801867</c:v>
                </c:pt>
                <c:pt idx="22">
                  <c:v>544.55445544554345</c:v>
                </c:pt>
                <c:pt idx="23">
                  <c:v>569.30693069306813</c:v>
                </c:pt>
                <c:pt idx="24">
                  <c:v>594.0594059405928</c:v>
                </c:pt>
                <c:pt idx="25">
                  <c:v>618.81188118811747</c:v>
                </c:pt>
                <c:pt idx="26">
                  <c:v>643.56435643564214</c:v>
                </c:pt>
                <c:pt idx="27">
                  <c:v>668.31683168316692</c:v>
                </c:pt>
                <c:pt idx="28">
                  <c:v>693.0693069306916</c:v>
                </c:pt>
                <c:pt idx="29">
                  <c:v>717.82178217821627</c:v>
                </c:pt>
                <c:pt idx="30">
                  <c:v>742.57425742574105</c:v>
                </c:pt>
                <c:pt idx="31">
                  <c:v>767.32673267326572</c:v>
                </c:pt>
                <c:pt idx="32">
                  <c:v>792.0792079207904</c:v>
                </c:pt>
                <c:pt idx="33">
                  <c:v>816.83168316831507</c:v>
                </c:pt>
                <c:pt idx="34">
                  <c:v>841.58415841583974</c:v>
                </c:pt>
                <c:pt idx="35">
                  <c:v>866.33663366336452</c:v>
                </c:pt>
                <c:pt idx="36">
                  <c:v>891.08910891088919</c:v>
                </c:pt>
                <c:pt idx="37">
                  <c:v>915.84158415841387</c:v>
                </c:pt>
                <c:pt idx="38">
                  <c:v>940.59405940593865</c:v>
                </c:pt>
                <c:pt idx="39">
                  <c:v>965.34653465346332</c:v>
                </c:pt>
                <c:pt idx="40">
                  <c:v>990.09900990098799</c:v>
                </c:pt>
                <c:pt idx="41">
                  <c:v>1014.8514851485127</c:v>
                </c:pt>
                <c:pt idx="42">
                  <c:v>1039.6039603960373</c:v>
                </c:pt>
                <c:pt idx="43">
                  <c:v>1064.356435643562</c:v>
                </c:pt>
                <c:pt idx="44">
                  <c:v>1089.1089108910869</c:v>
                </c:pt>
                <c:pt idx="45">
                  <c:v>1113.8613861386116</c:v>
                </c:pt>
                <c:pt idx="46">
                  <c:v>1138.6138613861363</c:v>
                </c:pt>
                <c:pt idx="47">
                  <c:v>1163.3663366336609</c:v>
                </c:pt>
                <c:pt idx="48">
                  <c:v>1188.1188118811856</c:v>
                </c:pt>
                <c:pt idx="49">
                  <c:v>1212.8712871287103</c:v>
                </c:pt>
                <c:pt idx="50">
                  <c:v>1237.6237623762349</c:v>
                </c:pt>
              </c:numCache>
            </c:numRef>
          </c:xVal>
          <c:yVal>
            <c:numRef>
              <c:f>'Sheet3 (151)'!$D$127:$BB$127</c:f>
              <c:numCache>
                <c:formatCode>0.00</c:formatCode>
                <c:ptCount val="51"/>
                <c:pt idx="0">
                  <c:v>4780.9152856421088</c:v>
                </c:pt>
                <c:pt idx="1">
                  <c:v>5811.0137358197117</c:v>
                </c:pt>
                <c:pt idx="2">
                  <c:v>5920.6273119123207</c:v>
                </c:pt>
                <c:pt idx="3">
                  <c:v>5967.0711005421535</c:v>
                </c:pt>
                <c:pt idx="4">
                  <c:v>5987.3880339892348</c:v>
                </c:pt>
                <c:pt idx="5">
                  <c:v>5995.6578234801627</c:v>
                </c:pt>
                <c:pt idx="6">
                  <c:v>5998.6756243639611</c:v>
                </c:pt>
                <c:pt idx="7">
                  <c:v>5999.6454741712669</c:v>
                </c:pt>
                <c:pt idx="8">
                  <c:v>5999.9172421810345</c:v>
                </c:pt>
                <c:pt idx="9">
                  <c:v>5999.9832335196579</c:v>
                </c:pt>
                <c:pt idx="10">
                  <c:v>5999.9970623980935</c:v>
                </c:pt>
                <c:pt idx="11">
                  <c:v>5999.9995561297465</c:v>
                </c:pt>
                <c:pt idx="12">
                  <c:v>5999.9999422866849</c:v>
                </c:pt>
                <c:pt idx="13">
                  <c:v>5999.9999935540936</c:v>
                </c:pt>
                <c:pt idx="14">
                  <c:v>5999.9999993824777</c:v>
                </c:pt>
                <c:pt idx="15">
                  <c:v>5999.9999999493166</c:v>
                </c:pt>
                <c:pt idx="16">
                  <c:v>5999.9999999964393</c:v>
                </c:pt>
                <c:pt idx="17">
                  <c:v>5999.9999999997863</c:v>
                </c:pt>
                <c:pt idx="18">
                  <c:v>5999.9999999999891</c:v>
                </c:pt>
                <c:pt idx="19">
                  <c:v>5999.9999999999991</c:v>
                </c:pt>
                <c:pt idx="20">
                  <c:v>6000</c:v>
                </c:pt>
                <c:pt idx="21">
                  <c:v>6000</c:v>
                </c:pt>
                <c:pt idx="22">
                  <c:v>6000</c:v>
                </c:pt>
                <c:pt idx="23">
                  <c:v>6000</c:v>
                </c:pt>
                <c:pt idx="24">
                  <c:v>6000</c:v>
                </c:pt>
                <c:pt idx="25">
                  <c:v>6000</c:v>
                </c:pt>
                <c:pt idx="26">
                  <c:v>6000</c:v>
                </c:pt>
                <c:pt idx="27">
                  <c:v>6000</c:v>
                </c:pt>
                <c:pt idx="28">
                  <c:v>6000</c:v>
                </c:pt>
                <c:pt idx="29">
                  <c:v>6000</c:v>
                </c:pt>
                <c:pt idx="30">
                  <c:v>6000</c:v>
                </c:pt>
                <c:pt idx="31">
                  <c:v>6000</c:v>
                </c:pt>
                <c:pt idx="32">
                  <c:v>6000</c:v>
                </c:pt>
                <c:pt idx="33">
                  <c:v>6000</c:v>
                </c:pt>
                <c:pt idx="34">
                  <c:v>6000</c:v>
                </c:pt>
                <c:pt idx="35">
                  <c:v>6000</c:v>
                </c:pt>
                <c:pt idx="36">
                  <c:v>6000</c:v>
                </c:pt>
                <c:pt idx="37">
                  <c:v>6000</c:v>
                </c:pt>
                <c:pt idx="38">
                  <c:v>6000</c:v>
                </c:pt>
                <c:pt idx="39">
                  <c:v>6000</c:v>
                </c:pt>
                <c:pt idx="40">
                  <c:v>6000</c:v>
                </c:pt>
                <c:pt idx="41">
                  <c:v>6000</c:v>
                </c:pt>
                <c:pt idx="42">
                  <c:v>6000</c:v>
                </c:pt>
                <c:pt idx="43">
                  <c:v>6000</c:v>
                </c:pt>
                <c:pt idx="44">
                  <c:v>6000</c:v>
                </c:pt>
                <c:pt idx="45">
                  <c:v>6000</c:v>
                </c:pt>
                <c:pt idx="46">
                  <c:v>6000</c:v>
                </c:pt>
                <c:pt idx="47">
                  <c:v>6000</c:v>
                </c:pt>
                <c:pt idx="48">
                  <c:v>6000</c:v>
                </c:pt>
                <c:pt idx="49">
                  <c:v>6000</c:v>
                </c:pt>
                <c:pt idx="50">
                  <c:v>6000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26864"/>
        <c:axId val="211165976"/>
      </c:scatterChart>
      <c:valAx>
        <c:axId val="141026864"/>
        <c:scaling>
          <c:orientation val="minMax"/>
          <c:max val="4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Radius (ft)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65976"/>
        <c:crosses val="autoZero"/>
        <c:crossBetween val="midCat"/>
      </c:valAx>
      <c:valAx>
        <c:axId val="211165976"/>
        <c:scaling>
          <c:orientation val="minMax"/>
          <c:max val="62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26864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 distribution (simulator solution)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day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'Sheet3 (151)'!$CA$3:$EX$3</c:f>
              <c:numCache>
                <c:formatCode>General</c:formatCode>
                <c:ptCount val="76"/>
                <c:pt idx="0">
                  <c:v>0</c:v>
                </c:pt>
                <c:pt idx="1">
                  <c:v>16.556291390728401</c:v>
                </c:pt>
                <c:pt idx="2">
                  <c:v>33.112582781456801</c:v>
                </c:pt>
                <c:pt idx="3">
                  <c:v>49.668874172185198</c:v>
                </c:pt>
                <c:pt idx="4">
                  <c:v>66.225165562913602</c:v>
                </c:pt>
                <c:pt idx="5">
                  <c:v>82.781456953642007</c:v>
                </c:pt>
                <c:pt idx="6">
                  <c:v>99.337748344370397</c:v>
                </c:pt>
                <c:pt idx="7">
                  <c:v>115.8940397350988</c:v>
                </c:pt>
                <c:pt idx="8">
                  <c:v>132.4503311258272</c:v>
                </c:pt>
                <c:pt idx="9">
                  <c:v>149.00662251655561</c:v>
                </c:pt>
                <c:pt idx="10">
                  <c:v>165.56291390728401</c:v>
                </c:pt>
                <c:pt idx="11">
                  <c:v>182.11920529801242</c:v>
                </c:pt>
                <c:pt idx="12">
                  <c:v>198.67549668874079</c:v>
                </c:pt>
                <c:pt idx="13">
                  <c:v>215.2317880794692</c:v>
                </c:pt>
                <c:pt idx="14">
                  <c:v>231.7880794701976</c:v>
                </c:pt>
                <c:pt idx="15">
                  <c:v>248.34437086092601</c:v>
                </c:pt>
                <c:pt idx="16">
                  <c:v>264.90066225165441</c:v>
                </c:pt>
                <c:pt idx="17">
                  <c:v>281.45695364238281</c:v>
                </c:pt>
                <c:pt idx="18">
                  <c:v>298.01324503311122</c:v>
                </c:pt>
                <c:pt idx="19">
                  <c:v>314.56953642383962</c:v>
                </c:pt>
                <c:pt idx="20">
                  <c:v>331.12582781456803</c:v>
                </c:pt>
                <c:pt idx="21">
                  <c:v>347.68211920529643</c:v>
                </c:pt>
                <c:pt idx="22">
                  <c:v>364.23841059602483</c:v>
                </c:pt>
                <c:pt idx="23">
                  <c:v>380.79470198675324</c:v>
                </c:pt>
                <c:pt idx="24">
                  <c:v>397.35099337748159</c:v>
                </c:pt>
                <c:pt idx="25">
                  <c:v>413.90728476820999</c:v>
                </c:pt>
                <c:pt idx="26">
                  <c:v>430.46357615893839</c:v>
                </c:pt>
                <c:pt idx="27">
                  <c:v>447.0198675496668</c:v>
                </c:pt>
                <c:pt idx="28">
                  <c:v>463.5761589403952</c:v>
                </c:pt>
                <c:pt idx="29">
                  <c:v>480.13245033112361</c:v>
                </c:pt>
                <c:pt idx="30">
                  <c:v>496.68874172185201</c:v>
                </c:pt>
                <c:pt idx="31">
                  <c:v>513.24503311258047</c:v>
                </c:pt>
                <c:pt idx="32">
                  <c:v>529.80132450330882</c:v>
                </c:pt>
                <c:pt idx="33">
                  <c:v>546.35761589403717</c:v>
                </c:pt>
                <c:pt idx="34">
                  <c:v>562.91390728476563</c:v>
                </c:pt>
                <c:pt idx="35">
                  <c:v>579.47019867549398</c:v>
                </c:pt>
                <c:pt idx="36">
                  <c:v>596.02649006622244</c:v>
                </c:pt>
                <c:pt idx="37">
                  <c:v>612.58278145695078</c:v>
                </c:pt>
                <c:pt idx="38">
                  <c:v>629.13907284767924</c:v>
                </c:pt>
                <c:pt idx="39">
                  <c:v>645.69536423840759</c:v>
                </c:pt>
                <c:pt idx="40">
                  <c:v>662.25165562913605</c:v>
                </c:pt>
                <c:pt idx="41">
                  <c:v>678.8079470198644</c:v>
                </c:pt>
                <c:pt idx="42">
                  <c:v>695.36423841059286</c:v>
                </c:pt>
                <c:pt idx="43">
                  <c:v>711.92052980132121</c:v>
                </c:pt>
                <c:pt idx="44">
                  <c:v>728.47682119204967</c:v>
                </c:pt>
                <c:pt idx="45">
                  <c:v>745.03311258277802</c:v>
                </c:pt>
                <c:pt idx="46">
                  <c:v>761.58940397350648</c:v>
                </c:pt>
                <c:pt idx="47">
                  <c:v>778.14569536423483</c:v>
                </c:pt>
                <c:pt idx="48">
                  <c:v>794.70198675496317</c:v>
                </c:pt>
                <c:pt idx="49">
                  <c:v>811.25827814569163</c:v>
                </c:pt>
                <c:pt idx="50">
                  <c:v>827.81456953641998</c:v>
                </c:pt>
                <c:pt idx="51">
                  <c:v>844.37086092714844</c:v>
                </c:pt>
                <c:pt idx="52">
                  <c:v>860.92715231787679</c:v>
                </c:pt>
                <c:pt idx="53">
                  <c:v>877.48344370860525</c:v>
                </c:pt>
                <c:pt idx="54">
                  <c:v>894.0397350993336</c:v>
                </c:pt>
                <c:pt idx="55">
                  <c:v>910.59602649006206</c:v>
                </c:pt>
                <c:pt idx="56">
                  <c:v>927.15231788079041</c:v>
                </c:pt>
                <c:pt idx="57">
                  <c:v>943.70860927151887</c:v>
                </c:pt>
                <c:pt idx="58">
                  <c:v>960.26490066224721</c:v>
                </c:pt>
                <c:pt idx="59">
                  <c:v>976.82119205297568</c:v>
                </c:pt>
                <c:pt idx="60">
                  <c:v>993.37748344370402</c:v>
                </c:pt>
                <c:pt idx="61">
                  <c:v>1009.9337748344325</c:v>
                </c:pt>
                <c:pt idx="62">
                  <c:v>1026.4900662251609</c:v>
                </c:pt>
                <c:pt idx="63">
                  <c:v>1043.0463576158893</c:v>
                </c:pt>
                <c:pt idx="64">
                  <c:v>1059.6026490066176</c:v>
                </c:pt>
                <c:pt idx="65">
                  <c:v>1076.158940397346</c:v>
                </c:pt>
                <c:pt idx="66">
                  <c:v>1092.7152317880743</c:v>
                </c:pt>
                <c:pt idx="67">
                  <c:v>1109.2715231788029</c:v>
                </c:pt>
                <c:pt idx="68">
                  <c:v>1125.8278145695313</c:v>
                </c:pt>
                <c:pt idx="69">
                  <c:v>1142.3841059602596</c:v>
                </c:pt>
                <c:pt idx="70">
                  <c:v>1158.940397350988</c:v>
                </c:pt>
                <c:pt idx="71">
                  <c:v>1175.4966887417165</c:v>
                </c:pt>
                <c:pt idx="72">
                  <c:v>1192.0529801324449</c:v>
                </c:pt>
                <c:pt idx="73">
                  <c:v>1208.6092715231732</c:v>
                </c:pt>
                <c:pt idx="74">
                  <c:v>1225.1655629139016</c:v>
                </c:pt>
                <c:pt idx="75">
                  <c:v>1241.7218543046301</c:v>
                </c:pt>
              </c:numCache>
            </c:numRef>
          </c:xVal>
          <c:yVal>
            <c:numRef>
              <c:f>'Sheet3 (151)'!$CA$5:$EX$5</c:f>
              <c:numCache>
                <c:formatCode>General</c:formatCode>
                <c:ptCount val="76"/>
                <c:pt idx="0">
                  <c:v>6000</c:v>
                </c:pt>
                <c:pt idx="1">
                  <c:v>6000</c:v>
                </c:pt>
                <c:pt idx="2">
                  <c:v>6000</c:v>
                </c:pt>
                <c:pt idx="3">
                  <c:v>6000</c:v>
                </c:pt>
                <c:pt idx="4">
                  <c:v>6000</c:v>
                </c:pt>
                <c:pt idx="5">
                  <c:v>6000</c:v>
                </c:pt>
                <c:pt idx="6">
                  <c:v>6000</c:v>
                </c:pt>
                <c:pt idx="7">
                  <c:v>6000</c:v>
                </c:pt>
                <c:pt idx="8">
                  <c:v>6000</c:v>
                </c:pt>
                <c:pt idx="9">
                  <c:v>6000</c:v>
                </c:pt>
                <c:pt idx="10">
                  <c:v>6000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6000</c:v>
                </c:pt>
                <c:pt idx="16">
                  <c:v>6000</c:v>
                </c:pt>
                <c:pt idx="17">
                  <c:v>6000</c:v>
                </c:pt>
                <c:pt idx="18">
                  <c:v>6000</c:v>
                </c:pt>
                <c:pt idx="19">
                  <c:v>6000</c:v>
                </c:pt>
                <c:pt idx="20">
                  <c:v>6000</c:v>
                </c:pt>
                <c:pt idx="21">
                  <c:v>6000</c:v>
                </c:pt>
                <c:pt idx="22">
                  <c:v>6000</c:v>
                </c:pt>
                <c:pt idx="23">
                  <c:v>6000</c:v>
                </c:pt>
                <c:pt idx="24">
                  <c:v>6000</c:v>
                </c:pt>
                <c:pt idx="25">
                  <c:v>6000</c:v>
                </c:pt>
                <c:pt idx="26">
                  <c:v>6000</c:v>
                </c:pt>
                <c:pt idx="27">
                  <c:v>6000</c:v>
                </c:pt>
                <c:pt idx="28">
                  <c:v>6000</c:v>
                </c:pt>
                <c:pt idx="29">
                  <c:v>6000</c:v>
                </c:pt>
                <c:pt idx="30">
                  <c:v>6000</c:v>
                </c:pt>
                <c:pt idx="31">
                  <c:v>6000</c:v>
                </c:pt>
                <c:pt idx="32">
                  <c:v>6000</c:v>
                </c:pt>
                <c:pt idx="33">
                  <c:v>6000</c:v>
                </c:pt>
                <c:pt idx="34">
                  <c:v>6000</c:v>
                </c:pt>
                <c:pt idx="35">
                  <c:v>6000</c:v>
                </c:pt>
                <c:pt idx="36">
                  <c:v>6000</c:v>
                </c:pt>
                <c:pt idx="37">
                  <c:v>6000</c:v>
                </c:pt>
                <c:pt idx="38">
                  <c:v>6000</c:v>
                </c:pt>
                <c:pt idx="39">
                  <c:v>6000</c:v>
                </c:pt>
                <c:pt idx="40">
                  <c:v>6000</c:v>
                </c:pt>
                <c:pt idx="41">
                  <c:v>6000</c:v>
                </c:pt>
                <c:pt idx="42">
                  <c:v>6000</c:v>
                </c:pt>
                <c:pt idx="43">
                  <c:v>6000</c:v>
                </c:pt>
                <c:pt idx="44">
                  <c:v>6000</c:v>
                </c:pt>
                <c:pt idx="45">
                  <c:v>6000</c:v>
                </c:pt>
                <c:pt idx="46">
                  <c:v>6000</c:v>
                </c:pt>
                <c:pt idx="47">
                  <c:v>6000</c:v>
                </c:pt>
                <c:pt idx="48">
                  <c:v>6000</c:v>
                </c:pt>
                <c:pt idx="49">
                  <c:v>6000</c:v>
                </c:pt>
                <c:pt idx="50">
                  <c:v>6000</c:v>
                </c:pt>
                <c:pt idx="51">
                  <c:v>6000</c:v>
                </c:pt>
                <c:pt idx="52">
                  <c:v>6000</c:v>
                </c:pt>
                <c:pt idx="53">
                  <c:v>6000</c:v>
                </c:pt>
                <c:pt idx="54">
                  <c:v>6000</c:v>
                </c:pt>
                <c:pt idx="55">
                  <c:v>6000</c:v>
                </c:pt>
                <c:pt idx="56">
                  <c:v>6000</c:v>
                </c:pt>
                <c:pt idx="57">
                  <c:v>6000</c:v>
                </c:pt>
                <c:pt idx="58">
                  <c:v>6000</c:v>
                </c:pt>
                <c:pt idx="59">
                  <c:v>6000</c:v>
                </c:pt>
                <c:pt idx="60">
                  <c:v>6000</c:v>
                </c:pt>
                <c:pt idx="61">
                  <c:v>6000</c:v>
                </c:pt>
                <c:pt idx="62">
                  <c:v>6000</c:v>
                </c:pt>
                <c:pt idx="63">
                  <c:v>6000</c:v>
                </c:pt>
                <c:pt idx="64">
                  <c:v>6000</c:v>
                </c:pt>
                <c:pt idx="65">
                  <c:v>6000</c:v>
                </c:pt>
                <c:pt idx="66">
                  <c:v>6000</c:v>
                </c:pt>
                <c:pt idx="67">
                  <c:v>6000</c:v>
                </c:pt>
                <c:pt idx="68">
                  <c:v>6000</c:v>
                </c:pt>
                <c:pt idx="69">
                  <c:v>6000</c:v>
                </c:pt>
                <c:pt idx="70">
                  <c:v>6000</c:v>
                </c:pt>
                <c:pt idx="71">
                  <c:v>6000</c:v>
                </c:pt>
                <c:pt idx="72">
                  <c:v>6000</c:v>
                </c:pt>
                <c:pt idx="73">
                  <c:v>6000</c:v>
                </c:pt>
                <c:pt idx="74">
                  <c:v>6000</c:v>
                </c:pt>
                <c:pt idx="75">
                  <c:v>6000</c:v>
                </c:pt>
              </c:numCache>
            </c:numRef>
          </c:yVal>
          <c:smooth val="1"/>
        </c:ser>
        <c:ser>
          <c:idx val="1"/>
          <c:order val="1"/>
          <c:tx>
            <c:v>day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'Sheet3 (151)'!$CA$3:$EX$3</c:f>
              <c:numCache>
                <c:formatCode>General</c:formatCode>
                <c:ptCount val="76"/>
                <c:pt idx="0">
                  <c:v>0</c:v>
                </c:pt>
                <c:pt idx="1">
                  <c:v>16.556291390728401</c:v>
                </c:pt>
                <c:pt idx="2">
                  <c:v>33.112582781456801</c:v>
                </c:pt>
                <c:pt idx="3">
                  <c:v>49.668874172185198</c:v>
                </c:pt>
                <c:pt idx="4">
                  <c:v>66.225165562913602</c:v>
                </c:pt>
                <c:pt idx="5">
                  <c:v>82.781456953642007</c:v>
                </c:pt>
                <c:pt idx="6">
                  <c:v>99.337748344370397</c:v>
                </c:pt>
                <c:pt idx="7">
                  <c:v>115.8940397350988</c:v>
                </c:pt>
                <c:pt idx="8">
                  <c:v>132.4503311258272</c:v>
                </c:pt>
                <c:pt idx="9">
                  <c:v>149.00662251655561</c:v>
                </c:pt>
                <c:pt idx="10">
                  <c:v>165.56291390728401</c:v>
                </c:pt>
                <c:pt idx="11">
                  <c:v>182.11920529801242</c:v>
                </c:pt>
                <c:pt idx="12">
                  <c:v>198.67549668874079</c:v>
                </c:pt>
                <c:pt idx="13">
                  <c:v>215.2317880794692</c:v>
                </c:pt>
                <c:pt idx="14">
                  <c:v>231.7880794701976</c:v>
                </c:pt>
                <c:pt idx="15">
                  <c:v>248.34437086092601</c:v>
                </c:pt>
                <c:pt idx="16">
                  <c:v>264.90066225165441</c:v>
                </c:pt>
                <c:pt idx="17">
                  <c:v>281.45695364238281</c:v>
                </c:pt>
                <c:pt idx="18">
                  <c:v>298.01324503311122</c:v>
                </c:pt>
                <c:pt idx="19">
                  <c:v>314.56953642383962</c:v>
                </c:pt>
                <c:pt idx="20">
                  <c:v>331.12582781456803</c:v>
                </c:pt>
                <c:pt idx="21">
                  <c:v>347.68211920529643</c:v>
                </c:pt>
                <c:pt idx="22">
                  <c:v>364.23841059602483</c:v>
                </c:pt>
                <c:pt idx="23">
                  <c:v>380.79470198675324</c:v>
                </c:pt>
                <c:pt idx="24">
                  <c:v>397.35099337748159</c:v>
                </c:pt>
                <c:pt idx="25">
                  <c:v>413.90728476820999</c:v>
                </c:pt>
                <c:pt idx="26">
                  <c:v>430.46357615893839</c:v>
                </c:pt>
                <c:pt idx="27">
                  <c:v>447.0198675496668</c:v>
                </c:pt>
                <c:pt idx="28">
                  <c:v>463.5761589403952</c:v>
                </c:pt>
                <c:pt idx="29">
                  <c:v>480.13245033112361</c:v>
                </c:pt>
                <c:pt idx="30">
                  <c:v>496.68874172185201</c:v>
                </c:pt>
                <c:pt idx="31">
                  <c:v>513.24503311258047</c:v>
                </c:pt>
                <c:pt idx="32">
                  <c:v>529.80132450330882</c:v>
                </c:pt>
                <c:pt idx="33">
                  <c:v>546.35761589403717</c:v>
                </c:pt>
                <c:pt idx="34">
                  <c:v>562.91390728476563</c:v>
                </c:pt>
                <c:pt idx="35">
                  <c:v>579.47019867549398</c:v>
                </c:pt>
                <c:pt idx="36">
                  <c:v>596.02649006622244</c:v>
                </c:pt>
                <c:pt idx="37">
                  <c:v>612.58278145695078</c:v>
                </c:pt>
                <c:pt idx="38">
                  <c:v>629.13907284767924</c:v>
                </c:pt>
                <c:pt idx="39">
                  <c:v>645.69536423840759</c:v>
                </c:pt>
                <c:pt idx="40">
                  <c:v>662.25165562913605</c:v>
                </c:pt>
                <c:pt idx="41">
                  <c:v>678.8079470198644</c:v>
                </c:pt>
                <c:pt idx="42">
                  <c:v>695.36423841059286</c:v>
                </c:pt>
                <c:pt idx="43">
                  <c:v>711.92052980132121</c:v>
                </c:pt>
                <c:pt idx="44">
                  <c:v>728.47682119204967</c:v>
                </c:pt>
                <c:pt idx="45">
                  <c:v>745.03311258277802</c:v>
                </c:pt>
                <c:pt idx="46">
                  <c:v>761.58940397350648</c:v>
                </c:pt>
                <c:pt idx="47">
                  <c:v>778.14569536423483</c:v>
                </c:pt>
                <c:pt idx="48">
                  <c:v>794.70198675496317</c:v>
                </c:pt>
                <c:pt idx="49">
                  <c:v>811.25827814569163</c:v>
                </c:pt>
                <c:pt idx="50">
                  <c:v>827.81456953641998</c:v>
                </c:pt>
                <c:pt idx="51">
                  <c:v>844.37086092714844</c:v>
                </c:pt>
                <c:pt idx="52">
                  <c:v>860.92715231787679</c:v>
                </c:pt>
                <c:pt idx="53">
                  <c:v>877.48344370860525</c:v>
                </c:pt>
                <c:pt idx="54">
                  <c:v>894.0397350993336</c:v>
                </c:pt>
                <c:pt idx="55">
                  <c:v>910.59602649006206</c:v>
                </c:pt>
                <c:pt idx="56">
                  <c:v>927.15231788079041</c:v>
                </c:pt>
                <c:pt idx="57">
                  <c:v>943.70860927151887</c:v>
                </c:pt>
                <c:pt idx="58">
                  <c:v>960.26490066224721</c:v>
                </c:pt>
                <c:pt idx="59">
                  <c:v>976.82119205297568</c:v>
                </c:pt>
                <c:pt idx="60">
                  <c:v>993.37748344370402</c:v>
                </c:pt>
                <c:pt idx="61">
                  <c:v>1009.9337748344325</c:v>
                </c:pt>
                <c:pt idx="62">
                  <c:v>1026.4900662251609</c:v>
                </c:pt>
                <c:pt idx="63">
                  <c:v>1043.0463576158893</c:v>
                </c:pt>
                <c:pt idx="64">
                  <c:v>1059.6026490066176</c:v>
                </c:pt>
                <c:pt idx="65">
                  <c:v>1076.158940397346</c:v>
                </c:pt>
                <c:pt idx="66">
                  <c:v>1092.7152317880743</c:v>
                </c:pt>
                <c:pt idx="67">
                  <c:v>1109.2715231788029</c:v>
                </c:pt>
                <c:pt idx="68">
                  <c:v>1125.8278145695313</c:v>
                </c:pt>
                <c:pt idx="69">
                  <c:v>1142.3841059602596</c:v>
                </c:pt>
                <c:pt idx="70">
                  <c:v>1158.940397350988</c:v>
                </c:pt>
                <c:pt idx="71">
                  <c:v>1175.4966887417165</c:v>
                </c:pt>
                <c:pt idx="72">
                  <c:v>1192.0529801324449</c:v>
                </c:pt>
                <c:pt idx="73">
                  <c:v>1208.6092715231732</c:v>
                </c:pt>
                <c:pt idx="74">
                  <c:v>1225.1655629139016</c:v>
                </c:pt>
                <c:pt idx="75">
                  <c:v>1241.7218543046301</c:v>
                </c:pt>
              </c:numCache>
            </c:numRef>
          </c:xVal>
          <c:yVal>
            <c:numRef>
              <c:f>'Sheet3 (151)'!$CA$15:$EX$15</c:f>
              <c:numCache>
                <c:formatCode>General</c:formatCode>
                <c:ptCount val="76"/>
                <c:pt idx="0">
                  <c:v>5248.1646000000001</c:v>
                </c:pt>
                <c:pt idx="1">
                  <c:v>5543.2767000000003</c:v>
                </c:pt>
                <c:pt idx="2">
                  <c:v>5675.8131000000003</c:v>
                </c:pt>
                <c:pt idx="3">
                  <c:v>5752.4880999999996</c:v>
                </c:pt>
                <c:pt idx="4">
                  <c:v>5804.4270999999999</c:v>
                </c:pt>
                <c:pt idx="5">
                  <c:v>5842.7749999999996</c:v>
                </c:pt>
                <c:pt idx="6">
                  <c:v>5872.4495999999999</c:v>
                </c:pt>
                <c:pt idx="7">
                  <c:v>5896.0366000000004</c:v>
                </c:pt>
                <c:pt idx="8">
                  <c:v>5915.0848999999998</c:v>
                </c:pt>
                <c:pt idx="9">
                  <c:v>5930.6140999999998</c:v>
                </c:pt>
                <c:pt idx="10">
                  <c:v>5943.3429999999998</c:v>
                </c:pt>
                <c:pt idx="11">
                  <c:v>5953.8050000000003</c:v>
                </c:pt>
                <c:pt idx="12">
                  <c:v>5962.4114</c:v>
                </c:pt>
                <c:pt idx="13">
                  <c:v>5969.4880999999996</c:v>
                </c:pt>
                <c:pt idx="14">
                  <c:v>5975.2992000000004</c:v>
                </c:pt>
                <c:pt idx="15">
                  <c:v>5980.0612000000001</c:v>
                </c:pt>
                <c:pt idx="16">
                  <c:v>5983.9539000000004</c:v>
                </c:pt>
                <c:pt idx="17">
                  <c:v>5987.1266999999998</c:v>
                </c:pt>
                <c:pt idx="18">
                  <c:v>5989.7048000000004</c:v>
                </c:pt>
                <c:pt idx="19">
                  <c:v>5991.7928000000002</c:v>
                </c:pt>
                <c:pt idx="20">
                  <c:v>5993.4781999999996</c:v>
                </c:pt>
                <c:pt idx="21">
                  <c:v>5994.8338999999996</c:v>
                </c:pt>
                <c:pt idx="22">
                  <c:v>5995.9206999999997</c:v>
                </c:pt>
                <c:pt idx="23">
                  <c:v>5996.7888999999996</c:v>
                </c:pt>
                <c:pt idx="24">
                  <c:v>5997.48</c:v>
                </c:pt>
                <c:pt idx="25">
                  <c:v>5998.0284000000001</c:v>
                </c:pt>
                <c:pt idx="26">
                  <c:v>5998.4620000000004</c:v>
                </c:pt>
                <c:pt idx="27">
                  <c:v>5998.8037000000004</c:v>
                </c:pt>
                <c:pt idx="28">
                  <c:v>5999.0721000000003</c:v>
                </c:pt>
                <c:pt idx="29">
                  <c:v>5999.2822999999999</c:v>
                </c:pt>
                <c:pt idx="30">
                  <c:v>5999.4463999999998</c:v>
                </c:pt>
                <c:pt idx="31">
                  <c:v>5999.5740999999998</c:v>
                </c:pt>
                <c:pt idx="32">
                  <c:v>5999.6732000000002</c:v>
                </c:pt>
                <c:pt idx="33">
                  <c:v>5999.7498999999998</c:v>
                </c:pt>
                <c:pt idx="34">
                  <c:v>5999.8090000000002</c:v>
                </c:pt>
                <c:pt idx="35">
                  <c:v>5999.8545000000004</c:v>
                </c:pt>
                <c:pt idx="36">
                  <c:v>5999.8895000000002</c:v>
                </c:pt>
                <c:pt idx="37">
                  <c:v>5999.9161999999997</c:v>
                </c:pt>
                <c:pt idx="38">
                  <c:v>5999.9366</c:v>
                </c:pt>
                <c:pt idx="39">
                  <c:v>5999.9521999999997</c:v>
                </c:pt>
                <c:pt idx="40">
                  <c:v>5999.9639999999999</c:v>
                </c:pt>
                <c:pt idx="41">
                  <c:v>5999.9728999999998</c:v>
                </c:pt>
                <c:pt idx="42">
                  <c:v>5999.9796999999999</c:v>
                </c:pt>
                <c:pt idx="43">
                  <c:v>5999.9848000000002</c:v>
                </c:pt>
                <c:pt idx="44">
                  <c:v>5999.9885999999997</c:v>
                </c:pt>
                <c:pt idx="45">
                  <c:v>5999.9915000000001</c:v>
                </c:pt>
                <c:pt idx="46">
                  <c:v>5999.9937</c:v>
                </c:pt>
                <c:pt idx="47">
                  <c:v>5999.9952999999996</c:v>
                </c:pt>
                <c:pt idx="48">
                  <c:v>5999.9965000000002</c:v>
                </c:pt>
                <c:pt idx="49">
                  <c:v>5999.9974000000002</c:v>
                </c:pt>
                <c:pt idx="50">
                  <c:v>5999.9980999999998</c:v>
                </c:pt>
                <c:pt idx="51">
                  <c:v>5999.9985999999999</c:v>
                </c:pt>
                <c:pt idx="52">
                  <c:v>5999.9989999999998</c:v>
                </c:pt>
                <c:pt idx="53">
                  <c:v>5999.9992000000002</c:v>
                </c:pt>
                <c:pt idx="54">
                  <c:v>5999.9993999999997</c:v>
                </c:pt>
                <c:pt idx="55">
                  <c:v>5999.9996000000001</c:v>
                </c:pt>
                <c:pt idx="56">
                  <c:v>5999.9997000000003</c:v>
                </c:pt>
                <c:pt idx="57">
                  <c:v>5999.9997999999996</c:v>
                </c:pt>
                <c:pt idx="58">
                  <c:v>5999.9997999999996</c:v>
                </c:pt>
                <c:pt idx="59">
                  <c:v>5999.9998999999998</c:v>
                </c:pt>
                <c:pt idx="60">
                  <c:v>5999.9998999999998</c:v>
                </c:pt>
                <c:pt idx="61">
                  <c:v>5999.9998999999998</c:v>
                </c:pt>
                <c:pt idx="62">
                  <c:v>6000</c:v>
                </c:pt>
                <c:pt idx="63">
                  <c:v>6000</c:v>
                </c:pt>
                <c:pt idx="64">
                  <c:v>6000</c:v>
                </c:pt>
                <c:pt idx="65">
                  <c:v>6000</c:v>
                </c:pt>
                <c:pt idx="66">
                  <c:v>6000</c:v>
                </c:pt>
                <c:pt idx="67">
                  <c:v>6000</c:v>
                </c:pt>
                <c:pt idx="68">
                  <c:v>6000</c:v>
                </c:pt>
                <c:pt idx="69">
                  <c:v>6000</c:v>
                </c:pt>
                <c:pt idx="70">
                  <c:v>6000</c:v>
                </c:pt>
                <c:pt idx="71">
                  <c:v>6000</c:v>
                </c:pt>
                <c:pt idx="72">
                  <c:v>6000</c:v>
                </c:pt>
                <c:pt idx="73">
                  <c:v>6000</c:v>
                </c:pt>
                <c:pt idx="74">
                  <c:v>6000</c:v>
                </c:pt>
                <c:pt idx="75">
                  <c:v>6000</c:v>
                </c:pt>
              </c:numCache>
            </c:numRef>
          </c:yVal>
          <c:smooth val="1"/>
        </c:ser>
        <c:ser>
          <c:idx val="2"/>
          <c:order val="2"/>
          <c:tx>
            <c:v>day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'Sheet3 (151)'!$CA$3:$EX$3</c:f>
              <c:numCache>
                <c:formatCode>General</c:formatCode>
                <c:ptCount val="76"/>
                <c:pt idx="0">
                  <c:v>0</c:v>
                </c:pt>
                <c:pt idx="1">
                  <c:v>16.556291390728401</c:v>
                </c:pt>
                <c:pt idx="2">
                  <c:v>33.112582781456801</c:v>
                </c:pt>
                <c:pt idx="3">
                  <c:v>49.668874172185198</c:v>
                </c:pt>
                <c:pt idx="4">
                  <c:v>66.225165562913602</c:v>
                </c:pt>
                <c:pt idx="5">
                  <c:v>82.781456953642007</c:v>
                </c:pt>
                <c:pt idx="6">
                  <c:v>99.337748344370397</c:v>
                </c:pt>
                <c:pt idx="7">
                  <c:v>115.8940397350988</c:v>
                </c:pt>
                <c:pt idx="8">
                  <c:v>132.4503311258272</c:v>
                </c:pt>
                <c:pt idx="9">
                  <c:v>149.00662251655561</c:v>
                </c:pt>
                <c:pt idx="10">
                  <c:v>165.56291390728401</c:v>
                </c:pt>
                <c:pt idx="11">
                  <c:v>182.11920529801242</c:v>
                </c:pt>
                <c:pt idx="12">
                  <c:v>198.67549668874079</c:v>
                </c:pt>
                <c:pt idx="13">
                  <c:v>215.2317880794692</c:v>
                </c:pt>
                <c:pt idx="14">
                  <c:v>231.7880794701976</c:v>
                </c:pt>
                <c:pt idx="15">
                  <c:v>248.34437086092601</c:v>
                </c:pt>
                <c:pt idx="16">
                  <c:v>264.90066225165441</c:v>
                </c:pt>
                <c:pt idx="17">
                  <c:v>281.45695364238281</c:v>
                </c:pt>
                <c:pt idx="18">
                  <c:v>298.01324503311122</c:v>
                </c:pt>
                <c:pt idx="19">
                  <c:v>314.56953642383962</c:v>
                </c:pt>
                <c:pt idx="20">
                  <c:v>331.12582781456803</c:v>
                </c:pt>
                <c:pt idx="21">
                  <c:v>347.68211920529643</c:v>
                </c:pt>
                <c:pt idx="22">
                  <c:v>364.23841059602483</c:v>
                </c:pt>
                <c:pt idx="23">
                  <c:v>380.79470198675324</c:v>
                </c:pt>
                <c:pt idx="24">
                  <c:v>397.35099337748159</c:v>
                </c:pt>
                <c:pt idx="25">
                  <c:v>413.90728476820999</c:v>
                </c:pt>
                <c:pt idx="26">
                  <c:v>430.46357615893839</c:v>
                </c:pt>
                <c:pt idx="27">
                  <c:v>447.0198675496668</c:v>
                </c:pt>
                <c:pt idx="28">
                  <c:v>463.5761589403952</c:v>
                </c:pt>
                <c:pt idx="29">
                  <c:v>480.13245033112361</c:v>
                </c:pt>
                <c:pt idx="30">
                  <c:v>496.68874172185201</c:v>
                </c:pt>
                <c:pt idx="31">
                  <c:v>513.24503311258047</c:v>
                </c:pt>
                <c:pt idx="32">
                  <c:v>529.80132450330882</c:v>
                </c:pt>
                <c:pt idx="33">
                  <c:v>546.35761589403717</c:v>
                </c:pt>
                <c:pt idx="34">
                  <c:v>562.91390728476563</c:v>
                </c:pt>
                <c:pt idx="35">
                  <c:v>579.47019867549398</c:v>
                </c:pt>
                <c:pt idx="36">
                  <c:v>596.02649006622244</c:v>
                </c:pt>
                <c:pt idx="37">
                  <c:v>612.58278145695078</c:v>
                </c:pt>
                <c:pt idx="38">
                  <c:v>629.13907284767924</c:v>
                </c:pt>
                <c:pt idx="39">
                  <c:v>645.69536423840759</c:v>
                </c:pt>
                <c:pt idx="40">
                  <c:v>662.25165562913605</c:v>
                </c:pt>
                <c:pt idx="41">
                  <c:v>678.8079470198644</c:v>
                </c:pt>
                <c:pt idx="42">
                  <c:v>695.36423841059286</c:v>
                </c:pt>
                <c:pt idx="43">
                  <c:v>711.92052980132121</c:v>
                </c:pt>
                <c:pt idx="44">
                  <c:v>728.47682119204967</c:v>
                </c:pt>
                <c:pt idx="45">
                  <c:v>745.03311258277802</c:v>
                </c:pt>
                <c:pt idx="46">
                  <c:v>761.58940397350648</c:v>
                </c:pt>
                <c:pt idx="47">
                  <c:v>778.14569536423483</c:v>
                </c:pt>
                <c:pt idx="48">
                  <c:v>794.70198675496317</c:v>
                </c:pt>
                <c:pt idx="49">
                  <c:v>811.25827814569163</c:v>
                </c:pt>
                <c:pt idx="50">
                  <c:v>827.81456953641998</c:v>
                </c:pt>
                <c:pt idx="51">
                  <c:v>844.37086092714844</c:v>
                </c:pt>
                <c:pt idx="52">
                  <c:v>860.92715231787679</c:v>
                </c:pt>
                <c:pt idx="53">
                  <c:v>877.48344370860525</c:v>
                </c:pt>
                <c:pt idx="54">
                  <c:v>894.0397350993336</c:v>
                </c:pt>
                <c:pt idx="55">
                  <c:v>910.59602649006206</c:v>
                </c:pt>
                <c:pt idx="56">
                  <c:v>927.15231788079041</c:v>
                </c:pt>
                <c:pt idx="57">
                  <c:v>943.70860927151887</c:v>
                </c:pt>
                <c:pt idx="58">
                  <c:v>960.26490066224721</c:v>
                </c:pt>
                <c:pt idx="59">
                  <c:v>976.82119205297568</c:v>
                </c:pt>
                <c:pt idx="60">
                  <c:v>993.37748344370402</c:v>
                </c:pt>
                <c:pt idx="61">
                  <c:v>1009.9337748344325</c:v>
                </c:pt>
                <c:pt idx="62">
                  <c:v>1026.4900662251609</c:v>
                </c:pt>
                <c:pt idx="63">
                  <c:v>1043.0463576158893</c:v>
                </c:pt>
                <c:pt idx="64">
                  <c:v>1059.6026490066176</c:v>
                </c:pt>
                <c:pt idx="65">
                  <c:v>1076.158940397346</c:v>
                </c:pt>
                <c:pt idx="66">
                  <c:v>1092.7152317880743</c:v>
                </c:pt>
                <c:pt idx="67">
                  <c:v>1109.2715231788029</c:v>
                </c:pt>
                <c:pt idx="68">
                  <c:v>1125.8278145695313</c:v>
                </c:pt>
                <c:pt idx="69">
                  <c:v>1142.3841059602596</c:v>
                </c:pt>
                <c:pt idx="70">
                  <c:v>1158.940397350988</c:v>
                </c:pt>
                <c:pt idx="71">
                  <c:v>1175.4966887417165</c:v>
                </c:pt>
                <c:pt idx="72">
                  <c:v>1192.0529801324449</c:v>
                </c:pt>
                <c:pt idx="73">
                  <c:v>1208.6092715231732</c:v>
                </c:pt>
                <c:pt idx="74">
                  <c:v>1225.1655629139016</c:v>
                </c:pt>
                <c:pt idx="75">
                  <c:v>1241.7218543046301</c:v>
                </c:pt>
              </c:numCache>
            </c:numRef>
          </c:xVal>
          <c:yVal>
            <c:numRef>
              <c:f>'Sheet3 (151)'!$CA$25:$EX$25</c:f>
              <c:numCache>
                <c:formatCode>General</c:formatCode>
                <c:ptCount val="76"/>
                <c:pt idx="0">
                  <c:v>5180.5730000000003</c:v>
                </c:pt>
                <c:pt idx="1">
                  <c:v>5475.9355999999998</c:v>
                </c:pt>
                <c:pt idx="2">
                  <c:v>5609.2173000000003</c:v>
                </c:pt>
                <c:pt idx="3">
                  <c:v>5687.1134000000002</c:v>
                </c:pt>
                <c:pt idx="4">
                  <c:v>5740.7187000000004</c:v>
                </c:pt>
                <c:pt idx="5">
                  <c:v>5781.1376</c:v>
                </c:pt>
                <c:pt idx="6">
                  <c:v>5813.2389000000003</c:v>
                </c:pt>
                <c:pt idx="7">
                  <c:v>5839.5533999999998</c:v>
                </c:pt>
                <c:pt idx="8">
                  <c:v>5861.5716000000002</c:v>
                </c:pt>
                <c:pt idx="9">
                  <c:v>5880.2528000000002</c:v>
                </c:pt>
                <c:pt idx="10">
                  <c:v>5896.2565999999997</c:v>
                </c:pt>
                <c:pt idx="11">
                  <c:v>5910.0595000000003</c:v>
                </c:pt>
                <c:pt idx="12">
                  <c:v>5922.02</c:v>
                </c:pt>
                <c:pt idx="13">
                  <c:v>5932.4166999999998</c:v>
                </c:pt>
                <c:pt idx="14">
                  <c:v>5941.4719999999998</c:v>
                </c:pt>
                <c:pt idx="15">
                  <c:v>5949.3675999999996</c:v>
                </c:pt>
                <c:pt idx="16">
                  <c:v>5956.2547000000004</c:v>
                </c:pt>
                <c:pt idx="17">
                  <c:v>5962.2611999999999</c:v>
                </c:pt>
                <c:pt idx="18">
                  <c:v>5967.4965000000002</c:v>
                </c:pt>
                <c:pt idx="19">
                  <c:v>5972.0550999999996</c:v>
                </c:pt>
                <c:pt idx="20">
                  <c:v>5976.0194000000001</c:v>
                </c:pt>
                <c:pt idx="21">
                  <c:v>5979.4618</c:v>
                </c:pt>
                <c:pt idx="22">
                  <c:v>5982.4458000000004</c:v>
                </c:pt>
                <c:pt idx="23">
                  <c:v>5985.0276999999996</c:v>
                </c:pt>
                <c:pt idx="24">
                  <c:v>5987.2570999999998</c:v>
                </c:pt>
                <c:pt idx="25">
                  <c:v>5989.1782000000003</c:v>
                </c:pt>
                <c:pt idx="26">
                  <c:v>5990.8298999999997</c:v>
                </c:pt>
                <c:pt idx="27">
                  <c:v>5992.2469000000001</c:v>
                </c:pt>
                <c:pt idx="28">
                  <c:v>5993.4594999999999</c:v>
                </c:pt>
                <c:pt idx="29">
                  <c:v>5994.4949999999999</c:v>
                </c:pt>
                <c:pt idx="30">
                  <c:v>5995.3769000000002</c:v>
                </c:pt>
                <c:pt idx="31">
                  <c:v>5996.1264000000001</c:v>
                </c:pt>
                <c:pt idx="32">
                  <c:v>5996.7615999999998</c:v>
                </c:pt>
                <c:pt idx="33">
                  <c:v>5997.2987999999996</c:v>
                </c:pt>
                <c:pt idx="34">
                  <c:v>5997.7519000000002</c:v>
                </c:pt>
                <c:pt idx="35">
                  <c:v>5998.1332000000002</c:v>
                </c:pt>
                <c:pt idx="36">
                  <c:v>5998.4533000000001</c:v>
                </c:pt>
                <c:pt idx="37">
                  <c:v>5998.7213000000002</c:v>
                </c:pt>
                <c:pt idx="38">
                  <c:v>5998.9452000000001</c:v>
                </c:pt>
                <c:pt idx="39">
                  <c:v>5999.1316999999999</c:v>
                </c:pt>
                <c:pt idx="40">
                  <c:v>5999.2867999999999</c:v>
                </c:pt>
                <c:pt idx="41">
                  <c:v>5999.4155000000001</c:v>
                </c:pt>
                <c:pt idx="42">
                  <c:v>5999.5218999999997</c:v>
                </c:pt>
                <c:pt idx="43">
                  <c:v>5999.6098000000002</c:v>
                </c:pt>
                <c:pt idx="44">
                  <c:v>5999.6822000000002</c:v>
                </c:pt>
                <c:pt idx="45">
                  <c:v>5999.7416999999996</c:v>
                </c:pt>
                <c:pt idx="46">
                  <c:v>5999.7905000000001</c:v>
                </c:pt>
                <c:pt idx="47">
                  <c:v>5999.8303999999998</c:v>
                </c:pt>
                <c:pt idx="48">
                  <c:v>5999.8629000000001</c:v>
                </c:pt>
                <c:pt idx="49">
                  <c:v>5999.8895000000002</c:v>
                </c:pt>
                <c:pt idx="50">
                  <c:v>5999.9110000000001</c:v>
                </c:pt>
                <c:pt idx="51">
                  <c:v>5999.9285</c:v>
                </c:pt>
                <c:pt idx="52">
                  <c:v>5999.9426999999996</c:v>
                </c:pt>
                <c:pt idx="53">
                  <c:v>5999.9540999999999</c:v>
                </c:pt>
                <c:pt idx="54">
                  <c:v>5999.9633999999996</c:v>
                </c:pt>
                <c:pt idx="55">
                  <c:v>5999.9708000000001</c:v>
                </c:pt>
                <c:pt idx="56">
                  <c:v>5999.9767000000002</c:v>
                </c:pt>
                <c:pt idx="57">
                  <c:v>5999.9814999999999</c:v>
                </c:pt>
                <c:pt idx="58">
                  <c:v>5999.9853000000003</c:v>
                </c:pt>
                <c:pt idx="59">
                  <c:v>5999.9884000000002</c:v>
                </c:pt>
                <c:pt idx="60">
                  <c:v>5999.9907999999996</c:v>
                </c:pt>
                <c:pt idx="61">
                  <c:v>5999.9928</c:v>
                </c:pt>
                <c:pt idx="62">
                  <c:v>5999.9943000000003</c:v>
                </c:pt>
                <c:pt idx="63">
                  <c:v>5999.9955</c:v>
                </c:pt>
                <c:pt idx="64">
                  <c:v>5999.9965000000002</c:v>
                </c:pt>
                <c:pt idx="65">
                  <c:v>5999.9971999999998</c:v>
                </c:pt>
                <c:pt idx="66">
                  <c:v>5999.9978000000001</c:v>
                </c:pt>
                <c:pt idx="67">
                  <c:v>5999.9983000000002</c:v>
                </c:pt>
                <c:pt idx="68">
                  <c:v>5999.9987000000001</c:v>
                </c:pt>
                <c:pt idx="69">
                  <c:v>5999.9988999999996</c:v>
                </c:pt>
                <c:pt idx="70">
                  <c:v>5999.9992000000002</c:v>
                </c:pt>
                <c:pt idx="71">
                  <c:v>5999.9993000000004</c:v>
                </c:pt>
                <c:pt idx="72">
                  <c:v>5999.9993999999997</c:v>
                </c:pt>
                <c:pt idx="73">
                  <c:v>5999.9994999999999</c:v>
                </c:pt>
                <c:pt idx="74">
                  <c:v>5999.9996000000001</c:v>
                </c:pt>
                <c:pt idx="75">
                  <c:v>5999.9996000000001</c:v>
                </c:pt>
              </c:numCache>
            </c:numRef>
          </c:yVal>
          <c:smooth val="1"/>
        </c:ser>
        <c:ser>
          <c:idx val="3"/>
          <c:order val="3"/>
          <c:tx>
            <c:v>day 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'Sheet3 (151)'!$CA$3:$EX$3</c:f>
              <c:numCache>
                <c:formatCode>General</c:formatCode>
                <c:ptCount val="76"/>
                <c:pt idx="0">
                  <c:v>0</c:v>
                </c:pt>
                <c:pt idx="1">
                  <c:v>16.556291390728401</c:v>
                </c:pt>
                <c:pt idx="2">
                  <c:v>33.112582781456801</c:v>
                </c:pt>
                <c:pt idx="3">
                  <c:v>49.668874172185198</c:v>
                </c:pt>
                <c:pt idx="4">
                  <c:v>66.225165562913602</c:v>
                </c:pt>
                <c:pt idx="5">
                  <c:v>82.781456953642007</c:v>
                </c:pt>
                <c:pt idx="6">
                  <c:v>99.337748344370397</c:v>
                </c:pt>
                <c:pt idx="7">
                  <c:v>115.8940397350988</c:v>
                </c:pt>
                <c:pt idx="8">
                  <c:v>132.4503311258272</c:v>
                </c:pt>
                <c:pt idx="9">
                  <c:v>149.00662251655561</c:v>
                </c:pt>
                <c:pt idx="10">
                  <c:v>165.56291390728401</c:v>
                </c:pt>
                <c:pt idx="11">
                  <c:v>182.11920529801242</c:v>
                </c:pt>
                <c:pt idx="12">
                  <c:v>198.67549668874079</c:v>
                </c:pt>
                <c:pt idx="13">
                  <c:v>215.2317880794692</c:v>
                </c:pt>
                <c:pt idx="14">
                  <c:v>231.7880794701976</c:v>
                </c:pt>
                <c:pt idx="15">
                  <c:v>248.34437086092601</c:v>
                </c:pt>
                <c:pt idx="16">
                  <c:v>264.90066225165441</c:v>
                </c:pt>
                <c:pt idx="17">
                  <c:v>281.45695364238281</c:v>
                </c:pt>
                <c:pt idx="18">
                  <c:v>298.01324503311122</c:v>
                </c:pt>
                <c:pt idx="19">
                  <c:v>314.56953642383962</c:v>
                </c:pt>
                <c:pt idx="20">
                  <c:v>331.12582781456803</c:v>
                </c:pt>
                <c:pt idx="21">
                  <c:v>347.68211920529643</c:v>
                </c:pt>
                <c:pt idx="22">
                  <c:v>364.23841059602483</c:v>
                </c:pt>
                <c:pt idx="23">
                  <c:v>380.79470198675324</c:v>
                </c:pt>
                <c:pt idx="24">
                  <c:v>397.35099337748159</c:v>
                </c:pt>
                <c:pt idx="25">
                  <c:v>413.90728476820999</c:v>
                </c:pt>
                <c:pt idx="26">
                  <c:v>430.46357615893839</c:v>
                </c:pt>
                <c:pt idx="27">
                  <c:v>447.0198675496668</c:v>
                </c:pt>
                <c:pt idx="28">
                  <c:v>463.5761589403952</c:v>
                </c:pt>
                <c:pt idx="29">
                  <c:v>480.13245033112361</c:v>
                </c:pt>
                <c:pt idx="30">
                  <c:v>496.68874172185201</c:v>
                </c:pt>
                <c:pt idx="31">
                  <c:v>513.24503311258047</c:v>
                </c:pt>
                <c:pt idx="32">
                  <c:v>529.80132450330882</c:v>
                </c:pt>
                <c:pt idx="33">
                  <c:v>546.35761589403717</c:v>
                </c:pt>
                <c:pt idx="34">
                  <c:v>562.91390728476563</c:v>
                </c:pt>
                <c:pt idx="35">
                  <c:v>579.47019867549398</c:v>
                </c:pt>
                <c:pt idx="36">
                  <c:v>596.02649006622244</c:v>
                </c:pt>
                <c:pt idx="37">
                  <c:v>612.58278145695078</c:v>
                </c:pt>
                <c:pt idx="38">
                  <c:v>629.13907284767924</c:v>
                </c:pt>
                <c:pt idx="39">
                  <c:v>645.69536423840759</c:v>
                </c:pt>
                <c:pt idx="40">
                  <c:v>662.25165562913605</c:v>
                </c:pt>
                <c:pt idx="41">
                  <c:v>678.8079470198644</c:v>
                </c:pt>
                <c:pt idx="42">
                  <c:v>695.36423841059286</c:v>
                </c:pt>
                <c:pt idx="43">
                  <c:v>711.92052980132121</c:v>
                </c:pt>
                <c:pt idx="44">
                  <c:v>728.47682119204967</c:v>
                </c:pt>
                <c:pt idx="45">
                  <c:v>745.03311258277802</c:v>
                </c:pt>
                <c:pt idx="46">
                  <c:v>761.58940397350648</c:v>
                </c:pt>
                <c:pt idx="47">
                  <c:v>778.14569536423483</c:v>
                </c:pt>
                <c:pt idx="48">
                  <c:v>794.70198675496317</c:v>
                </c:pt>
                <c:pt idx="49">
                  <c:v>811.25827814569163</c:v>
                </c:pt>
                <c:pt idx="50">
                  <c:v>827.81456953641998</c:v>
                </c:pt>
                <c:pt idx="51">
                  <c:v>844.37086092714844</c:v>
                </c:pt>
                <c:pt idx="52">
                  <c:v>860.92715231787679</c:v>
                </c:pt>
                <c:pt idx="53">
                  <c:v>877.48344370860525</c:v>
                </c:pt>
                <c:pt idx="54">
                  <c:v>894.0397350993336</c:v>
                </c:pt>
                <c:pt idx="55">
                  <c:v>910.59602649006206</c:v>
                </c:pt>
                <c:pt idx="56">
                  <c:v>927.15231788079041</c:v>
                </c:pt>
                <c:pt idx="57">
                  <c:v>943.70860927151887</c:v>
                </c:pt>
                <c:pt idx="58">
                  <c:v>960.26490066224721</c:v>
                </c:pt>
                <c:pt idx="59">
                  <c:v>976.82119205297568</c:v>
                </c:pt>
                <c:pt idx="60">
                  <c:v>993.37748344370402</c:v>
                </c:pt>
                <c:pt idx="61">
                  <c:v>1009.9337748344325</c:v>
                </c:pt>
                <c:pt idx="62">
                  <c:v>1026.4900662251609</c:v>
                </c:pt>
                <c:pt idx="63">
                  <c:v>1043.0463576158893</c:v>
                </c:pt>
                <c:pt idx="64">
                  <c:v>1059.6026490066176</c:v>
                </c:pt>
                <c:pt idx="65">
                  <c:v>1076.158940397346</c:v>
                </c:pt>
                <c:pt idx="66">
                  <c:v>1092.7152317880743</c:v>
                </c:pt>
                <c:pt idx="67">
                  <c:v>1109.2715231788029</c:v>
                </c:pt>
                <c:pt idx="68">
                  <c:v>1125.8278145695313</c:v>
                </c:pt>
                <c:pt idx="69">
                  <c:v>1142.3841059602596</c:v>
                </c:pt>
                <c:pt idx="70">
                  <c:v>1158.940397350988</c:v>
                </c:pt>
                <c:pt idx="71">
                  <c:v>1175.4966887417165</c:v>
                </c:pt>
                <c:pt idx="72">
                  <c:v>1192.0529801324449</c:v>
                </c:pt>
                <c:pt idx="73">
                  <c:v>1208.6092715231732</c:v>
                </c:pt>
                <c:pt idx="74">
                  <c:v>1225.1655629139016</c:v>
                </c:pt>
                <c:pt idx="75">
                  <c:v>1241.7218543046301</c:v>
                </c:pt>
              </c:numCache>
            </c:numRef>
          </c:xVal>
          <c:yVal>
            <c:numRef>
              <c:f>'Sheet3 (151)'!$CA$35:$EX$35</c:f>
              <c:numCache>
                <c:formatCode>General</c:formatCode>
                <c:ptCount val="76"/>
                <c:pt idx="0">
                  <c:v>5141.6875</c:v>
                </c:pt>
                <c:pt idx="1">
                  <c:v>5437.1277</c:v>
                </c:pt>
                <c:pt idx="2">
                  <c:v>5570.6410999999998</c:v>
                </c:pt>
                <c:pt idx="3">
                  <c:v>5648.9202999999998</c:v>
                </c:pt>
                <c:pt idx="4">
                  <c:v>5703.0550999999996</c:v>
                </c:pt>
                <c:pt idx="5">
                  <c:v>5744.1432999999997</c:v>
                </c:pt>
                <c:pt idx="6">
                  <c:v>5777.0456000000004</c:v>
                </c:pt>
                <c:pt idx="7">
                  <c:v>5804.2830000000004</c:v>
                </c:pt>
                <c:pt idx="8">
                  <c:v>5827.3348999999998</c:v>
                </c:pt>
                <c:pt idx="9">
                  <c:v>5847.1489000000001</c:v>
                </c:pt>
                <c:pt idx="10">
                  <c:v>5864.3716999999997</c:v>
                </c:pt>
                <c:pt idx="11">
                  <c:v>5879.4666999999999</c:v>
                </c:pt>
                <c:pt idx="12">
                  <c:v>5892.7786999999998</c:v>
                </c:pt>
                <c:pt idx="13">
                  <c:v>5904.5727999999999</c:v>
                </c:pt>
                <c:pt idx="14">
                  <c:v>5915.0578999999998</c:v>
                </c:pt>
                <c:pt idx="15">
                  <c:v>5924.4029</c:v>
                </c:pt>
                <c:pt idx="16">
                  <c:v>5932.7464</c:v>
                </c:pt>
                <c:pt idx="17">
                  <c:v>5940.2048000000004</c:v>
                </c:pt>
                <c:pt idx="18">
                  <c:v>5946.8765999999996</c:v>
                </c:pt>
                <c:pt idx="19">
                  <c:v>5952.8464999999997</c:v>
                </c:pt>
                <c:pt idx="20">
                  <c:v>5958.1884</c:v>
                </c:pt>
                <c:pt idx="21">
                  <c:v>5962.9668000000001</c:v>
                </c:pt>
                <c:pt idx="22">
                  <c:v>5967.2389999999996</c:v>
                </c:pt>
                <c:pt idx="23">
                  <c:v>5971.0555999999997</c:v>
                </c:pt>
                <c:pt idx="24">
                  <c:v>5974.4623000000001</c:v>
                </c:pt>
                <c:pt idx="25">
                  <c:v>5977.4998999999998</c:v>
                </c:pt>
                <c:pt idx="26">
                  <c:v>5980.2052000000003</c:v>
                </c:pt>
                <c:pt idx="27">
                  <c:v>5982.6113999999998</c:v>
                </c:pt>
                <c:pt idx="28">
                  <c:v>5984.7487000000001</c:v>
                </c:pt>
                <c:pt idx="29">
                  <c:v>5986.6442999999999</c:v>
                </c:pt>
                <c:pt idx="30">
                  <c:v>5988.3230999999996</c:v>
                </c:pt>
                <c:pt idx="31">
                  <c:v>5989.8074999999999</c:v>
                </c:pt>
                <c:pt idx="32">
                  <c:v>5991.1179000000002</c:v>
                </c:pt>
                <c:pt idx="33">
                  <c:v>5992.2727000000004</c:v>
                </c:pt>
                <c:pt idx="34">
                  <c:v>5993.2885999999999</c:v>
                </c:pt>
                <c:pt idx="35">
                  <c:v>5994.1808000000001</c:v>
                </c:pt>
                <c:pt idx="36">
                  <c:v>5994.9629999999997</c:v>
                </c:pt>
                <c:pt idx="37">
                  <c:v>5995.6476000000002</c:v>
                </c:pt>
                <c:pt idx="38">
                  <c:v>5996.2455</c:v>
                </c:pt>
                <c:pt idx="39">
                  <c:v>5996.7668000000003</c:v>
                </c:pt>
                <c:pt idx="40">
                  <c:v>5997.2205999999996</c:v>
                </c:pt>
                <c:pt idx="41">
                  <c:v>5997.6148000000003</c:v>
                </c:pt>
                <c:pt idx="42">
                  <c:v>5997.9566000000004</c:v>
                </c:pt>
                <c:pt idx="43">
                  <c:v>5998.2524000000003</c:v>
                </c:pt>
                <c:pt idx="44">
                  <c:v>5998.5079999999998</c:v>
                </c:pt>
                <c:pt idx="45">
                  <c:v>5998.7284</c:v>
                </c:pt>
                <c:pt idx="46">
                  <c:v>5998.9179999999997</c:v>
                </c:pt>
                <c:pt idx="47">
                  <c:v>5999.0810000000001</c:v>
                </c:pt>
                <c:pt idx="48">
                  <c:v>5999.2206999999999</c:v>
                </c:pt>
                <c:pt idx="49">
                  <c:v>5999.3402999999998</c:v>
                </c:pt>
                <c:pt idx="50">
                  <c:v>5999.4425000000001</c:v>
                </c:pt>
                <c:pt idx="51">
                  <c:v>5999.5295999999998</c:v>
                </c:pt>
                <c:pt idx="52">
                  <c:v>5999.6037999999999</c:v>
                </c:pt>
                <c:pt idx="53">
                  <c:v>5999.6669000000002</c:v>
                </c:pt>
                <c:pt idx="54">
                  <c:v>5999.7203</c:v>
                </c:pt>
                <c:pt idx="55">
                  <c:v>5999.7655999999997</c:v>
                </c:pt>
                <c:pt idx="56">
                  <c:v>5999.8037999999997</c:v>
                </c:pt>
                <c:pt idx="57">
                  <c:v>5999.8361000000004</c:v>
                </c:pt>
                <c:pt idx="58">
                  <c:v>5999.8631999999998</c:v>
                </c:pt>
                <c:pt idx="59">
                  <c:v>5999.8860999999997</c:v>
                </c:pt>
                <c:pt idx="60">
                  <c:v>5999.9052000000001</c:v>
                </c:pt>
                <c:pt idx="61">
                  <c:v>5999.9213</c:v>
                </c:pt>
                <c:pt idx="62">
                  <c:v>5999.9346999999998</c:v>
                </c:pt>
                <c:pt idx="63">
                  <c:v>5999.9458000000004</c:v>
                </c:pt>
                <c:pt idx="64">
                  <c:v>5999.9551000000001</c:v>
                </c:pt>
                <c:pt idx="65">
                  <c:v>5999.9628000000002</c:v>
                </c:pt>
                <c:pt idx="66">
                  <c:v>5999.9691999999995</c:v>
                </c:pt>
                <c:pt idx="67">
                  <c:v>5999.9744000000001</c:v>
                </c:pt>
                <c:pt idx="68">
                  <c:v>5999.9786999999997</c:v>
                </c:pt>
                <c:pt idx="69">
                  <c:v>5999.9821000000002</c:v>
                </c:pt>
                <c:pt idx="70">
                  <c:v>5999.9849000000004</c:v>
                </c:pt>
                <c:pt idx="71">
                  <c:v>5999.9870000000001</c:v>
                </c:pt>
                <c:pt idx="72">
                  <c:v>5999.9886999999999</c:v>
                </c:pt>
                <c:pt idx="73">
                  <c:v>5999.9898999999996</c:v>
                </c:pt>
                <c:pt idx="74">
                  <c:v>5999.9907000000003</c:v>
                </c:pt>
                <c:pt idx="75">
                  <c:v>5999.991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67152"/>
        <c:axId val="212868096"/>
      </c:scatterChart>
      <c:valAx>
        <c:axId val="211167152"/>
        <c:scaling>
          <c:orientation val="minMax"/>
          <c:max val="4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Radius (ft)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68096"/>
        <c:crosses val="autoZero"/>
        <c:crossBetween val="midCat"/>
      </c:valAx>
      <c:valAx>
        <c:axId val="212868096"/>
        <c:scaling>
          <c:orientation val="minMax"/>
          <c:max val="62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6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 distribution (analytical solution)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day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'Sheet3 (171)'!$D$124:$BB$124</c:f>
              <c:numCache>
                <c:formatCode>General</c:formatCode>
                <c:ptCount val="51"/>
                <c:pt idx="0">
                  <c:v>0.1</c:v>
                </c:pt>
                <c:pt idx="1">
                  <c:v>24.7524752475247</c:v>
                </c:pt>
                <c:pt idx="2">
                  <c:v>49.5049504950494</c:v>
                </c:pt>
                <c:pt idx="3">
                  <c:v>74.2574257425741</c:v>
                </c:pt>
                <c:pt idx="4">
                  <c:v>99.009900990098799</c:v>
                </c:pt>
                <c:pt idx="5">
                  <c:v>123.7623762376235</c:v>
                </c:pt>
                <c:pt idx="6">
                  <c:v>148.5148514851482</c:v>
                </c:pt>
                <c:pt idx="7">
                  <c:v>173.2673267326729</c:v>
                </c:pt>
                <c:pt idx="8">
                  <c:v>198.0198019801976</c:v>
                </c:pt>
                <c:pt idx="9">
                  <c:v>222.7722772277223</c:v>
                </c:pt>
                <c:pt idx="10">
                  <c:v>247.524752475247</c:v>
                </c:pt>
                <c:pt idx="11">
                  <c:v>272.27722772277173</c:v>
                </c:pt>
                <c:pt idx="12">
                  <c:v>297.0297029702964</c:v>
                </c:pt>
                <c:pt idx="13">
                  <c:v>321.78217821782107</c:v>
                </c:pt>
                <c:pt idx="14">
                  <c:v>346.5346534653458</c:v>
                </c:pt>
                <c:pt idx="15">
                  <c:v>371.28712871287053</c:v>
                </c:pt>
                <c:pt idx="16">
                  <c:v>396.0396039603952</c:v>
                </c:pt>
                <c:pt idx="17">
                  <c:v>420.79207920791987</c:v>
                </c:pt>
                <c:pt idx="18">
                  <c:v>445.5445544554446</c:v>
                </c:pt>
                <c:pt idx="19">
                  <c:v>470.29702970296933</c:v>
                </c:pt>
                <c:pt idx="20">
                  <c:v>495.049504950494</c:v>
                </c:pt>
                <c:pt idx="21">
                  <c:v>519.80198019801867</c:v>
                </c:pt>
                <c:pt idx="22">
                  <c:v>544.55445544554345</c:v>
                </c:pt>
                <c:pt idx="23">
                  <c:v>569.30693069306813</c:v>
                </c:pt>
                <c:pt idx="24">
                  <c:v>594.0594059405928</c:v>
                </c:pt>
                <c:pt idx="25">
                  <c:v>618.81188118811747</c:v>
                </c:pt>
                <c:pt idx="26">
                  <c:v>643.56435643564214</c:v>
                </c:pt>
                <c:pt idx="27">
                  <c:v>668.31683168316692</c:v>
                </c:pt>
                <c:pt idx="28">
                  <c:v>693.0693069306916</c:v>
                </c:pt>
                <c:pt idx="29">
                  <c:v>717.82178217821627</c:v>
                </c:pt>
                <c:pt idx="30">
                  <c:v>742.57425742574105</c:v>
                </c:pt>
                <c:pt idx="31">
                  <c:v>767.32673267326572</c:v>
                </c:pt>
                <c:pt idx="32">
                  <c:v>792.0792079207904</c:v>
                </c:pt>
                <c:pt idx="33">
                  <c:v>816.83168316831507</c:v>
                </c:pt>
                <c:pt idx="34">
                  <c:v>841.58415841583974</c:v>
                </c:pt>
                <c:pt idx="35">
                  <c:v>866.33663366336452</c:v>
                </c:pt>
                <c:pt idx="36">
                  <c:v>891.08910891088919</c:v>
                </c:pt>
                <c:pt idx="37">
                  <c:v>915.84158415841387</c:v>
                </c:pt>
                <c:pt idx="38">
                  <c:v>940.59405940593865</c:v>
                </c:pt>
                <c:pt idx="39">
                  <c:v>965.34653465346332</c:v>
                </c:pt>
                <c:pt idx="40">
                  <c:v>990.09900990098799</c:v>
                </c:pt>
                <c:pt idx="41">
                  <c:v>1014.8514851485127</c:v>
                </c:pt>
                <c:pt idx="42">
                  <c:v>1039.6039603960373</c:v>
                </c:pt>
                <c:pt idx="43">
                  <c:v>1064.356435643562</c:v>
                </c:pt>
                <c:pt idx="44">
                  <c:v>1089.1089108910869</c:v>
                </c:pt>
                <c:pt idx="45">
                  <c:v>1113.8613861386116</c:v>
                </c:pt>
                <c:pt idx="46">
                  <c:v>1138.6138613861363</c:v>
                </c:pt>
                <c:pt idx="47">
                  <c:v>1163.3663366336609</c:v>
                </c:pt>
                <c:pt idx="48">
                  <c:v>1188.1188118811856</c:v>
                </c:pt>
                <c:pt idx="49">
                  <c:v>1212.8712871287103</c:v>
                </c:pt>
                <c:pt idx="50">
                  <c:v>1237.6237623762349</c:v>
                </c:pt>
              </c:numCache>
            </c:numRef>
          </c:xVal>
          <c:yVal>
            <c:numRef>
              <c:f>'Sheet3 (171)'!$D$126:$BB$126</c:f>
              <c:numCache>
                <c:formatCode>General</c:formatCode>
                <c:ptCount val="51"/>
                <c:pt idx="0">
                  <c:v>6000</c:v>
                </c:pt>
                <c:pt idx="1">
                  <c:v>6000</c:v>
                </c:pt>
                <c:pt idx="2">
                  <c:v>6000</c:v>
                </c:pt>
                <c:pt idx="3">
                  <c:v>6000</c:v>
                </c:pt>
                <c:pt idx="4">
                  <c:v>6000</c:v>
                </c:pt>
                <c:pt idx="5">
                  <c:v>6000</c:v>
                </c:pt>
                <c:pt idx="6">
                  <c:v>6000</c:v>
                </c:pt>
                <c:pt idx="7">
                  <c:v>6000</c:v>
                </c:pt>
                <c:pt idx="8">
                  <c:v>6000</c:v>
                </c:pt>
                <c:pt idx="9">
                  <c:v>6000</c:v>
                </c:pt>
                <c:pt idx="10">
                  <c:v>6000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6000</c:v>
                </c:pt>
                <c:pt idx="16">
                  <c:v>6000</c:v>
                </c:pt>
                <c:pt idx="17">
                  <c:v>6000</c:v>
                </c:pt>
                <c:pt idx="18">
                  <c:v>6000</c:v>
                </c:pt>
                <c:pt idx="19">
                  <c:v>6000</c:v>
                </c:pt>
                <c:pt idx="20">
                  <c:v>6000</c:v>
                </c:pt>
                <c:pt idx="21">
                  <c:v>6000</c:v>
                </c:pt>
                <c:pt idx="22">
                  <c:v>6000</c:v>
                </c:pt>
                <c:pt idx="23">
                  <c:v>6000</c:v>
                </c:pt>
                <c:pt idx="24">
                  <c:v>6000</c:v>
                </c:pt>
                <c:pt idx="25">
                  <c:v>6000</c:v>
                </c:pt>
                <c:pt idx="26">
                  <c:v>6000</c:v>
                </c:pt>
                <c:pt idx="27">
                  <c:v>6000</c:v>
                </c:pt>
                <c:pt idx="28">
                  <c:v>6000</c:v>
                </c:pt>
                <c:pt idx="29">
                  <c:v>6000</c:v>
                </c:pt>
                <c:pt idx="30">
                  <c:v>6000</c:v>
                </c:pt>
                <c:pt idx="31">
                  <c:v>6000</c:v>
                </c:pt>
                <c:pt idx="32">
                  <c:v>6000</c:v>
                </c:pt>
                <c:pt idx="33">
                  <c:v>6000</c:v>
                </c:pt>
                <c:pt idx="34">
                  <c:v>6000</c:v>
                </c:pt>
                <c:pt idx="35">
                  <c:v>6000</c:v>
                </c:pt>
                <c:pt idx="36">
                  <c:v>6000</c:v>
                </c:pt>
                <c:pt idx="37">
                  <c:v>6000</c:v>
                </c:pt>
                <c:pt idx="38">
                  <c:v>6000</c:v>
                </c:pt>
                <c:pt idx="39">
                  <c:v>6000</c:v>
                </c:pt>
                <c:pt idx="40">
                  <c:v>6000</c:v>
                </c:pt>
                <c:pt idx="41">
                  <c:v>6000</c:v>
                </c:pt>
                <c:pt idx="42">
                  <c:v>6000</c:v>
                </c:pt>
                <c:pt idx="43">
                  <c:v>6000</c:v>
                </c:pt>
                <c:pt idx="44">
                  <c:v>6000</c:v>
                </c:pt>
                <c:pt idx="45">
                  <c:v>6000</c:v>
                </c:pt>
                <c:pt idx="46">
                  <c:v>6000</c:v>
                </c:pt>
                <c:pt idx="47">
                  <c:v>6000</c:v>
                </c:pt>
                <c:pt idx="48">
                  <c:v>6000</c:v>
                </c:pt>
                <c:pt idx="49">
                  <c:v>6000</c:v>
                </c:pt>
                <c:pt idx="50">
                  <c:v>6000</c:v>
                </c:pt>
              </c:numCache>
            </c:numRef>
          </c:yVal>
          <c:smooth val="1"/>
        </c:ser>
        <c:ser>
          <c:idx val="1"/>
          <c:order val="1"/>
          <c:tx>
            <c:v>day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'Sheet3 (171)'!$D$124:$BB$124</c:f>
              <c:numCache>
                <c:formatCode>General</c:formatCode>
                <c:ptCount val="51"/>
                <c:pt idx="0">
                  <c:v>0.1</c:v>
                </c:pt>
                <c:pt idx="1">
                  <c:v>24.7524752475247</c:v>
                </c:pt>
                <c:pt idx="2">
                  <c:v>49.5049504950494</c:v>
                </c:pt>
                <c:pt idx="3">
                  <c:v>74.2574257425741</c:v>
                </c:pt>
                <c:pt idx="4">
                  <c:v>99.009900990098799</c:v>
                </c:pt>
                <c:pt idx="5">
                  <c:v>123.7623762376235</c:v>
                </c:pt>
                <c:pt idx="6">
                  <c:v>148.5148514851482</c:v>
                </c:pt>
                <c:pt idx="7">
                  <c:v>173.2673267326729</c:v>
                </c:pt>
                <c:pt idx="8">
                  <c:v>198.0198019801976</c:v>
                </c:pt>
                <c:pt idx="9">
                  <c:v>222.7722772277223</c:v>
                </c:pt>
                <c:pt idx="10">
                  <c:v>247.524752475247</c:v>
                </c:pt>
                <c:pt idx="11">
                  <c:v>272.27722772277173</c:v>
                </c:pt>
                <c:pt idx="12">
                  <c:v>297.0297029702964</c:v>
                </c:pt>
                <c:pt idx="13">
                  <c:v>321.78217821782107</c:v>
                </c:pt>
                <c:pt idx="14">
                  <c:v>346.5346534653458</c:v>
                </c:pt>
                <c:pt idx="15">
                  <c:v>371.28712871287053</c:v>
                </c:pt>
                <c:pt idx="16">
                  <c:v>396.0396039603952</c:v>
                </c:pt>
                <c:pt idx="17">
                  <c:v>420.79207920791987</c:v>
                </c:pt>
                <c:pt idx="18">
                  <c:v>445.5445544554446</c:v>
                </c:pt>
                <c:pt idx="19">
                  <c:v>470.29702970296933</c:v>
                </c:pt>
                <c:pt idx="20">
                  <c:v>495.049504950494</c:v>
                </c:pt>
                <c:pt idx="21">
                  <c:v>519.80198019801867</c:v>
                </c:pt>
                <c:pt idx="22">
                  <c:v>544.55445544554345</c:v>
                </c:pt>
                <c:pt idx="23">
                  <c:v>569.30693069306813</c:v>
                </c:pt>
                <c:pt idx="24">
                  <c:v>594.0594059405928</c:v>
                </c:pt>
                <c:pt idx="25">
                  <c:v>618.81188118811747</c:v>
                </c:pt>
                <c:pt idx="26">
                  <c:v>643.56435643564214</c:v>
                </c:pt>
                <c:pt idx="27">
                  <c:v>668.31683168316692</c:v>
                </c:pt>
                <c:pt idx="28">
                  <c:v>693.0693069306916</c:v>
                </c:pt>
                <c:pt idx="29">
                  <c:v>717.82178217821627</c:v>
                </c:pt>
                <c:pt idx="30">
                  <c:v>742.57425742574105</c:v>
                </c:pt>
                <c:pt idx="31">
                  <c:v>767.32673267326572</c:v>
                </c:pt>
                <c:pt idx="32">
                  <c:v>792.0792079207904</c:v>
                </c:pt>
                <c:pt idx="33">
                  <c:v>816.83168316831507</c:v>
                </c:pt>
                <c:pt idx="34">
                  <c:v>841.58415841583974</c:v>
                </c:pt>
                <c:pt idx="35">
                  <c:v>866.33663366336452</c:v>
                </c:pt>
                <c:pt idx="36">
                  <c:v>891.08910891088919</c:v>
                </c:pt>
                <c:pt idx="37">
                  <c:v>915.84158415841387</c:v>
                </c:pt>
                <c:pt idx="38">
                  <c:v>940.59405940593865</c:v>
                </c:pt>
                <c:pt idx="39">
                  <c:v>965.34653465346332</c:v>
                </c:pt>
                <c:pt idx="40">
                  <c:v>990.09900990098799</c:v>
                </c:pt>
                <c:pt idx="41">
                  <c:v>1014.8514851485127</c:v>
                </c:pt>
                <c:pt idx="42">
                  <c:v>1039.6039603960373</c:v>
                </c:pt>
                <c:pt idx="43">
                  <c:v>1064.356435643562</c:v>
                </c:pt>
                <c:pt idx="44">
                  <c:v>1089.1089108910869</c:v>
                </c:pt>
                <c:pt idx="45">
                  <c:v>1113.8613861386116</c:v>
                </c:pt>
                <c:pt idx="46">
                  <c:v>1138.6138613861363</c:v>
                </c:pt>
                <c:pt idx="47">
                  <c:v>1163.3663366336609</c:v>
                </c:pt>
                <c:pt idx="48">
                  <c:v>1188.1188118811856</c:v>
                </c:pt>
                <c:pt idx="49">
                  <c:v>1212.8712871287103</c:v>
                </c:pt>
                <c:pt idx="50">
                  <c:v>1237.6237623762349</c:v>
                </c:pt>
              </c:numCache>
            </c:numRef>
          </c:xVal>
          <c:yVal>
            <c:numRef>
              <c:f>'Sheet3 (171)'!$D$128:$BB$128</c:f>
              <c:numCache>
                <c:formatCode>0.00</c:formatCode>
                <c:ptCount val="51"/>
                <c:pt idx="0">
                  <c:v>4884.3313067268273</c:v>
                </c:pt>
                <c:pt idx="1">
                  <c:v>5900.2356436839509</c:v>
                </c:pt>
                <c:pt idx="2">
                  <c:v>5978.6526475688352</c:v>
                </c:pt>
                <c:pt idx="3">
                  <c:v>5996.5258271478451</c:v>
                </c:pt>
                <c:pt idx="4">
                  <c:v>5999.6085329642192</c:v>
                </c:pt>
                <c:pt idx="5">
                  <c:v>5999.9706899619114</c:v>
                </c:pt>
                <c:pt idx="6">
                  <c:v>5999.998575263081</c:v>
                </c:pt>
                <c:pt idx="7">
                  <c:v>5999.9999556903313</c:v>
                </c:pt>
                <c:pt idx="8">
                  <c:v>5999.9999991269488</c:v>
                </c:pt>
                <c:pt idx="9">
                  <c:v>5999.999999989177</c:v>
                </c:pt>
                <c:pt idx="10">
                  <c:v>5999.9999999999163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6000</c:v>
                </c:pt>
                <c:pt idx="16">
                  <c:v>6000</c:v>
                </c:pt>
                <c:pt idx="17">
                  <c:v>6000</c:v>
                </c:pt>
                <c:pt idx="18">
                  <c:v>6000</c:v>
                </c:pt>
                <c:pt idx="19">
                  <c:v>6000</c:v>
                </c:pt>
                <c:pt idx="20">
                  <c:v>6000</c:v>
                </c:pt>
                <c:pt idx="21">
                  <c:v>6000</c:v>
                </c:pt>
                <c:pt idx="22">
                  <c:v>6000</c:v>
                </c:pt>
                <c:pt idx="23">
                  <c:v>6000</c:v>
                </c:pt>
                <c:pt idx="24">
                  <c:v>6000</c:v>
                </c:pt>
                <c:pt idx="25">
                  <c:v>6000</c:v>
                </c:pt>
                <c:pt idx="26">
                  <c:v>6000</c:v>
                </c:pt>
                <c:pt idx="27">
                  <c:v>6000</c:v>
                </c:pt>
                <c:pt idx="28">
                  <c:v>6000</c:v>
                </c:pt>
                <c:pt idx="29">
                  <c:v>6000</c:v>
                </c:pt>
                <c:pt idx="30">
                  <c:v>6000</c:v>
                </c:pt>
                <c:pt idx="31">
                  <c:v>6000</c:v>
                </c:pt>
                <c:pt idx="32">
                  <c:v>6000</c:v>
                </c:pt>
                <c:pt idx="33">
                  <c:v>6000</c:v>
                </c:pt>
                <c:pt idx="34">
                  <c:v>6000</c:v>
                </c:pt>
                <c:pt idx="35">
                  <c:v>6000</c:v>
                </c:pt>
                <c:pt idx="36">
                  <c:v>6000</c:v>
                </c:pt>
                <c:pt idx="37">
                  <c:v>6000</c:v>
                </c:pt>
                <c:pt idx="38">
                  <c:v>6000</c:v>
                </c:pt>
                <c:pt idx="39">
                  <c:v>6000</c:v>
                </c:pt>
                <c:pt idx="40">
                  <c:v>6000</c:v>
                </c:pt>
                <c:pt idx="41">
                  <c:v>6000</c:v>
                </c:pt>
                <c:pt idx="42">
                  <c:v>6000</c:v>
                </c:pt>
                <c:pt idx="43">
                  <c:v>6000</c:v>
                </c:pt>
                <c:pt idx="44">
                  <c:v>6000</c:v>
                </c:pt>
                <c:pt idx="45">
                  <c:v>6000</c:v>
                </c:pt>
                <c:pt idx="46">
                  <c:v>6000</c:v>
                </c:pt>
                <c:pt idx="47">
                  <c:v>6000</c:v>
                </c:pt>
                <c:pt idx="48">
                  <c:v>6000</c:v>
                </c:pt>
                <c:pt idx="49">
                  <c:v>6000</c:v>
                </c:pt>
                <c:pt idx="50">
                  <c:v>6000</c:v>
                </c:pt>
              </c:numCache>
            </c:numRef>
          </c:yVal>
          <c:smooth val="1"/>
        </c:ser>
        <c:ser>
          <c:idx val="2"/>
          <c:order val="2"/>
          <c:tx>
            <c:v>day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'Sheet3 (171)'!$D$124:$BB$124</c:f>
              <c:numCache>
                <c:formatCode>General</c:formatCode>
                <c:ptCount val="51"/>
                <c:pt idx="0">
                  <c:v>0.1</c:v>
                </c:pt>
                <c:pt idx="1">
                  <c:v>24.7524752475247</c:v>
                </c:pt>
                <c:pt idx="2">
                  <c:v>49.5049504950494</c:v>
                </c:pt>
                <c:pt idx="3">
                  <c:v>74.2574257425741</c:v>
                </c:pt>
                <c:pt idx="4">
                  <c:v>99.009900990098799</c:v>
                </c:pt>
                <c:pt idx="5">
                  <c:v>123.7623762376235</c:v>
                </c:pt>
                <c:pt idx="6">
                  <c:v>148.5148514851482</c:v>
                </c:pt>
                <c:pt idx="7">
                  <c:v>173.2673267326729</c:v>
                </c:pt>
                <c:pt idx="8">
                  <c:v>198.0198019801976</c:v>
                </c:pt>
                <c:pt idx="9">
                  <c:v>222.7722772277223</c:v>
                </c:pt>
                <c:pt idx="10">
                  <c:v>247.524752475247</c:v>
                </c:pt>
                <c:pt idx="11">
                  <c:v>272.27722772277173</c:v>
                </c:pt>
                <c:pt idx="12">
                  <c:v>297.0297029702964</c:v>
                </c:pt>
                <c:pt idx="13">
                  <c:v>321.78217821782107</c:v>
                </c:pt>
                <c:pt idx="14">
                  <c:v>346.5346534653458</c:v>
                </c:pt>
                <c:pt idx="15">
                  <c:v>371.28712871287053</c:v>
                </c:pt>
                <c:pt idx="16">
                  <c:v>396.0396039603952</c:v>
                </c:pt>
                <c:pt idx="17">
                  <c:v>420.79207920791987</c:v>
                </c:pt>
                <c:pt idx="18">
                  <c:v>445.5445544554446</c:v>
                </c:pt>
                <c:pt idx="19">
                  <c:v>470.29702970296933</c:v>
                </c:pt>
                <c:pt idx="20">
                  <c:v>495.049504950494</c:v>
                </c:pt>
                <c:pt idx="21">
                  <c:v>519.80198019801867</c:v>
                </c:pt>
                <c:pt idx="22">
                  <c:v>544.55445544554345</c:v>
                </c:pt>
                <c:pt idx="23">
                  <c:v>569.30693069306813</c:v>
                </c:pt>
                <c:pt idx="24">
                  <c:v>594.0594059405928</c:v>
                </c:pt>
                <c:pt idx="25">
                  <c:v>618.81188118811747</c:v>
                </c:pt>
                <c:pt idx="26">
                  <c:v>643.56435643564214</c:v>
                </c:pt>
                <c:pt idx="27">
                  <c:v>668.31683168316692</c:v>
                </c:pt>
                <c:pt idx="28">
                  <c:v>693.0693069306916</c:v>
                </c:pt>
                <c:pt idx="29">
                  <c:v>717.82178217821627</c:v>
                </c:pt>
                <c:pt idx="30">
                  <c:v>742.57425742574105</c:v>
                </c:pt>
                <c:pt idx="31">
                  <c:v>767.32673267326572</c:v>
                </c:pt>
                <c:pt idx="32">
                  <c:v>792.0792079207904</c:v>
                </c:pt>
                <c:pt idx="33">
                  <c:v>816.83168316831507</c:v>
                </c:pt>
                <c:pt idx="34">
                  <c:v>841.58415841583974</c:v>
                </c:pt>
                <c:pt idx="35">
                  <c:v>866.33663366336452</c:v>
                </c:pt>
                <c:pt idx="36">
                  <c:v>891.08910891088919</c:v>
                </c:pt>
                <c:pt idx="37">
                  <c:v>915.84158415841387</c:v>
                </c:pt>
                <c:pt idx="38">
                  <c:v>940.59405940593865</c:v>
                </c:pt>
                <c:pt idx="39">
                  <c:v>965.34653465346332</c:v>
                </c:pt>
                <c:pt idx="40">
                  <c:v>990.09900990098799</c:v>
                </c:pt>
                <c:pt idx="41">
                  <c:v>1014.8514851485127</c:v>
                </c:pt>
                <c:pt idx="42">
                  <c:v>1039.6039603960373</c:v>
                </c:pt>
                <c:pt idx="43">
                  <c:v>1064.356435643562</c:v>
                </c:pt>
                <c:pt idx="44">
                  <c:v>1089.1089108910869</c:v>
                </c:pt>
                <c:pt idx="45">
                  <c:v>1113.8613861386116</c:v>
                </c:pt>
                <c:pt idx="46">
                  <c:v>1138.6138613861363</c:v>
                </c:pt>
                <c:pt idx="47">
                  <c:v>1163.3663366336609</c:v>
                </c:pt>
                <c:pt idx="48">
                  <c:v>1188.1188118811856</c:v>
                </c:pt>
                <c:pt idx="49">
                  <c:v>1212.8712871287103</c:v>
                </c:pt>
                <c:pt idx="50">
                  <c:v>1237.6237623762349</c:v>
                </c:pt>
              </c:numCache>
            </c:numRef>
          </c:xVal>
          <c:yVal>
            <c:numRef>
              <c:f>'Sheet3 (171)'!$D$129:$BB$129</c:f>
              <c:numCache>
                <c:formatCode>0.00</c:formatCode>
                <c:ptCount val="51"/>
                <c:pt idx="0">
                  <c:v>4819.0832403965069</c:v>
                </c:pt>
                <c:pt idx="1">
                  <c:v>5845.5262933412914</c:v>
                </c:pt>
                <c:pt idx="2">
                  <c:v>5946.1647881826229</c:v>
                </c:pt>
                <c:pt idx="3">
                  <c:v>5982.5725399979019</c:v>
                </c:pt>
                <c:pt idx="4">
                  <c:v>5995.1382275971428</c:v>
                </c:pt>
                <c:pt idx="5">
                  <c:v>5998.8667285697529</c:v>
                </c:pt>
                <c:pt idx="6">
                  <c:v>5999.7830595176474</c:v>
                </c:pt>
                <c:pt idx="7">
                  <c:v>5999.9662715566456</c:v>
                </c:pt>
                <c:pt idx="8">
                  <c:v>5999.9957735657217</c:v>
                </c:pt>
                <c:pt idx="9">
                  <c:v>5999.999575509547</c:v>
                </c:pt>
                <c:pt idx="10">
                  <c:v>5999.9999659686218</c:v>
                </c:pt>
                <c:pt idx="11">
                  <c:v>5999.9999978291444</c:v>
                </c:pt>
                <c:pt idx="12">
                  <c:v>5999.9999998900885</c:v>
                </c:pt>
                <c:pt idx="13">
                  <c:v>5999.9999999955917</c:v>
                </c:pt>
                <c:pt idx="14">
                  <c:v>5999.9999999998599</c:v>
                </c:pt>
                <c:pt idx="15">
                  <c:v>5999.9999999999964</c:v>
                </c:pt>
                <c:pt idx="16">
                  <c:v>6000</c:v>
                </c:pt>
                <c:pt idx="17">
                  <c:v>6000</c:v>
                </c:pt>
                <c:pt idx="18">
                  <c:v>6000</c:v>
                </c:pt>
                <c:pt idx="19">
                  <c:v>6000</c:v>
                </c:pt>
                <c:pt idx="20">
                  <c:v>6000</c:v>
                </c:pt>
                <c:pt idx="21">
                  <c:v>6000</c:v>
                </c:pt>
                <c:pt idx="22">
                  <c:v>6000</c:v>
                </c:pt>
                <c:pt idx="23">
                  <c:v>6000</c:v>
                </c:pt>
                <c:pt idx="24">
                  <c:v>6000</c:v>
                </c:pt>
                <c:pt idx="25">
                  <c:v>6000</c:v>
                </c:pt>
                <c:pt idx="26">
                  <c:v>6000</c:v>
                </c:pt>
                <c:pt idx="27">
                  <c:v>6000</c:v>
                </c:pt>
                <c:pt idx="28">
                  <c:v>6000</c:v>
                </c:pt>
                <c:pt idx="29">
                  <c:v>6000</c:v>
                </c:pt>
                <c:pt idx="30">
                  <c:v>6000</c:v>
                </c:pt>
                <c:pt idx="31">
                  <c:v>6000</c:v>
                </c:pt>
                <c:pt idx="32">
                  <c:v>6000</c:v>
                </c:pt>
                <c:pt idx="33">
                  <c:v>6000</c:v>
                </c:pt>
                <c:pt idx="34">
                  <c:v>6000</c:v>
                </c:pt>
                <c:pt idx="35">
                  <c:v>6000</c:v>
                </c:pt>
                <c:pt idx="36">
                  <c:v>6000</c:v>
                </c:pt>
                <c:pt idx="37">
                  <c:v>6000</c:v>
                </c:pt>
                <c:pt idx="38">
                  <c:v>6000</c:v>
                </c:pt>
                <c:pt idx="39">
                  <c:v>6000</c:v>
                </c:pt>
                <c:pt idx="40">
                  <c:v>6000</c:v>
                </c:pt>
                <c:pt idx="41">
                  <c:v>6000</c:v>
                </c:pt>
                <c:pt idx="42">
                  <c:v>6000</c:v>
                </c:pt>
                <c:pt idx="43">
                  <c:v>6000</c:v>
                </c:pt>
                <c:pt idx="44">
                  <c:v>6000</c:v>
                </c:pt>
                <c:pt idx="45">
                  <c:v>6000</c:v>
                </c:pt>
                <c:pt idx="46">
                  <c:v>6000</c:v>
                </c:pt>
                <c:pt idx="47">
                  <c:v>6000</c:v>
                </c:pt>
                <c:pt idx="48">
                  <c:v>6000</c:v>
                </c:pt>
                <c:pt idx="49">
                  <c:v>6000</c:v>
                </c:pt>
                <c:pt idx="50">
                  <c:v>6000</c:v>
                </c:pt>
              </c:numCache>
            </c:numRef>
          </c:yVal>
          <c:smooth val="1"/>
        </c:ser>
        <c:ser>
          <c:idx val="3"/>
          <c:order val="3"/>
          <c:tx>
            <c:v>day 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'Sheet3 (171)'!$D$124:$BB$124</c:f>
              <c:numCache>
                <c:formatCode>General</c:formatCode>
                <c:ptCount val="51"/>
                <c:pt idx="0">
                  <c:v>0.1</c:v>
                </c:pt>
                <c:pt idx="1">
                  <c:v>24.7524752475247</c:v>
                </c:pt>
                <c:pt idx="2">
                  <c:v>49.5049504950494</c:v>
                </c:pt>
                <c:pt idx="3">
                  <c:v>74.2574257425741</c:v>
                </c:pt>
                <c:pt idx="4">
                  <c:v>99.009900990098799</c:v>
                </c:pt>
                <c:pt idx="5">
                  <c:v>123.7623762376235</c:v>
                </c:pt>
                <c:pt idx="6">
                  <c:v>148.5148514851482</c:v>
                </c:pt>
                <c:pt idx="7">
                  <c:v>173.2673267326729</c:v>
                </c:pt>
                <c:pt idx="8">
                  <c:v>198.0198019801976</c:v>
                </c:pt>
                <c:pt idx="9">
                  <c:v>222.7722772277223</c:v>
                </c:pt>
                <c:pt idx="10">
                  <c:v>247.524752475247</c:v>
                </c:pt>
                <c:pt idx="11">
                  <c:v>272.27722772277173</c:v>
                </c:pt>
                <c:pt idx="12">
                  <c:v>297.0297029702964</c:v>
                </c:pt>
                <c:pt idx="13">
                  <c:v>321.78217821782107</c:v>
                </c:pt>
                <c:pt idx="14">
                  <c:v>346.5346534653458</c:v>
                </c:pt>
                <c:pt idx="15">
                  <c:v>371.28712871287053</c:v>
                </c:pt>
                <c:pt idx="16">
                  <c:v>396.0396039603952</c:v>
                </c:pt>
                <c:pt idx="17">
                  <c:v>420.79207920791987</c:v>
                </c:pt>
                <c:pt idx="18">
                  <c:v>445.5445544554446</c:v>
                </c:pt>
                <c:pt idx="19">
                  <c:v>470.29702970296933</c:v>
                </c:pt>
                <c:pt idx="20">
                  <c:v>495.049504950494</c:v>
                </c:pt>
                <c:pt idx="21">
                  <c:v>519.80198019801867</c:v>
                </c:pt>
                <c:pt idx="22">
                  <c:v>544.55445544554345</c:v>
                </c:pt>
                <c:pt idx="23">
                  <c:v>569.30693069306813</c:v>
                </c:pt>
                <c:pt idx="24">
                  <c:v>594.0594059405928</c:v>
                </c:pt>
                <c:pt idx="25">
                  <c:v>618.81188118811747</c:v>
                </c:pt>
                <c:pt idx="26">
                  <c:v>643.56435643564214</c:v>
                </c:pt>
                <c:pt idx="27">
                  <c:v>668.31683168316692</c:v>
                </c:pt>
                <c:pt idx="28">
                  <c:v>693.0693069306916</c:v>
                </c:pt>
                <c:pt idx="29">
                  <c:v>717.82178217821627</c:v>
                </c:pt>
                <c:pt idx="30">
                  <c:v>742.57425742574105</c:v>
                </c:pt>
                <c:pt idx="31">
                  <c:v>767.32673267326572</c:v>
                </c:pt>
                <c:pt idx="32">
                  <c:v>792.0792079207904</c:v>
                </c:pt>
                <c:pt idx="33">
                  <c:v>816.83168316831507</c:v>
                </c:pt>
                <c:pt idx="34">
                  <c:v>841.58415841583974</c:v>
                </c:pt>
                <c:pt idx="35">
                  <c:v>866.33663366336452</c:v>
                </c:pt>
                <c:pt idx="36">
                  <c:v>891.08910891088919</c:v>
                </c:pt>
                <c:pt idx="37">
                  <c:v>915.84158415841387</c:v>
                </c:pt>
                <c:pt idx="38">
                  <c:v>940.59405940593865</c:v>
                </c:pt>
                <c:pt idx="39">
                  <c:v>965.34653465346332</c:v>
                </c:pt>
                <c:pt idx="40">
                  <c:v>990.09900990098799</c:v>
                </c:pt>
                <c:pt idx="41">
                  <c:v>1014.8514851485127</c:v>
                </c:pt>
                <c:pt idx="42">
                  <c:v>1039.6039603960373</c:v>
                </c:pt>
                <c:pt idx="43">
                  <c:v>1064.356435643562</c:v>
                </c:pt>
                <c:pt idx="44">
                  <c:v>1089.1089108910869</c:v>
                </c:pt>
                <c:pt idx="45">
                  <c:v>1113.8613861386116</c:v>
                </c:pt>
                <c:pt idx="46">
                  <c:v>1138.6138613861363</c:v>
                </c:pt>
                <c:pt idx="47">
                  <c:v>1163.3663366336609</c:v>
                </c:pt>
                <c:pt idx="48">
                  <c:v>1188.1188118811856</c:v>
                </c:pt>
                <c:pt idx="49">
                  <c:v>1212.8712871287103</c:v>
                </c:pt>
                <c:pt idx="50">
                  <c:v>1237.6237623762349</c:v>
                </c:pt>
              </c:numCache>
            </c:numRef>
          </c:xVal>
          <c:yVal>
            <c:numRef>
              <c:f>'Sheet3 (171)'!$D$130:$BB$130</c:f>
              <c:numCache>
                <c:formatCode>0.00</c:formatCode>
                <c:ptCount val="51"/>
                <c:pt idx="0">
                  <c:v>4780.9152856421088</c:v>
                </c:pt>
                <c:pt idx="1">
                  <c:v>5811.0137358197117</c:v>
                </c:pt>
                <c:pt idx="2">
                  <c:v>5920.6273119123207</c:v>
                </c:pt>
                <c:pt idx="3">
                  <c:v>5967.0711005421535</c:v>
                </c:pt>
                <c:pt idx="4">
                  <c:v>5987.3880339892348</c:v>
                </c:pt>
                <c:pt idx="5">
                  <c:v>5995.6578234801627</c:v>
                </c:pt>
                <c:pt idx="6">
                  <c:v>5998.6756243639611</c:v>
                </c:pt>
                <c:pt idx="7">
                  <c:v>5999.6454741712669</c:v>
                </c:pt>
                <c:pt idx="8">
                  <c:v>5999.9172421810345</c:v>
                </c:pt>
                <c:pt idx="9">
                  <c:v>5999.9832335196579</c:v>
                </c:pt>
                <c:pt idx="10">
                  <c:v>5999.9970623980935</c:v>
                </c:pt>
                <c:pt idx="11">
                  <c:v>5999.9995561297465</c:v>
                </c:pt>
                <c:pt idx="12">
                  <c:v>5999.9999422866849</c:v>
                </c:pt>
                <c:pt idx="13">
                  <c:v>5999.9999935540936</c:v>
                </c:pt>
                <c:pt idx="14">
                  <c:v>5999.9999993824777</c:v>
                </c:pt>
                <c:pt idx="15">
                  <c:v>5999.9999999493166</c:v>
                </c:pt>
                <c:pt idx="16">
                  <c:v>5999.9999999964393</c:v>
                </c:pt>
                <c:pt idx="17">
                  <c:v>5999.9999999997863</c:v>
                </c:pt>
                <c:pt idx="18">
                  <c:v>5999.9999999999891</c:v>
                </c:pt>
                <c:pt idx="19">
                  <c:v>5999.9999999999991</c:v>
                </c:pt>
                <c:pt idx="20">
                  <c:v>6000</c:v>
                </c:pt>
                <c:pt idx="21">
                  <c:v>6000</c:v>
                </c:pt>
                <c:pt idx="22">
                  <c:v>6000</c:v>
                </c:pt>
                <c:pt idx="23">
                  <c:v>6000</c:v>
                </c:pt>
                <c:pt idx="24">
                  <c:v>6000</c:v>
                </c:pt>
                <c:pt idx="25">
                  <c:v>6000</c:v>
                </c:pt>
                <c:pt idx="26">
                  <c:v>6000</c:v>
                </c:pt>
                <c:pt idx="27">
                  <c:v>6000</c:v>
                </c:pt>
                <c:pt idx="28">
                  <c:v>6000</c:v>
                </c:pt>
                <c:pt idx="29">
                  <c:v>6000</c:v>
                </c:pt>
                <c:pt idx="30">
                  <c:v>6000</c:v>
                </c:pt>
                <c:pt idx="31">
                  <c:v>6000</c:v>
                </c:pt>
                <c:pt idx="32">
                  <c:v>6000</c:v>
                </c:pt>
                <c:pt idx="33">
                  <c:v>6000</c:v>
                </c:pt>
                <c:pt idx="34">
                  <c:v>6000</c:v>
                </c:pt>
                <c:pt idx="35">
                  <c:v>6000</c:v>
                </c:pt>
                <c:pt idx="36">
                  <c:v>6000</c:v>
                </c:pt>
                <c:pt idx="37">
                  <c:v>6000</c:v>
                </c:pt>
                <c:pt idx="38">
                  <c:v>6000</c:v>
                </c:pt>
                <c:pt idx="39">
                  <c:v>6000</c:v>
                </c:pt>
                <c:pt idx="40">
                  <c:v>6000</c:v>
                </c:pt>
                <c:pt idx="41">
                  <c:v>6000</c:v>
                </c:pt>
                <c:pt idx="42">
                  <c:v>6000</c:v>
                </c:pt>
                <c:pt idx="43">
                  <c:v>6000</c:v>
                </c:pt>
                <c:pt idx="44">
                  <c:v>6000</c:v>
                </c:pt>
                <c:pt idx="45">
                  <c:v>6000</c:v>
                </c:pt>
                <c:pt idx="46">
                  <c:v>6000</c:v>
                </c:pt>
                <c:pt idx="47">
                  <c:v>6000</c:v>
                </c:pt>
                <c:pt idx="48">
                  <c:v>6000</c:v>
                </c:pt>
                <c:pt idx="49">
                  <c:v>6000</c:v>
                </c:pt>
                <c:pt idx="50">
                  <c:v>6000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10776"/>
        <c:axId val="210111168"/>
      </c:scatterChart>
      <c:valAx>
        <c:axId val="210110776"/>
        <c:scaling>
          <c:orientation val="minMax"/>
          <c:max val="4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Radius (ft)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11168"/>
        <c:crosses val="autoZero"/>
        <c:crossBetween val="midCat"/>
      </c:valAx>
      <c:valAx>
        <c:axId val="210111168"/>
        <c:scaling>
          <c:orientation val="minMax"/>
          <c:max val="62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10776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 distribution (simulator solution)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day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'Sheet3 (171)'!$CK$3:$FR$3</c:f>
              <c:numCache>
                <c:formatCode>General</c:formatCode>
                <c:ptCount val="86"/>
                <c:pt idx="0">
                  <c:v>0</c:v>
                </c:pt>
                <c:pt idx="1">
                  <c:v>14.6198830409356</c:v>
                </c:pt>
                <c:pt idx="2">
                  <c:v>29.239766081871199</c:v>
                </c:pt>
                <c:pt idx="3">
                  <c:v>43.8596491228068</c:v>
                </c:pt>
                <c:pt idx="4">
                  <c:v>58.479532163742398</c:v>
                </c:pt>
                <c:pt idx="5">
                  <c:v>73.099415204677996</c:v>
                </c:pt>
                <c:pt idx="6">
                  <c:v>87.719298245613601</c:v>
                </c:pt>
                <c:pt idx="7">
                  <c:v>102.33918128654919</c:v>
                </c:pt>
                <c:pt idx="8">
                  <c:v>116.9590643274848</c:v>
                </c:pt>
                <c:pt idx="9">
                  <c:v>131.57894736842039</c:v>
                </c:pt>
                <c:pt idx="10">
                  <c:v>146.19883040935599</c:v>
                </c:pt>
                <c:pt idx="11">
                  <c:v>160.8187134502916</c:v>
                </c:pt>
                <c:pt idx="12">
                  <c:v>175.4385964912272</c:v>
                </c:pt>
                <c:pt idx="13">
                  <c:v>190.05847953216281</c:v>
                </c:pt>
                <c:pt idx="14">
                  <c:v>204.67836257309838</c:v>
                </c:pt>
                <c:pt idx="15">
                  <c:v>219.29824561403399</c:v>
                </c:pt>
                <c:pt idx="16">
                  <c:v>233.91812865496959</c:v>
                </c:pt>
                <c:pt idx="17">
                  <c:v>248.5380116959052</c:v>
                </c:pt>
                <c:pt idx="18">
                  <c:v>263.15789473684077</c:v>
                </c:pt>
                <c:pt idx="19">
                  <c:v>277.77777777777641</c:v>
                </c:pt>
                <c:pt idx="20">
                  <c:v>292.39766081871198</c:v>
                </c:pt>
                <c:pt idx="21">
                  <c:v>307.01754385964762</c:v>
                </c:pt>
                <c:pt idx="22">
                  <c:v>321.63742690058319</c:v>
                </c:pt>
                <c:pt idx="23">
                  <c:v>336.25730994151877</c:v>
                </c:pt>
                <c:pt idx="24">
                  <c:v>350.8771929824544</c:v>
                </c:pt>
                <c:pt idx="25">
                  <c:v>365.49707602338998</c:v>
                </c:pt>
                <c:pt idx="26">
                  <c:v>380.11695906432561</c:v>
                </c:pt>
                <c:pt idx="27">
                  <c:v>394.73684210526119</c:v>
                </c:pt>
                <c:pt idx="28">
                  <c:v>409.35672514619677</c:v>
                </c:pt>
                <c:pt idx="29">
                  <c:v>423.9766081871324</c:v>
                </c:pt>
                <c:pt idx="30">
                  <c:v>438.59649122806798</c:v>
                </c:pt>
                <c:pt idx="31">
                  <c:v>453.21637426900361</c:v>
                </c:pt>
                <c:pt idx="32">
                  <c:v>467.83625730993919</c:v>
                </c:pt>
                <c:pt idx="33">
                  <c:v>482.45614035087476</c:v>
                </c:pt>
                <c:pt idx="34">
                  <c:v>497.07602339181039</c:v>
                </c:pt>
                <c:pt idx="35">
                  <c:v>511.69590643274597</c:v>
                </c:pt>
                <c:pt idx="36">
                  <c:v>526.31578947368155</c:v>
                </c:pt>
                <c:pt idx="37">
                  <c:v>540.93567251461718</c:v>
                </c:pt>
                <c:pt idx="38">
                  <c:v>555.55555555555281</c:v>
                </c:pt>
                <c:pt idx="39">
                  <c:v>570.17543859648833</c:v>
                </c:pt>
                <c:pt idx="40">
                  <c:v>584.79532163742397</c:v>
                </c:pt>
                <c:pt idx="41">
                  <c:v>599.4152046783596</c:v>
                </c:pt>
                <c:pt idx="42">
                  <c:v>614.03508771929523</c:v>
                </c:pt>
                <c:pt idx="43">
                  <c:v>628.65497076023075</c:v>
                </c:pt>
                <c:pt idx="44">
                  <c:v>643.27485380116639</c:v>
                </c:pt>
                <c:pt idx="45">
                  <c:v>657.89473684210202</c:v>
                </c:pt>
                <c:pt idx="46">
                  <c:v>672.51461988303754</c:v>
                </c:pt>
                <c:pt idx="47">
                  <c:v>687.13450292397317</c:v>
                </c:pt>
                <c:pt idx="48">
                  <c:v>701.75438596490881</c:v>
                </c:pt>
                <c:pt idx="49">
                  <c:v>716.37426900584433</c:v>
                </c:pt>
                <c:pt idx="50">
                  <c:v>730.99415204677996</c:v>
                </c:pt>
                <c:pt idx="51">
                  <c:v>745.61403508771559</c:v>
                </c:pt>
                <c:pt idx="52">
                  <c:v>760.23391812865123</c:v>
                </c:pt>
                <c:pt idx="53">
                  <c:v>774.85380116958675</c:v>
                </c:pt>
                <c:pt idx="54">
                  <c:v>789.47368421052238</c:v>
                </c:pt>
                <c:pt idx="55">
                  <c:v>804.09356725145801</c:v>
                </c:pt>
                <c:pt idx="56">
                  <c:v>818.71345029239353</c:v>
                </c:pt>
                <c:pt idx="57">
                  <c:v>833.33333333332916</c:v>
                </c:pt>
                <c:pt idx="58">
                  <c:v>847.9532163742648</c:v>
                </c:pt>
                <c:pt idx="59">
                  <c:v>862.57309941520032</c:v>
                </c:pt>
                <c:pt idx="60">
                  <c:v>877.19298245613595</c:v>
                </c:pt>
                <c:pt idx="61">
                  <c:v>891.81286549707158</c:v>
                </c:pt>
                <c:pt idx="62">
                  <c:v>906.43274853800722</c:v>
                </c:pt>
                <c:pt idx="63">
                  <c:v>921.05263157894274</c:v>
                </c:pt>
                <c:pt idx="64">
                  <c:v>935.67251461987837</c:v>
                </c:pt>
                <c:pt idx="65">
                  <c:v>950.292397660814</c:v>
                </c:pt>
                <c:pt idx="66">
                  <c:v>964.91228070174952</c:v>
                </c:pt>
                <c:pt idx="67">
                  <c:v>979.53216374268516</c:v>
                </c:pt>
                <c:pt idx="68">
                  <c:v>994.15204678362079</c:v>
                </c:pt>
                <c:pt idx="69">
                  <c:v>1008.7719298245564</c:v>
                </c:pt>
                <c:pt idx="70">
                  <c:v>1023.3918128654919</c:v>
                </c:pt>
                <c:pt idx="71">
                  <c:v>1038.0116959064276</c:v>
                </c:pt>
                <c:pt idx="72">
                  <c:v>1052.6315789473631</c:v>
                </c:pt>
                <c:pt idx="73">
                  <c:v>1067.2514619882988</c:v>
                </c:pt>
                <c:pt idx="74">
                  <c:v>1081.8713450292344</c:v>
                </c:pt>
                <c:pt idx="75">
                  <c:v>1096.4912280701699</c:v>
                </c:pt>
                <c:pt idx="76">
                  <c:v>1111.1111111111056</c:v>
                </c:pt>
                <c:pt idx="77">
                  <c:v>1125.7309941520411</c:v>
                </c:pt>
                <c:pt idx="78">
                  <c:v>1140.3508771929767</c:v>
                </c:pt>
                <c:pt idx="79">
                  <c:v>1154.9707602339124</c:v>
                </c:pt>
                <c:pt idx="80">
                  <c:v>1169.5906432748479</c:v>
                </c:pt>
                <c:pt idx="81">
                  <c:v>1184.2105263157835</c:v>
                </c:pt>
                <c:pt idx="82">
                  <c:v>1198.8304093567192</c:v>
                </c:pt>
                <c:pt idx="83">
                  <c:v>1213.4502923976547</c:v>
                </c:pt>
                <c:pt idx="84">
                  <c:v>1228.0701754385905</c:v>
                </c:pt>
                <c:pt idx="85">
                  <c:v>1242.690058479526</c:v>
                </c:pt>
              </c:numCache>
            </c:numRef>
          </c:xVal>
          <c:yVal>
            <c:numRef>
              <c:f>'Sheet3 (171)'!$CK$5:$FR$5</c:f>
              <c:numCache>
                <c:formatCode>General</c:formatCode>
                <c:ptCount val="86"/>
                <c:pt idx="0">
                  <c:v>6000</c:v>
                </c:pt>
                <c:pt idx="1">
                  <c:v>6000</c:v>
                </c:pt>
                <c:pt idx="2">
                  <c:v>6000</c:v>
                </c:pt>
                <c:pt idx="3">
                  <c:v>6000</c:v>
                </c:pt>
                <c:pt idx="4">
                  <c:v>6000</c:v>
                </c:pt>
                <c:pt idx="5">
                  <c:v>6000</c:v>
                </c:pt>
                <c:pt idx="6">
                  <c:v>6000</c:v>
                </c:pt>
                <c:pt idx="7">
                  <c:v>6000</c:v>
                </c:pt>
                <c:pt idx="8">
                  <c:v>6000</c:v>
                </c:pt>
                <c:pt idx="9">
                  <c:v>6000</c:v>
                </c:pt>
                <c:pt idx="10">
                  <c:v>6000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6000</c:v>
                </c:pt>
                <c:pt idx="16">
                  <c:v>6000</c:v>
                </c:pt>
                <c:pt idx="17">
                  <c:v>6000</c:v>
                </c:pt>
                <c:pt idx="18">
                  <c:v>6000</c:v>
                </c:pt>
                <c:pt idx="19">
                  <c:v>6000</c:v>
                </c:pt>
                <c:pt idx="20">
                  <c:v>6000</c:v>
                </c:pt>
                <c:pt idx="21">
                  <c:v>6000</c:v>
                </c:pt>
                <c:pt idx="22">
                  <c:v>6000</c:v>
                </c:pt>
                <c:pt idx="23">
                  <c:v>6000</c:v>
                </c:pt>
                <c:pt idx="24">
                  <c:v>6000</c:v>
                </c:pt>
                <c:pt idx="25">
                  <c:v>6000</c:v>
                </c:pt>
                <c:pt idx="26">
                  <c:v>6000</c:v>
                </c:pt>
                <c:pt idx="27">
                  <c:v>6000</c:v>
                </c:pt>
                <c:pt idx="28">
                  <c:v>6000</c:v>
                </c:pt>
                <c:pt idx="29">
                  <c:v>6000</c:v>
                </c:pt>
                <c:pt idx="30">
                  <c:v>6000</c:v>
                </c:pt>
                <c:pt idx="31">
                  <c:v>6000</c:v>
                </c:pt>
                <c:pt idx="32">
                  <c:v>6000</c:v>
                </c:pt>
                <c:pt idx="33">
                  <c:v>6000</c:v>
                </c:pt>
                <c:pt idx="34">
                  <c:v>6000</c:v>
                </c:pt>
                <c:pt idx="35">
                  <c:v>6000</c:v>
                </c:pt>
                <c:pt idx="36">
                  <c:v>6000</c:v>
                </c:pt>
                <c:pt idx="37">
                  <c:v>6000</c:v>
                </c:pt>
                <c:pt idx="38">
                  <c:v>6000</c:v>
                </c:pt>
                <c:pt idx="39">
                  <c:v>6000</c:v>
                </c:pt>
                <c:pt idx="40">
                  <c:v>6000</c:v>
                </c:pt>
                <c:pt idx="41">
                  <c:v>6000</c:v>
                </c:pt>
                <c:pt idx="42">
                  <c:v>6000</c:v>
                </c:pt>
                <c:pt idx="43">
                  <c:v>6000</c:v>
                </c:pt>
                <c:pt idx="44">
                  <c:v>6000</c:v>
                </c:pt>
                <c:pt idx="45">
                  <c:v>6000</c:v>
                </c:pt>
                <c:pt idx="46">
                  <c:v>6000</c:v>
                </c:pt>
                <c:pt idx="47">
                  <c:v>6000</c:v>
                </c:pt>
                <c:pt idx="48">
                  <c:v>6000</c:v>
                </c:pt>
                <c:pt idx="49">
                  <c:v>6000</c:v>
                </c:pt>
                <c:pt idx="50">
                  <c:v>6000</c:v>
                </c:pt>
                <c:pt idx="51">
                  <c:v>6000</c:v>
                </c:pt>
                <c:pt idx="52">
                  <c:v>6000</c:v>
                </c:pt>
                <c:pt idx="53">
                  <c:v>6000</c:v>
                </c:pt>
                <c:pt idx="54">
                  <c:v>6000</c:v>
                </c:pt>
                <c:pt idx="55">
                  <c:v>6000</c:v>
                </c:pt>
                <c:pt idx="56">
                  <c:v>6000</c:v>
                </c:pt>
                <c:pt idx="57">
                  <c:v>6000</c:v>
                </c:pt>
                <c:pt idx="58">
                  <c:v>6000</c:v>
                </c:pt>
                <c:pt idx="59">
                  <c:v>6000</c:v>
                </c:pt>
                <c:pt idx="60">
                  <c:v>6000</c:v>
                </c:pt>
                <c:pt idx="61">
                  <c:v>6000</c:v>
                </c:pt>
                <c:pt idx="62">
                  <c:v>6000</c:v>
                </c:pt>
                <c:pt idx="63">
                  <c:v>6000</c:v>
                </c:pt>
                <c:pt idx="64">
                  <c:v>6000</c:v>
                </c:pt>
                <c:pt idx="65">
                  <c:v>6000</c:v>
                </c:pt>
                <c:pt idx="66">
                  <c:v>6000</c:v>
                </c:pt>
                <c:pt idx="67">
                  <c:v>6000</c:v>
                </c:pt>
                <c:pt idx="68">
                  <c:v>6000</c:v>
                </c:pt>
                <c:pt idx="69">
                  <c:v>6000</c:v>
                </c:pt>
                <c:pt idx="70">
                  <c:v>6000</c:v>
                </c:pt>
                <c:pt idx="71">
                  <c:v>6000</c:v>
                </c:pt>
                <c:pt idx="72">
                  <c:v>6000</c:v>
                </c:pt>
                <c:pt idx="73">
                  <c:v>6000</c:v>
                </c:pt>
                <c:pt idx="74">
                  <c:v>6000</c:v>
                </c:pt>
                <c:pt idx="75">
                  <c:v>6000</c:v>
                </c:pt>
                <c:pt idx="76">
                  <c:v>6000</c:v>
                </c:pt>
                <c:pt idx="77">
                  <c:v>6000</c:v>
                </c:pt>
                <c:pt idx="78">
                  <c:v>6000</c:v>
                </c:pt>
                <c:pt idx="79">
                  <c:v>6000</c:v>
                </c:pt>
                <c:pt idx="80">
                  <c:v>6000</c:v>
                </c:pt>
                <c:pt idx="81">
                  <c:v>6000</c:v>
                </c:pt>
                <c:pt idx="82">
                  <c:v>6000</c:v>
                </c:pt>
                <c:pt idx="83">
                  <c:v>6000</c:v>
                </c:pt>
                <c:pt idx="84">
                  <c:v>6000</c:v>
                </c:pt>
                <c:pt idx="85">
                  <c:v>6000</c:v>
                </c:pt>
              </c:numCache>
            </c:numRef>
          </c:yVal>
          <c:smooth val="1"/>
        </c:ser>
        <c:ser>
          <c:idx val="1"/>
          <c:order val="1"/>
          <c:tx>
            <c:v>day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'Sheet3 (171)'!$CK$3:$FR$3</c:f>
              <c:numCache>
                <c:formatCode>General</c:formatCode>
                <c:ptCount val="86"/>
                <c:pt idx="0">
                  <c:v>0</c:v>
                </c:pt>
                <c:pt idx="1">
                  <c:v>14.6198830409356</c:v>
                </c:pt>
                <c:pt idx="2">
                  <c:v>29.239766081871199</c:v>
                </c:pt>
                <c:pt idx="3">
                  <c:v>43.8596491228068</c:v>
                </c:pt>
                <c:pt idx="4">
                  <c:v>58.479532163742398</c:v>
                </c:pt>
                <c:pt idx="5">
                  <c:v>73.099415204677996</c:v>
                </c:pt>
                <c:pt idx="6">
                  <c:v>87.719298245613601</c:v>
                </c:pt>
                <c:pt idx="7">
                  <c:v>102.33918128654919</c:v>
                </c:pt>
                <c:pt idx="8">
                  <c:v>116.9590643274848</c:v>
                </c:pt>
                <c:pt idx="9">
                  <c:v>131.57894736842039</c:v>
                </c:pt>
                <c:pt idx="10">
                  <c:v>146.19883040935599</c:v>
                </c:pt>
                <c:pt idx="11">
                  <c:v>160.8187134502916</c:v>
                </c:pt>
                <c:pt idx="12">
                  <c:v>175.4385964912272</c:v>
                </c:pt>
                <c:pt idx="13">
                  <c:v>190.05847953216281</c:v>
                </c:pt>
                <c:pt idx="14">
                  <c:v>204.67836257309838</c:v>
                </c:pt>
                <c:pt idx="15">
                  <c:v>219.29824561403399</c:v>
                </c:pt>
                <c:pt idx="16">
                  <c:v>233.91812865496959</c:v>
                </c:pt>
                <c:pt idx="17">
                  <c:v>248.5380116959052</c:v>
                </c:pt>
                <c:pt idx="18">
                  <c:v>263.15789473684077</c:v>
                </c:pt>
                <c:pt idx="19">
                  <c:v>277.77777777777641</c:v>
                </c:pt>
                <c:pt idx="20">
                  <c:v>292.39766081871198</c:v>
                </c:pt>
                <c:pt idx="21">
                  <c:v>307.01754385964762</c:v>
                </c:pt>
                <c:pt idx="22">
                  <c:v>321.63742690058319</c:v>
                </c:pt>
                <c:pt idx="23">
                  <c:v>336.25730994151877</c:v>
                </c:pt>
                <c:pt idx="24">
                  <c:v>350.8771929824544</c:v>
                </c:pt>
                <c:pt idx="25">
                  <c:v>365.49707602338998</c:v>
                </c:pt>
                <c:pt idx="26">
                  <c:v>380.11695906432561</c:v>
                </c:pt>
                <c:pt idx="27">
                  <c:v>394.73684210526119</c:v>
                </c:pt>
                <c:pt idx="28">
                  <c:v>409.35672514619677</c:v>
                </c:pt>
                <c:pt idx="29">
                  <c:v>423.9766081871324</c:v>
                </c:pt>
                <c:pt idx="30">
                  <c:v>438.59649122806798</c:v>
                </c:pt>
                <c:pt idx="31">
                  <c:v>453.21637426900361</c:v>
                </c:pt>
                <c:pt idx="32">
                  <c:v>467.83625730993919</c:v>
                </c:pt>
                <c:pt idx="33">
                  <c:v>482.45614035087476</c:v>
                </c:pt>
                <c:pt idx="34">
                  <c:v>497.07602339181039</c:v>
                </c:pt>
                <c:pt idx="35">
                  <c:v>511.69590643274597</c:v>
                </c:pt>
                <c:pt idx="36">
                  <c:v>526.31578947368155</c:v>
                </c:pt>
                <c:pt idx="37">
                  <c:v>540.93567251461718</c:v>
                </c:pt>
                <c:pt idx="38">
                  <c:v>555.55555555555281</c:v>
                </c:pt>
                <c:pt idx="39">
                  <c:v>570.17543859648833</c:v>
                </c:pt>
                <c:pt idx="40">
                  <c:v>584.79532163742397</c:v>
                </c:pt>
                <c:pt idx="41">
                  <c:v>599.4152046783596</c:v>
                </c:pt>
                <c:pt idx="42">
                  <c:v>614.03508771929523</c:v>
                </c:pt>
                <c:pt idx="43">
                  <c:v>628.65497076023075</c:v>
                </c:pt>
                <c:pt idx="44">
                  <c:v>643.27485380116639</c:v>
                </c:pt>
                <c:pt idx="45">
                  <c:v>657.89473684210202</c:v>
                </c:pt>
                <c:pt idx="46">
                  <c:v>672.51461988303754</c:v>
                </c:pt>
                <c:pt idx="47">
                  <c:v>687.13450292397317</c:v>
                </c:pt>
                <c:pt idx="48">
                  <c:v>701.75438596490881</c:v>
                </c:pt>
                <c:pt idx="49">
                  <c:v>716.37426900584433</c:v>
                </c:pt>
                <c:pt idx="50">
                  <c:v>730.99415204677996</c:v>
                </c:pt>
                <c:pt idx="51">
                  <c:v>745.61403508771559</c:v>
                </c:pt>
                <c:pt idx="52">
                  <c:v>760.23391812865123</c:v>
                </c:pt>
                <c:pt idx="53">
                  <c:v>774.85380116958675</c:v>
                </c:pt>
                <c:pt idx="54">
                  <c:v>789.47368421052238</c:v>
                </c:pt>
                <c:pt idx="55">
                  <c:v>804.09356725145801</c:v>
                </c:pt>
                <c:pt idx="56">
                  <c:v>818.71345029239353</c:v>
                </c:pt>
                <c:pt idx="57">
                  <c:v>833.33333333332916</c:v>
                </c:pt>
                <c:pt idx="58">
                  <c:v>847.9532163742648</c:v>
                </c:pt>
                <c:pt idx="59">
                  <c:v>862.57309941520032</c:v>
                </c:pt>
                <c:pt idx="60">
                  <c:v>877.19298245613595</c:v>
                </c:pt>
                <c:pt idx="61">
                  <c:v>891.81286549707158</c:v>
                </c:pt>
                <c:pt idx="62">
                  <c:v>906.43274853800722</c:v>
                </c:pt>
                <c:pt idx="63">
                  <c:v>921.05263157894274</c:v>
                </c:pt>
                <c:pt idx="64">
                  <c:v>935.67251461987837</c:v>
                </c:pt>
                <c:pt idx="65">
                  <c:v>950.292397660814</c:v>
                </c:pt>
                <c:pt idx="66">
                  <c:v>964.91228070174952</c:v>
                </c:pt>
                <c:pt idx="67">
                  <c:v>979.53216374268516</c:v>
                </c:pt>
                <c:pt idx="68">
                  <c:v>994.15204678362079</c:v>
                </c:pt>
                <c:pt idx="69">
                  <c:v>1008.7719298245564</c:v>
                </c:pt>
                <c:pt idx="70">
                  <c:v>1023.3918128654919</c:v>
                </c:pt>
                <c:pt idx="71">
                  <c:v>1038.0116959064276</c:v>
                </c:pt>
                <c:pt idx="72">
                  <c:v>1052.6315789473631</c:v>
                </c:pt>
                <c:pt idx="73">
                  <c:v>1067.2514619882988</c:v>
                </c:pt>
                <c:pt idx="74">
                  <c:v>1081.8713450292344</c:v>
                </c:pt>
                <c:pt idx="75">
                  <c:v>1096.4912280701699</c:v>
                </c:pt>
                <c:pt idx="76">
                  <c:v>1111.1111111111056</c:v>
                </c:pt>
                <c:pt idx="77">
                  <c:v>1125.7309941520411</c:v>
                </c:pt>
                <c:pt idx="78">
                  <c:v>1140.3508771929767</c:v>
                </c:pt>
                <c:pt idx="79">
                  <c:v>1154.9707602339124</c:v>
                </c:pt>
                <c:pt idx="80">
                  <c:v>1169.5906432748479</c:v>
                </c:pt>
                <c:pt idx="81">
                  <c:v>1184.2105263157835</c:v>
                </c:pt>
                <c:pt idx="82">
                  <c:v>1198.8304093567192</c:v>
                </c:pt>
                <c:pt idx="83">
                  <c:v>1213.4502923976547</c:v>
                </c:pt>
                <c:pt idx="84">
                  <c:v>1228.0701754385905</c:v>
                </c:pt>
                <c:pt idx="85">
                  <c:v>1242.690058479526</c:v>
                </c:pt>
              </c:numCache>
            </c:numRef>
          </c:xVal>
          <c:yVal>
            <c:numRef>
              <c:f>'Sheet3 (171)'!$CK$15:$FR$15</c:f>
              <c:numCache>
                <c:formatCode>General</c:formatCode>
                <c:ptCount val="86"/>
                <c:pt idx="0">
                  <c:v>5224.7556000000004</c:v>
                </c:pt>
                <c:pt idx="1">
                  <c:v>5519.9727000000003</c:v>
                </c:pt>
                <c:pt idx="2">
                  <c:v>5652.8207000000002</c:v>
                </c:pt>
                <c:pt idx="3">
                  <c:v>5730.0047999999997</c:v>
                </c:pt>
                <c:pt idx="4">
                  <c:v>5782.6351000000004</c:v>
                </c:pt>
                <c:pt idx="5">
                  <c:v>5821.8366999999998</c:v>
                </c:pt>
                <c:pt idx="6">
                  <c:v>5852.5038000000004</c:v>
                </c:pt>
                <c:pt idx="7">
                  <c:v>5877.1958999999997</c:v>
                </c:pt>
                <c:pt idx="8">
                  <c:v>5897.4345000000003</c:v>
                </c:pt>
                <c:pt idx="9">
                  <c:v>5914.2115000000003</c:v>
                </c:pt>
                <c:pt idx="10">
                  <c:v>5928.2192999999997</c:v>
                </c:pt>
                <c:pt idx="11">
                  <c:v>5939.9665999999997</c:v>
                </c:pt>
                <c:pt idx="12">
                  <c:v>5949.8424999999997</c:v>
                </c:pt>
                <c:pt idx="13">
                  <c:v>5958.1540999999997</c:v>
                </c:pt>
                <c:pt idx="14">
                  <c:v>5965.1495000000004</c:v>
                </c:pt>
                <c:pt idx="15">
                  <c:v>5971.0330000000004</c:v>
                </c:pt>
                <c:pt idx="16">
                  <c:v>5975.9751999999999</c:v>
                </c:pt>
                <c:pt idx="17">
                  <c:v>5980.1196</c:v>
                </c:pt>
                <c:pt idx="18">
                  <c:v>5983.5879999999997</c:v>
                </c:pt>
                <c:pt idx="19">
                  <c:v>5986.4841999999999</c:v>
                </c:pt>
                <c:pt idx="20">
                  <c:v>5988.8968999999997</c:v>
                </c:pt>
                <c:pt idx="21">
                  <c:v>5990.9016000000001</c:v>
                </c:pt>
                <c:pt idx="22">
                  <c:v>5992.5628999999999</c:v>
                </c:pt>
                <c:pt idx="23">
                  <c:v>5993.9360999999999</c:v>
                </c:pt>
                <c:pt idx="24">
                  <c:v>5995.0680000000002</c:v>
                </c:pt>
                <c:pt idx="25">
                  <c:v>5995.9984999999997</c:v>
                </c:pt>
                <c:pt idx="26">
                  <c:v>5996.7613000000001</c:v>
                </c:pt>
                <c:pt idx="27">
                  <c:v>5997.3850000000002</c:v>
                </c:pt>
                <c:pt idx="28">
                  <c:v>5997.8936000000003</c:v>
                </c:pt>
                <c:pt idx="29">
                  <c:v>5998.3072000000002</c:v>
                </c:pt>
                <c:pt idx="30">
                  <c:v>5998.6427000000003</c:v>
                </c:pt>
                <c:pt idx="31">
                  <c:v>5998.9142000000002</c:v>
                </c:pt>
                <c:pt idx="32">
                  <c:v>5999.1333000000004</c:v>
                </c:pt>
                <c:pt idx="33">
                  <c:v>5999.3096999999998</c:v>
                </c:pt>
                <c:pt idx="34">
                  <c:v>5999.4512999999997</c:v>
                </c:pt>
                <c:pt idx="35">
                  <c:v>5999.5648000000001</c:v>
                </c:pt>
                <c:pt idx="36">
                  <c:v>5999.6554999999998</c:v>
                </c:pt>
                <c:pt idx="37">
                  <c:v>5999.7278999999999</c:v>
                </c:pt>
                <c:pt idx="38">
                  <c:v>5999.7853999999998</c:v>
                </c:pt>
                <c:pt idx="39">
                  <c:v>5999.8311999999996</c:v>
                </c:pt>
                <c:pt idx="40">
                  <c:v>5999.8674000000001</c:v>
                </c:pt>
                <c:pt idx="41">
                  <c:v>5999.8959999999997</c:v>
                </c:pt>
                <c:pt idx="42">
                  <c:v>5999.9186</c:v>
                </c:pt>
                <c:pt idx="43">
                  <c:v>5999.9363999999996</c:v>
                </c:pt>
                <c:pt idx="44">
                  <c:v>5999.9503999999997</c:v>
                </c:pt>
                <c:pt idx="45">
                  <c:v>5999.9614000000001</c:v>
                </c:pt>
                <c:pt idx="46">
                  <c:v>5999.97</c:v>
                </c:pt>
                <c:pt idx="47">
                  <c:v>5999.9767000000002</c:v>
                </c:pt>
                <c:pt idx="48">
                  <c:v>5999.9818999999998</c:v>
                </c:pt>
                <c:pt idx="49">
                  <c:v>5999.9859999999999</c:v>
                </c:pt>
                <c:pt idx="50">
                  <c:v>5999.9892</c:v>
                </c:pt>
                <c:pt idx="51">
                  <c:v>5999.9916999999996</c:v>
                </c:pt>
                <c:pt idx="52">
                  <c:v>5999.9935999999998</c:v>
                </c:pt>
                <c:pt idx="53">
                  <c:v>5999.9951000000001</c:v>
                </c:pt>
                <c:pt idx="54">
                  <c:v>5999.9961999999996</c:v>
                </c:pt>
                <c:pt idx="55">
                  <c:v>5999.9970999999996</c:v>
                </c:pt>
                <c:pt idx="56">
                  <c:v>5999.9978000000001</c:v>
                </c:pt>
                <c:pt idx="57">
                  <c:v>5999.9983000000002</c:v>
                </c:pt>
                <c:pt idx="58">
                  <c:v>5999.9987000000001</c:v>
                </c:pt>
                <c:pt idx="59">
                  <c:v>5999.9989999999998</c:v>
                </c:pt>
                <c:pt idx="60">
                  <c:v>5999.9992000000002</c:v>
                </c:pt>
                <c:pt idx="61">
                  <c:v>5999.9993999999997</c:v>
                </c:pt>
                <c:pt idx="62">
                  <c:v>5999.9996000000001</c:v>
                </c:pt>
                <c:pt idx="63">
                  <c:v>5999.9997000000003</c:v>
                </c:pt>
                <c:pt idx="64">
                  <c:v>5999.9997000000003</c:v>
                </c:pt>
                <c:pt idx="65">
                  <c:v>5999.9997999999996</c:v>
                </c:pt>
                <c:pt idx="66">
                  <c:v>5999.9998999999998</c:v>
                </c:pt>
                <c:pt idx="67">
                  <c:v>5999.9998999999998</c:v>
                </c:pt>
                <c:pt idx="68">
                  <c:v>5999.9998999999998</c:v>
                </c:pt>
                <c:pt idx="69">
                  <c:v>5999.9998999999998</c:v>
                </c:pt>
                <c:pt idx="70">
                  <c:v>6000</c:v>
                </c:pt>
                <c:pt idx="71">
                  <c:v>6000</c:v>
                </c:pt>
                <c:pt idx="72">
                  <c:v>6000</c:v>
                </c:pt>
                <c:pt idx="73">
                  <c:v>6000</c:v>
                </c:pt>
                <c:pt idx="74">
                  <c:v>6000</c:v>
                </c:pt>
                <c:pt idx="75">
                  <c:v>6000</c:v>
                </c:pt>
                <c:pt idx="76">
                  <c:v>6000</c:v>
                </c:pt>
                <c:pt idx="77">
                  <c:v>6000</c:v>
                </c:pt>
                <c:pt idx="78">
                  <c:v>6000</c:v>
                </c:pt>
                <c:pt idx="79">
                  <c:v>6000</c:v>
                </c:pt>
                <c:pt idx="80">
                  <c:v>6000</c:v>
                </c:pt>
                <c:pt idx="81">
                  <c:v>6000</c:v>
                </c:pt>
                <c:pt idx="82">
                  <c:v>6000</c:v>
                </c:pt>
                <c:pt idx="83">
                  <c:v>6000</c:v>
                </c:pt>
                <c:pt idx="84">
                  <c:v>6000</c:v>
                </c:pt>
                <c:pt idx="85">
                  <c:v>6000</c:v>
                </c:pt>
              </c:numCache>
            </c:numRef>
          </c:yVal>
          <c:smooth val="1"/>
        </c:ser>
        <c:ser>
          <c:idx val="2"/>
          <c:order val="2"/>
          <c:tx>
            <c:v>day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'Sheet3 (171)'!$CK$3:$FR$3</c:f>
              <c:numCache>
                <c:formatCode>General</c:formatCode>
                <c:ptCount val="86"/>
                <c:pt idx="0">
                  <c:v>0</c:v>
                </c:pt>
                <c:pt idx="1">
                  <c:v>14.6198830409356</c:v>
                </c:pt>
                <c:pt idx="2">
                  <c:v>29.239766081871199</c:v>
                </c:pt>
                <c:pt idx="3">
                  <c:v>43.8596491228068</c:v>
                </c:pt>
                <c:pt idx="4">
                  <c:v>58.479532163742398</c:v>
                </c:pt>
                <c:pt idx="5">
                  <c:v>73.099415204677996</c:v>
                </c:pt>
                <c:pt idx="6">
                  <c:v>87.719298245613601</c:v>
                </c:pt>
                <c:pt idx="7">
                  <c:v>102.33918128654919</c:v>
                </c:pt>
                <c:pt idx="8">
                  <c:v>116.9590643274848</c:v>
                </c:pt>
                <c:pt idx="9">
                  <c:v>131.57894736842039</c:v>
                </c:pt>
                <c:pt idx="10">
                  <c:v>146.19883040935599</c:v>
                </c:pt>
                <c:pt idx="11">
                  <c:v>160.8187134502916</c:v>
                </c:pt>
                <c:pt idx="12">
                  <c:v>175.4385964912272</c:v>
                </c:pt>
                <c:pt idx="13">
                  <c:v>190.05847953216281</c:v>
                </c:pt>
                <c:pt idx="14">
                  <c:v>204.67836257309838</c:v>
                </c:pt>
                <c:pt idx="15">
                  <c:v>219.29824561403399</c:v>
                </c:pt>
                <c:pt idx="16">
                  <c:v>233.91812865496959</c:v>
                </c:pt>
                <c:pt idx="17">
                  <c:v>248.5380116959052</c:v>
                </c:pt>
                <c:pt idx="18">
                  <c:v>263.15789473684077</c:v>
                </c:pt>
                <c:pt idx="19">
                  <c:v>277.77777777777641</c:v>
                </c:pt>
                <c:pt idx="20">
                  <c:v>292.39766081871198</c:v>
                </c:pt>
                <c:pt idx="21">
                  <c:v>307.01754385964762</c:v>
                </c:pt>
                <c:pt idx="22">
                  <c:v>321.63742690058319</c:v>
                </c:pt>
                <c:pt idx="23">
                  <c:v>336.25730994151877</c:v>
                </c:pt>
                <c:pt idx="24">
                  <c:v>350.8771929824544</c:v>
                </c:pt>
                <c:pt idx="25">
                  <c:v>365.49707602338998</c:v>
                </c:pt>
                <c:pt idx="26">
                  <c:v>380.11695906432561</c:v>
                </c:pt>
                <c:pt idx="27">
                  <c:v>394.73684210526119</c:v>
                </c:pt>
                <c:pt idx="28">
                  <c:v>409.35672514619677</c:v>
                </c:pt>
                <c:pt idx="29">
                  <c:v>423.9766081871324</c:v>
                </c:pt>
                <c:pt idx="30">
                  <c:v>438.59649122806798</c:v>
                </c:pt>
                <c:pt idx="31">
                  <c:v>453.21637426900361</c:v>
                </c:pt>
                <c:pt idx="32">
                  <c:v>467.83625730993919</c:v>
                </c:pt>
                <c:pt idx="33">
                  <c:v>482.45614035087476</c:v>
                </c:pt>
                <c:pt idx="34">
                  <c:v>497.07602339181039</c:v>
                </c:pt>
                <c:pt idx="35">
                  <c:v>511.69590643274597</c:v>
                </c:pt>
                <c:pt idx="36">
                  <c:v>526.31578947368155</c:v>
                </c:pt>
                <c:pt idx="37">
                  <c:v>540.93567251461718</c:v>
                </c:pt>
                <c:pt idx="38">
                  <c:v>555.55555555555281</c:v>
                </c:pt>
                <c:pt idx="39">
                  <c:v>570.17543859648833</c:v>
                </c:pt>
                <c:pt idx="40">
                  <c:v>584.79532163742397</c:v>
                </c:pt>
                <c:pt idx="41">
                  <c:v>599.4152046783596</c:v>
                </c:pt>
                <c:pt idx="42">
                  <c:v>614.03508771929523</c:v>
                </c:pt>
                <c:pt idx="43">
                  <c:v>628.65497076023075</c:v>
                </c:pt>
                <c:pt idx="44">
                  <c:v>643.27485380116639</c:v>
                </c:pt>
                <c:pt idx="45">
                  <c:v>657.89473684210202</c:v>
                </c:pt>
                <c:pt idx="46">
                  <c:v>672.51461988303754</c:v>
                </c:pt>
                <c:pt idx="47">
                  <c:v>687.13450292397317</c:v>
                </c:pt>
                <c:pt idx="48">
                  <c:v>701.75438596490881</c:v>
                </c:pt>
                <c:pt idx="49">
                  <c:v>716.37426900584433</c:v>
                </c:pt>
                <c:pt idx="50">
                  <c:v>730.99415204677996</c:v>
                </c:pt>
                <c:pt idx="51">
                  <c:v>745.61403508771559</c:v>
                </c:pt>
                <c:pt idx="52">
                  <c:v>760.23391812865123</c:v>
                </c:pt>
                <c:pt idx="53">
                  <c:v>774.85380116958675</c:v>
                </c:pt>
                <c:pt idx="54">
                  <c:v>789.47368421052238</c:v>
                </c:pt>
                <c:pt idx="55">
                  <c:v>804.09356725145801</c:v>
                </c:pt>
                <c:pt idx="56">
                  <c:v>818.71345029239353</c:v>
                </c:pt>
                <c:pt idx="57">
                  <c:v>833.33333333332916</c:v>
                </c:pt>
                <c:pt idx="58">
                  <c:v>847.9532163742648</c:v>
                </c:pt>
                <c:pt idx="59">
                  <c:v>862.57309941520032</c:v>
                </c:pt>
                <c:pt idx="60">
                  <c:v>877.19298245613595</c:v>
                </c:pt>
                <c:pt idx="61">
                  <c:v>891.81286549707158</c:v>
                </c:pt>
                <c:pt idx="62">
                  <c:v>906.43274853800722</c:v>
                </c:pt>
                <c:pt idx="63">
                  <c:v>921.05263157894274</c:v>
                </c:pt>
                <c:pt idx="64">
                  <c:v>935.67251461987837</c:v>
                </c:pt>
                <c:pt idx="65">
                  <c:v>950.292397660814</c:v>
                </c:pt>
                <c:pt idx="66">
                  <c:v>964.91228070174952</c:v>
                </c:pt>
                <c:pt idx="67">
                  <c:v>979.53216374268516</c:v>
                </c:pt>
                <c:pt idx="68">
                  <c:v>994.15204678362079</c:v>
                </c:pt>
                <c:pt idx="69">
                  <c:v>1008.7719298245564</c:v>
                </c:pt>
                <c:pt idx="70">
                  <c:v>1023.3918128654919</c:v>
                </c:pt>
                <c:pt idx="71">
                  <c:v>1038.0116959064276</c:v>
                </c:pt>
                <c:pt idx="72">
                  <c:v>1052.6315789473631</c:v>
                </c:pt>
                <c:pt idx="73">
                  <c:v>1067.2514619882988</c:v>
                </c:pt>
                <c:pt idx="74">
                  <c:v>1081.8713450292344</c:v>
                </c:pt>
                <c:pt idx="75">
                  <c:v>1096.4912280701699</c:v>
                </c:pt>
                <c:pt idx="76">
                  <c:v>1111.1111111111056</c:v>
                </c:pt>
                <c:pt idx="77">
                  <c:v>1125.7309941520411</c:v>
                </c:pt>
                <c:pt idx="78">
                  <c:v>1140.3508771929767</c:v>
                </c:pt>
                <c:pt idx="79">
                  <c:v>1154.9707602339124</c:v>
                </c:pt>
                <c:pt idx="80">
                  <c:v>1169.5906432748479</c:v>
                </c:pt>
                <c:pt idx="81">
                  <c:v>1184.2105263157835</c:v>
                </c:pt>
                <c:pt idx="82">
                  <c:v>1198.8304093567192</c:v>
                </c:pt>
                <c:pt idx="83">
                  <c:v>1213.4502923976547</c:v>
                </c:pt>
                <c:pt idx="84">
                  <c:v>1228.0701754385905</c:v>
                </c:pt>
                <c:pt idx="85">
                  <c:v>1242.690058479526</c:v>
                </c:pt>
              </c:numCache>
            </c:numRef>
          </c:xVal>
          <c:yVal>
            <c:numRef>
              <c:f>'Sheet3 (171)'!$CK$25:$FR$25</c:f>
              <c:numCache>
                <c:formatCode>General</c:formatCode>
                <c:ptCount val="86"/>
                <c:pt idx="0">
                  <c:v>5157.1976999999997</c:v>
                </c:pt>
                <c:pt idx="1">
                  <c:v>5452.6099000000004</c:v>
                </c:pt>
                <c:pt idx="2">
                  <c:v>5586.0396000000001</c:v>
                </c:pt>
                <c:pt idx="3">
                  <c:v>5664.1801999999998</c:v>
                </c:pt>
                <c:pt idx="4">
                  <c:v>5718.1233000000002</c:v>
                </c:pt>
                <c:pt idx="5">
                  <c:v>5758.9687000000004</c:v>
                </c:pt>
                <c:pt idx="6">
                  <c:v>5791.5797000000002</c:v>
                </c:pt>
                <c:pt idx="7">
                  <c:v>5818.4805999999999</c:v>
                </c:pt>
                <c:pt idx="8">
                  <c:v>5841.1544999999996</c:v>
                </c:pt>
                <c:pt idx="9">
                  <c:v>5860.5527000000002</c:v>
                </c:pt>
                <c:pt idx="10">
                  <c:v>5877.3263999999999</c:v>
                </c:pt>
                <c:pt idx="11">
                  <c:v>5891.9432999999999</c:v>
                </c:pt>
                <c:pt idx="12">
                  <c:v>5904.7528000000002</c:v>
                </c:pt>
                <c:pt idx="13">
                  <c:v>5916.0246999999999</c:v>
                </c:pt>
                <c:pt idx="14">
                  <c:v>5925.9727000000003</c:v>
                </c:pt>
                <c:pt idx="15">
                  <c:v>5934.7699000000002</c:v>
                </c:pt>
                <c:pt idx="16">
                  <c:v>5942.5598</c:v>
                </c:pt>
                <c:pt idx="17">
                  <c:v>5949.4625999999998</c:v>
                </c:pt>
                <c:pt idx="18">
                  <c:v>5955.5811000000003</c:v>
                </c:pt>
                <c:pt idx="19">
                  <c:v>5961.0036</c:v>
                </c:pt>
                <c:pt idx="20">
                  <c:v>5965.8073000000004</c:v>
                </c:pt>
                <c:pt idx="21">
                  <c:v>5970.0598</c:v>
                </c:pt>
                <c:pt idx="22">
                  <c:v>5973.8209999999999</c:v>
                </c:pt>
                <c:pt idx="23">
                  <c:v>5977.1440000000002</c:v>
                </c:pt>
                <c:pt idx="24">
                  <c:v>5980.0761000000002</c:v>
                </c:pt>
                <c:pt idx="25">
                  <c:v>5982.66</c:v>
                </c:pt>
                <c:pt idx="26">
                  <c:v>5984.9333999999999</c:v>
                </c:pt>
                <c:pt idx="27">
                  <c:v>5986.9306999999999</c:v>
                </c:pt>
                <c:pt idx="28">
                  <c:v>5988.6824999999999</c:v>
                </c:pt>
                <c:pt idx="29">
                  <c:v>5990.2161999999998</c:v>
                </c:pt>
                <c:pt idx="30">
                  <c:v>5991.5568000000003</c:v>
                </c:pt>
                <c:pt idx="31">
                  <c:v>5992.7264999999998</c:v>
                </c:pt>
                <c:pt idx="32">
                  <c:v>5993.7451000000001</c:v>
                </c:pt>
                <c:pt idx="33">
                  <c:v>5994.6305000000002</c:v>
                </c:pt>
                <c:pt idx="34">
                  <c:v>5995.3986999999997</c:v>
                </c:pt>
                <c:pt idx="35">
                  <c:v>5996.0640000000003</c:v>
                </c:pt>
                <c:pt idx="36">
                  <c:v>5996.6391000000003</c:v>
                </c:pt>
                <c:pt idx="37">
                  <c:v>5997.1351000000004</c:v>
                </c:pt>
                <c:pt idx="38">
                  <c:v>5997.5622999999996</c:v>
                </c:pt>
                <c:pt idx="39">
                  <c:v>5997.9294</c:v>
                </c:pt>
                <c:pt idx="40">
                  <c:v>5998.2442000000001</c:v>
                </c:pt>
                <c:pt idx="41">
                  <c:v>5998.5137999999997</c:v>
                </c:pt>
                <c:pt idx="42">
                  <c:v>5998.7440999999999</c:v>
                </c:pt>
                <c:pt idx="43">
                  <c:v>5998.9405999999999</c:v>
                </c:pt>
                <c:pt idx="44">
                  <c:v>5999.1077999999998</c:v>
                </c:pt>
                <c:pt idx="45">
                  <c:v>5999.2498999999998</c:v>
                </c:pt>
                <c:pt idx="46">
                  <c:v>5999.3705</c:v>
                </c:pt>
                <c:pt idx="47">
                  <c:v>5999.4724999999999</c:v>
                </c:pt>
                <c:pt idx="48">
                  <c:v>5999.5586999999996</c:v>
                </c:pt>
                <c:pt idx="49">
                  <c:v>5999.6314000000002</c:v>
                </c:pt>
                <c:pt idx="50">
                  <c:v>5999.6926999999996</c:v>
                </c:pt>
                <c:pt idx="51">
                  <c:v>5999.7442000000001</c:v>
                </c:pt>
                <c:pt idx="52">
                  <c:v>5999.7873</c:v>
                </c:pt>
                <c:pt idx="53">
                  <c:v>5999.8235000000004</c:v>
                </c:pt>
                <c:pt idx="54">
                  <c:v>5999.8537999999999</c:v>
                </c:pt>
                <c:pt idx="55">
                  <c:v>5999.8789999999999</c:v>
                </c:pt>
                <c:pt idx="56">
                  <c:v>5999.9</c:v>
                </c:pt>
                <c:pt idx="57">
                  <c:v>5999.9175999999998</c:v>
                </c:pt>
                <c:pt idx="58">
                  <c:v>5999.9321</c:v>
                </c:pt>
                <c:pt idx="59">
                  <c:v>5999.9441999999999</c:v>
                </c:pt>
                <c:pt idx="60">
                  <c:v>5999.9540999999999</c:v>
                </c:pt>
                <c:pt idx="61">
                  <c:v>5999.9624000000003</c:v>
                </c:pt>
                <c:pt idx="62">
                  <c:v>5999.9691999999995</c:v>
                </c:pt>
                <c:pt idx="63">
                  <c:v>5999.9748</c:v>
                </c:pt>
                <c:pt idx="64">
                  <c:v>5999.9794000000002</c:v>
                </c:pt>
                <c:pt idx="65">
                  <c:v>5999.9831999999997</c:v>
                </c:pt>
                <c:pt idx="66">
                  <c:v>5999.9862999999996</c:v>
                </c:pt>
                <c:pt idx="67">
                  <c:v>5999.9889000000003</c:v>
                </c:pt>
                <c:pt idx="68">
                  <c:v>5999.991</c:v>
                </c:pt>
                <c:pt idx="69">
                  <c:v>5999.9926999999998</c:v>
                </c:pt>
                <c:pt idx="70">
                  <c:v>5999.9940999999999</c:v>
                </c:pt>
                <c:pt idx="71">
                  <c:v>5999.9952000000003</c:v>
                </c:pt>
                <c:pt idx="72">
                  <c:v>5999.9961000000003</c:v>
                </c:pt>
                <c:pt idx="73">
                  <c:v>5999.9969000000001</c:v>
                </c:pt>
                <c:pt idx="74">
                  <c:v>5999.9975000000004</c:v>
                </c:pt>
                <c:pt idx="75">
                  <c:v>5999.9979999999996</c:v>
                </c:pt>
                <c:pt idx="76">
                  <c:v>5999.9983000000002</c:v>
                </c:pt>
                <c:pt idx="77">
                  <c:v>5999.9987000000001</c:v>
                </c:pt>
                <c:pt idx="78">
                  <c:v>5999.9988999999996</c:v>
                </c:pt>
                <c:pt idx="79">
                  <c:v>5999.9991</c:v>
                </c:pt>
                <c:pt idx="80">
                  <c:v>5999.9993000000004</c:v>
                </c:pt>
                <c:pt idx="81">
                  <c:v>5999.9993999999997</c:v>
                </c:pt>
                <c:pt idx="82">
                  <c:v>5999.9994999999999</c:v>
                </c:pt>
                <c:pt idx="83">
                  <c:v>5999.9994999999999</c:v>
                </c:pt>
                <c:pt idx="84">
                  <c:v>5999.9996000000001</c:v>
                </c:pt>
                <c:pt idx="85">
                  <c:v>5999.9996000000001</c:v>
                </c:pt>
              </c:numCache>
            </c:numRef>
          </c:yVal>
          <c:smooth val="1"/>
        </c:ser>
        <c:ser>
          <c:idx val="3"/>
          <c:order val="3"/>
          <c:tx>
            <c:v>day 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'Sheet3 (171)'!$CK$3:$FR$3</c:f>
              <c:numCache>
                <c:formatCode>General</c:formatCode>
                <c:ptCount val="86"/>
                <c:pt idx="0">
                  <c:v>0</c:v>
                </c:pt>
                <c:pt idx="1">
                  <c:v>14.6198830409356</c:v>
                </c:pt>
                <c:pt idx="2">
                  <c:v>29.239766081871199</c:v>
                </c:pt>
                <c:pt idx="3">
                  <c:v>43.8596491228068</c:v>
                </c:pt>
                <c:pt idx="4">
                  <c:v>58.479532163742398</c:v>
                </c:pt>
                <c:pt idx="5">
                  <c:v>73.099415204677996</c:v>
                </c:pt>
                <c:pt idx="6">
                  <c:v>87.719298245613601</c:v>
                </c:pt>
                <c:pt idx="7">
                  <c:v>102.33918128654919</c:v>
                </c:pt>
                <c:pt idx="8">
                  <c:v>116.9590643274848</c:v>
                </c:pt>
                <c:pt idx="9">
                  <c:v>131.57894736842039</c:v>
                </c:pt>
                <c:pt idx="10">
                  <c:v>146.19883040935599</c:v>
                </c:pt>
                <c:pt idx="11">
                  <c:v>160.8187134502916</c:v>
                </c:pt>
                <c:pt idx="12">
                  <c:v>175.4385964912272</c:v>
                </c:pt>
                <c:pt idx="13">
                  <c:v>190.05847953216281</c:v>
                </c:pt>
                <c:pt idx="14">
                  <c:v>204.67836257309838</c:v>
                </c:pt>
                <c:pt idx="15">
                  <c:v>219.29824561403399</c:v>
                </c:pt>
                <c:pt idx="16">
                  <c:v>233.91812865496959</c:v>
                </c:pt>
                <c:pt idx="17">
                  <c:v>248.5380116959052</c:v>
                </c:pt>
                <c:pt idx="18">
                  <c:v>263.15789473684077</c:v>
                </c:pt>
                <c:pt idx="19">
                  <c:v>277.77777777777641</c:v>
                </c:pt>
                <c:pt idx="20">
                  <c:v>292.39766081871198</c:v>
                </c:pt>
                <c:pt idx="21">
                  <c:v>307.01754385964762</c:v>
                </c:pt>
                <c:pt idx="22">
                  <c:v>321.63742690058319</c:v>
                </c:pt>
                <c:pt idx="23">
                  <c:v>336.25730994151877</c:v>
                </c:pt>
                <c:pt idx="24">
                  <c:v>350.8771929824544</c:v>
                </c:pt>
                <c:pt idx="25">
                  <c:v>365.49707602338998</c:v>
                </c:pt>
                <c:pt idx="26">
                  <c:v>380.11695906432561</c:v>
                </c:pt>
                <c:pt idx="27">
                  <c:v>394.73684210526119</c:v>
                </c:pt>
                <c:pt idx="28">
                  <c:v>409.35672514619677</c:v>
                </c:pt>
                <c:pt idx="29">
                  <c:v>423.9766081871324</c:v>
                </c:pt>
                <c:pt idx="30">
                  <c:v>438.59649122806798</c:v>
                </c:pt>
                <c:pt idx="31">
                  <c:v>453.21637426900361</c:v>
                </c:pt>
                <c:pt idx="32">
                  <c:v>467.83625730993919</c:v>
                </c:pt>
                <c:pt idx="33">
                  <c:v>482.45614035087476</c:v>
                </c:pt>
                <c:pt idx="34">
                  <c:v>497.07602339181039</c:v>
                </c:pt>
                <c:pt idx="35">
                  <c:v>511.69590643274597</c:v>
                </c:pt>
                <c:pt idx="36">
                  <c:v>526.31578947368155</c:v>
                </c:pt>
                <c:pt idx="37">
                  <c:v>540.93567251461718</c:v>
                </c:pt>
                <c:pt idx="38">
                  <c:v>555.55555555555281</c:v>
                </c:pt>
                <c:pt idx="39">
                  <c:v>570.17543859648833</c:v>
                </c:pt>
                <c:pt idx="40">
                  <c:v>584.79532163742397</c:v>
                </c:pt>
                <c:pt idx="41">
                  <c:v>599.4152046783596</c:v>
                </c:pt>
                <c:pt idx="42">
                  <c:v>614.03508771929523</c:v>
                </c:pt>
                <c:pt idx="43">
                  <c:v>628.65497076023075</c:v>
                </c:pt>
                <c:pt idx="44">
                  <c:v>643.27485380116639</c:v>
                </c:pt>
                <c:pt idx="45">
                  <c:v>657.89473684210202</c:v>
                </c:pt>
                <c:pt idx="46">
                  <c:v>672.51461988303754</c:v>
                </c:pt>
                <c:pt idx="47">
                  <c:v>687.13450292397317</c:v>
                </c:pt>
                <c:pt idx="48">
                  <c:v>701.75438596490881</c:v>
                </c:pt>
                <c:pt idx="49">
                  <c:v>716.37426900584433</c:v>
                </c:pt>
                <c:pt idx="50">
                  <c:v>730.99415204677996</c:v>
                </c:pt>
                <c:pt idx="51">
                  <c:v>745.61403508771559</c:v>
                </c:pt>
                <c:pt idx="52">
                  <c:v>760.23391812865123</c:v>
                </c:pt>
                <c:pt idx="53">
                  <c:v>774.85380116958675</c:v>
                </c:pt>
                <c:pt idx="54">
                  <c:v>789.47368421052238</c:v>
                </c:pt>
                <c:pt idx="55">
                  <c:v>804.09356725145801</c:v>
                </c:pt>
                <c:pt idx="56">
                  <c:v>818.71345029239353</c:v>
                </c:pt>
                <c:pt idx="57">
                  <c:v>833.33333333332916</c:v>
                </c:pt>
                <c:pt idx="58">
                  <c:v>847.9532163742648</c:v>
                </c:pt>
                <c:pt idx="59">
                  <c:v>862.57309941520032</c:v>
                </c:pt>
                <c:pt idx="60">
                  <c:v>877.19298245613595</c:v>
                </c:pt>
                <c:pt idx="61">
                  <c:v>891.81286549707158</c:v>
                </c:pt>
                <c:pt idx="62">
                  <c:v>906.43274853800722</c:v>
                </c:pt>
                <c:pt idx="63">
                  <c:v>921.05263157894274</c:v>
                </c:pt>
                <c:pt idx="64">
                  <c:v>935.67251461987837</c:v>
                </c:pt>
                <c:pt idx="65">
                  <c:v>950.292397660814</c:v>
                </c:pt>
                <c:pt idx="66">
                  <c:v>964.91228070174952</c:v>
                </c:pt>
                <c:pt idx="67">
                  <c:v>979.53216374268516</c:v>
                </c:pt>
                <c:pt idx="68">
                  <c:v>994.15204678362079</c:v>
                </c:pt>
                <c:pt idx="69">
                  <c:v>1008.7719298245564</c:v>
                </c:pt>
                <c:pt idx="70">
                  <c:v>1023.3918128654919</c:v>
                </c:pt>
                <c:pt idx="71">
                  <c:v>1038.0116959064276</c:v>
                </c:pt>
                <c:pt idx="72">
                  <c:v>1052.6315789473631</c:v>
                </c:pt>
                <c:pt idx="73">
                  <c:v>1067.2514619882988</c:v>
                </c:pt>
                <c:pt idx="74">
                  <c:v>1081.8713450292344</c:v>
                </c:pt>
                <c:pt idx="75">
                  <c:v>1096.4912280701699</c:v>
                </c:pt>
                <c:pt idx="76">
                  <c:v>1111.1111111111056</c:v>
                </c:pt>
                <c:pt idx="77">
                  <c:v>1125.7309941520411</c:v>
                </c:pt>
                <c:pt idx="78">
                  <c:v>1140.3508771929767</c:v>
                </c:pt>
                <c:pt idx="79">
                  <c:v>1154.9707602339124</c:v>
                </c:pt>
                <c:pt idx="80">
                  <c:v>1169.5906432748479</c:v>
                </c:pt>
                <c:pt idx="81">
                  <c:v>1184.2105263157835</c:v>
                </c:pt>
                <c:pt idx="82">
                  <c:v>1198.8304093567192</c:v>
                </c:pt>
                <c:pt idx="83">
                  <c:v>1213.4502923976547</c:v>
                </c:pt>
                <c:pt idx="84">
                  <c:v>1228.0701754385905</c:v>
                </c:pt>
                <c:pt idx="85">
                  <c:v>1242.690058479526</c:v>
                </c:pt>
              </c:numCache>
            </c:numRef>
          </c:xVal>
          <c:yVal>
            <c:numRef>
              <c:f>'Sheet3 (171)'!$CK$35:$FR$35</c:f>
              <c:numCache>
                <c:formatCode>General</c:formatCode>
                <c:ptCount val="86"/>
                <c:pt idx="0">
                  <c:v>5118.3240999999998</c:v>
                </c:pt>
                <c:pt idx="1">
                  <c:v>5413.7966999999999</c:v>
                </c:pt>
                <c:pt idx="2">
                  <c:v>5547.4071999999996</c:v>
                </c:pt>
                <c:pt idx="3">
                  <c:v>5625.8472000000002</c:v>
                </c:pt>
                <c:pt idx="4">
                  <c:v>5680.2052999999996</c:v>
                </c:pt>
                <c:pt idx="5">
                  <c:v>5721.5771999999997</c:v>
                </c:pt>
                <c:pt idx="6">
                  <c:v>5754.8212000000003</c:v>
                </c:pt>
                <c:pt idx="7">
                  <c:v>5782.4556000000002</c:v>
                </c:pt>
                <c:pt idx="8">
                  <c:v>5805.9564</c:v>
                </c:pt>
                <c:pt idx="9">
                  <c:v>5826.2676000000001</c:v>
                </c:pt>
                <c:pt idx="10">
                  <c:v>5844.0317999999997</c:v>
                </c:pt>
                <c:pt idx="11">
                  <c:v>5859.7082</c:v>
                </c:pt>
                <c:pt idx="12">
                  <c:v>5873.6372000000001</c:v>
                </c:pt>
                <c:pt idx="13">
                  <c:v>5886.0792000000001</c:v>
                </c:pt>
                <c:pt idx="14">
                  <c:v>5897.2385000000004</c:v>
                </c:pt>
                <c:pt idx="15">
                  <c:v>5907.2791999999999</c:v>
                </c:pt>
                <c:pt idx="16">
                  <c:v>5916.3352000000004</c:v>
                </c:pt>
                <c:pt idx="17">
                  <c:v>5924.5182000000004</c:v>
                </c:pt>
                <c:pt idx="18">
                  <c:v>5931.9222</c:v>
                </c:pt>
                <c:pt idx="19">
                  <c:v>5938.6277</c:v>
                </c:pt>
                <c:pt idx="20">
                  <c:v>5944.7043000000003</c:v>
                </c:pt>
                <c:pt idx="21">
                  <c:v>5950.2125999999998</c:v>
                </c:pt>
                <c:pt idx="22">
                  <c:v>5955.2061999999996</c:v>
                </c:pt>
                <c:pt idx="23">
                  <c:v>5959.7326000000003</c:v>
                </c:pt>
                <c:pt idx="24">
                  <c:v>5963.8343000000004</c:v>
                </c:pt>
                <c:pt idx="25">
                  <c:v>5967.5492999999997</c:v>
                </c:pt>
                <c:pt idx="26">
                  <c:v>5970.9121999999998</c:v>
                </c:pt>
                <c:pt idx="27">
                  <c:v>5973.9540999999999</c:v>
                </c:pt>
                <c:pt idx="28">
                  <c:v>5976.7034999999996</c:v>
                </c:pt>
                <c:pt idx="29">
                  <c:v>5979.1863000000003</c:v>
                </c:pt>
                <c:pt idx="30">
                  <c:v>5981.4260999999997</c:v>
                </c:pt>
                <c:pt idx="31">
                  <c:v>5983.4445999999998</c:v>
                </c:pt>
                <c:pt idx="32">
                  <c:v>5985.2615999999998</c:v>
                </c:pt>
                <c:pt idx="33">
                  <c:v>5986.8954999999996</c:v>
                </c:pt>
                <c:pt idx="34">
                  <c:v>5988.3629000000001</c:v>
                </c:pt>
                <c:pt idx="35">
                  <c:v>5989.6791000000003</c:v>
                </c:pt>
                <c:pt idx="36">
                  <c:v>5990.8581999999997</c:v>
                </c:pt>
                <c:pt idx="37">
                  <c:v>5991.9130999999998</c:v>
                </c:pt>
                <c:pt idx="38">
                  <c:v>5992.8555999999999</c:v>
                </c:pt>
                <c:pt idx="39">
                  <c:v>5993.6966000000002</c:v>
                </c:pt>
                <c:pt idx="40">
                  <c:v>5994.4459999999999</c:v>
                </c:pt>
                <c:pt idx="41">
                  <c:v>5995.1127999999999</c:v>
                </c:pt>
                <c:pt idx="42">
                  <c:v>5995.7052999999996</c:v>
                </c:pt>
                <c:pt idx="43">
                  <c:v>5996.2309999999998</c:v>
                </c:pt>
                <c:pt idx="44">
                  <c:v>5996.6967999999997</c:v>
                </c:pt>
                <c:pt idx="45">
                  <c:v>5997.1090000000004</c:v>
                </c:pt>
                <c:pt idx="46">
                  <c:v>5997.4731000000002</c:v>
                </c:pt>
                <c:pt idx="47">
                  <c:v>5997.7942999999996</c:v>
                </c:pt>
                <c:pt idx="48">
                  <c:v>5998.0772999999999</c:v>
                </c:pt>
                <c:pt idx="49">
                  <c:v>5998.3262000000004</c:v>
                </c:pt>
                <c:pt idx="50">
                  <c:v>5998.5447999999997</c:v>
                </c:pt>
                <c:pt idx="51">
                  <c:v>5998.7366000000002</c:v>
                </c:pt>
                <c:pt idx="52">
                  <c:v>5998.9045999999998</c:v>
                </c:pt>
                <c:pt idx="53">
                  <c:v>5999.0514999999996</c:v>
                </c:pt>
                <c:pt idx="54">
                  <c:v>5999.1797999999999</c:v>
                </c:pt>
                <c:pt idx="55">
                  <c:v>5999.2916999999998</c:v>
                </c:pt>
                <c:pt idx="56">
                  <c:v>5999.3891000000003</c:v>
                </c:pt>
                <c:pt idx="57">
                  <c:v>5999.4737999999998</c:v>
                </c:pt>
                <c:pt idx="58">
                  <c:v>5999.5473000000002</c:v>
                </c:pt>
                <c:pt idx="59">
                  <c:v>5999.6111000000001</c:v>
                </c:pt>
                <c:pt idx="60">
                  <c:v>5999.6662999999999</c:v>
                </c:pt>
                <c:pt idx="61">
                  <c:v>5999.7141000000001</c:v>
                </c:pt>
                <c:pt idx="62">
                  <c:v>5999.7552999999998</c:v>
                </c:pt>
                <c:pt idx="63">
                  <c:v>5999.7907999999998</c:v>
                </c:pt>
                <c:pt idx="64">
                  <c:v>5999.8213999999998</c:v>
                </c:pt>
                <c:pt idx="65">
                  <c:v>5999.8477000000003</c:v>
                </c:pt>
                <c:pt idx="66">
                  <c:v>5999.8702999999996</c:v>
                </c:pt>
                <c:pt idx="67">
                  <c:v>5999.8896999999997</c:v>
                </c:pt>
                <c:pt idx="68">
                  <c:v>5999.9062999999996</c:v>
                </c:pt>
                <c:pt idx="69">
                  <c:v>5999.9204</c:v>
                </c:pt>
                <c:pt idx="70">
                  <c:v>5999.9324999999999</c:v>
                </c:pt>
                <c:pt idx="71">
                  <c:v>5999.9427999999998</c:v>
                </c:pt>
                <c:pt idx="72">
                  <c:v>5999.9515000000001</c:v>
                </c:pt>
                <c:pt idx="73">
                  <c:v>5999.9589999999998</c:v>
                </c:pt>
                <c:pt idx="74">
                  <c:v>5999.9651999999996</c:v>
                </c:pt>
                <c:pt idx="75">
                  <c:v>5999.9705000000004</c:v>
                </c:pt>
                <c:pt idx="76">
                  <c:v>5999.9750000000004</c:v>
                </c:pt>
                <c:pt idx="77">
                  <c:v>5999.9786999999997</c:v>
                </c:pt>
                <c:pt idx="78">
                  <c:v>5999.9817999999996</c:v>
                </c:pt>
                <c:pt idx="79">
                  <c:v>5999.9843000000001</c:v>
                </c:pt>
                <c:pt idx="80">
                  <c:v>5999.9863999999998</c:v>
                </c:pt>
                <c:pt idx="81">
                  <c:v>5999.9880000000003</c:v>
                </c:pt>
                <c:pt idx="82">
                  <c:v>5999.9893000000002</c:v>
                </c:pt>
                <c:pt idx="83">
                  <c:v>5999.9902000000002</c:v>
                </c:pt>
                <c:pt idx="84">
                  <c:v>5999.9907999999996</c:v>
                </c:pt>
                <c:pt idx="85">
                  <c:v>5999.9911000000002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68488"/>
        <c:axId val="212868880"/>
      </c:scatterChart>
      <c:valAx>
        <c:axId val="212868488"/>
        <c:scaling>
          <c:orientation val="minMax"/>
          <c:max val="4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Radius (ft)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68880"/>
        <c:crosses val="autoZero"/>
        <c:crossBetween val="midCat"/>
      </c:valAx>
      <c:valAx>
        <c:axId val="212868880"/>
        <c:scaling>
          <c:orientation val="minMax"/>
          <c:max val="62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68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34</xdr:row>
      <xdr:rowOff>66675</xdr:rowOff>
    </xdr:from>
    <xdr:to>
      <xdr:col>12</xdr:col>
      <xdr:colOff>57150</xdr:colOff>
      <xdr:row>48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600075</xdr:colOff>
      <xdr:row>4</xdr:row>
      <xdr:rowOff>180975</xdr:rowOff>
    </xdr:from>
    <xdr:to>
      <xdr:col>62</xdr:col>
      <xdr:colOff>295275</xdr:colOff>
      <xdr:row>19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54</xdr:col>
      <xdr:colOff>602672</xdr:colOff>
      <xdr:row>23</xdr:row>
      <xdr:rowOff>13855</xdr:rowOff>
    </xdr:from>
    <xdr:to>
      <xdr:col>62</xdr:col>
      <xdr:colOff>294409</xdr:colOff>
      <xdr:row>37</xdr:row>
      <xdr:rowOff>90055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526472</xdr:colOff>
      <xdr:row>22</xdr:row>
      <xdr:rowOff>147205</xdr:rowOff>
    </xdr:from>
    <xdr:to>
      <xdr:col>62</xdr:col>
      <xdr:colOff>218209</xdr:colOff>
      <xdr:row>37</xdr:row>
      <xdr:rowOff>32905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63</xdr:col>
      <xdr:colOff>495300</xdr:colOff>
      <xdr:row>22</xdr:row>
      <xdr:rowOff>47625</xdr:rowOff>
    </xdr:from>
    <xdr:to>
      <xdr:col>71</xdr:col>
      <xdr:colOff>187037</xdr:colOff>
      <xdr:row>36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602672</xdr:colOff>
      <xdr:row>41</xdr:row>
      <xdr:rowOff>13855</xdr:rowOff>
    </xdr:from>
    <xdr:to>
      <xdr:col>62</xdr:col>
      <xdr:colOff>294409</xdr:colOff>
      <xdr:row>55</xdr:row>
      <xdr:rowOff>90055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63</xdr:col>
      <xdr:colOff>495300</xdr:colOff>
      <xdr:row>40</xdr:row>
      <xdr:rowOff>47625</xdr:rowOff>
    </xdr:from>
    <xdr:to>
      <xdr:col>71</xdr:col>
      <xdr:colOff>187037</xdr:colOff>
      <xdr:row>54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76200</xdr:colOff>
      <xdr:row>37</xdr:row>
      <xdr:rowOff>133350</xdr:rowOff>
    </xdr:from>
    <xdr:to>
      <xdr:col>4</xdr:col>
      <xdr:colOff>800100</xdr:colOff>
      <xdr:row>44</xdr:row>
      <xdr:rowOff>114300</xdr:rowOff>
    </xdr:to>
    <xdr:sp macro="" textlink="">
      <xdr:nvSpPr>
        <xdr:cNvPr id="4" name="Rectangle 3"/>
        <xdr:cNvSpPr/>
      </xdr:nvSpPr>
      <xdr:spPr>
        <a:xfrm>
          <a:off x="685800" y="3752850"/>
          <a:ext cx="2790825" cy="131445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(nz*ny*nx) = (1*151*151)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421697</xdr:colOff>
      <xdr:row>42</xdr:row>
      <xdr:rowOff>23380</xdr:rowOff>
    </xdr:from>
    <xdr:to>
      <xdr:col>63</xdr:col>
      <xdr:colOff>113434</xdr:colOff>
      <xdr:row>56</xdr:row>
      <xdr:rowOff>99580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63</xdr:col>
      <xdr:colOff>523875</xdr:colOff>
      <xdr:row>42</xdr:row>
      <xdr:rowOff>57150</xdr:rowOff>
    </xdr:from>
    <xdr:to>
      <xdr:col>71</xdr:col>
      <xdr:colOff>215612</xdr:colOff>
      <xdr:row>56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295275</xdr:colOff>
      <xdr:row>41</xdr:row>
      <xdr:rowOff>133350</xdr:rowOff>
    </xdr:from>
    <xdr:to>
      <xdr:col>4</xdr:col>
      <xdr:colOff>409575</xdr:colOff>
      <xdr:row>48</xdr:row>
      <xdr:rowOff>114300</xdr:rowOff>
    </xdr:to>
    <xdr:sp macro="" textlink="">
      <xdr:nvSpPr>
        <xdr:cNvPr id="4" name="Rectangle 3"/>
        <xdr:cNvSpPr/>
      </xdr:nvSpPr>
      <xdr:spPr>
        <a:xfrm>
          <a:off x="295275" y="3943350"/>
          <a:ext cx="2790825" cy="131445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(nz*ny*nx) = (1*171*171)</a:t>
          </a:r>
        </a:p>
      </xdr:txBody>
    </xdr:sp>
    <xdr:clientData/>
  </xdr:twoCellAnchor>
  <xdr:twoCellAnchor>
    <xdr:from>
      <xdr:col>59</xdr:col>
      <xdr:colOff>152400</xdr:colOff>
      <xdr:row>60</xdr:row>
      <xdr:rowOff>0</xdr:rowOff>
    </xdr:from>
    <xdr:to>
      <xdr:col>66</xdr:col>
      <xdr:colOff>453737</xdr:colOff>
      <xdr:row>74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59</xdr:col>
      <xdr:colOff>57150</xdr:colOff>
      <xdr:row>77</xdr:row>
      <xdr:rowOff>142875</xdr:rowOff>
    </xdr:from>
    <xdr:to>
      <xdr:col>66</xdr:col>
      <xdr:colOff>358487</xdr:colOff>
      <xdr:row>92</xdr:row>
      <xdr:rowOff>28575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5:O31"/>
  <sheetViews>
    <sheetView showGridLines="0" topLeftCell="A29" zoomScaleNormal="100" workbookViewId="0">
      <selection activeCell="K66" sqref="K66"/>
    </sheetView>
  </sheetViews>
  <sheetFormatPr defaultRowHeight="15" x14ac:dyDescent="0.25"/>
  <cols>
    <col min="1" max="9" width="9.140625" style="1"/>
    <col min="10" max="10" width="12.140625" style="1" customWidth="1"/>
    <col min="11" max="16384" width="9.140625" style="1"/>
  </cols>
  <sheetData>
    <row r="5" spans="3:14" x14ac:dyDescent="0.25">
      <c r="C5" s="1" t="s">
        <v>0</v>
      </c>
      <c r="J5" s="1" t="s">
        <v>1</v>
      </c>
    </row>
    <row r="6" spans="3:14" x14ac:dyDescent="0.25">
      <c r="D6" s="1">
        <v>0</v>
      </c>
      <c r="E6" s="1">
        <v>1</v>
      </c>
      <c r="F6" s="1">
        <v>2</v>
      </c>
      <c r="G6" s="1">
        <v>3</v>
      </c>
      <c r="H6" s="1">
        <v>4</v>
      </c>
      <c r="J6" s="1">
        <v>0</v>
      </c>
      <c r="K6" s="1">
        <v>1</v>
      </c>
      <c r="L6" s="1">
        <v>2</v>
      </c>
      <c r="M6" s="1">
        <v>3</v>
      </c>
      <c r="N6" s="1">
        <v>4</v>
      </c>
    </row>
    <row r="7" spans="3:14" x14ac:dyDescent="0.25">
      <c r="C7" s="4">
        <v>0</v>
      </c>
      <c r="D7" s="4">
        <v>6000</v>
      </c>
      <c r="E7" s="4">
        <v>6000</v>
      </c>
      <c r="F7" s="4">
        <v>6000</v>
      </c>
      <c r="G7" s="4">
        <v>6000</v>
      </c>
      <c r="H7" s="4">
        <v>6000</v>
      </c>
      <c r="J7" s="1">
        <v>6000</v>
      </c>
      <c r="K7" s="1">
        <v>6000</v>
      </c>
      <c r="L7" s="1">
        <v>6000</v>
      </c>
      <c r="M7" s="1">
        <v>6000</v>
      </c>
      <c r="N7" s="1">
        <v>6000</v>
      </c>
    </row>
    <row r="8" spans="3:14" x14ac:dyDescent="0.25">
      <c r="C8" s="4">
        <v>1</v>
      </c>
      <c r="D8" s="4">
        <v>5999.08</v>
      </c>
      <c r="E8" s="4">
        <v>5995.02</v>
      </c>
      <c r="F8" s="4">
        <v>5968.94</v>
      </c>
      <c r="G8" s="4">
        <v>5805.44</v>
      </c>
      <c r="H8" s="4">
        <v>5964.13</v>
      </c>
      <c r="I8" s="2"/>
      <c r="J8" s="1">
        <v>5999.0825999999997</v>
      </c>
      <c r="K8" s="1">
        <v>5995.0231999999996</v>
      </c>
      <c r="L8" s="1">
        <v>5968.9436999999998</v>
      </c>
      <c r="M8" s="1">
        <v>5805.4533000000001</v>
      </c>
      <c r="N8" s="1">
        <v>5964.1360999999997</v>
      </c>
    </row>
    <row r="9" spans="3:14" x14ac:dyDescent="0.25">
      <c r="C9" s="4">
        <v>2</v>
      </c>
      <c r="D9" s="4">
        <v>5996.29</v>
      </c>
      <c r="E9" s="4">
        <v>5983.93</v>
      </c>
      <c r="F9" s="4">
        <v>5922.46</v>
      </c>
      <c r="G9" s="4">
        <v>5655.35</v>
      </c>
      <c r="H9" s="4">
        <v>5907.21</v>
      </c>
      <c r="J9" s="1">
        <v>5996.2893000000004</v>
      </c>
      <c r="K9" s="1">
        <v>5983.9300999999996</v>
      </c>
      <c r="L9" s="1">
        <v>5922.4857000000002</v>
      </c>
      <c r="M9" s="1">
        <v>5655.4045999999998</v>
      </c>
      <c r="N9" s="1">
        <v>5907.2356</v>
      </c>
    </row>
    <row r="10" spans="3:14" x14ac:dyDescent="0.25">
      <c r="C10" s="4">
        <v>3</v>
      </c>
      <c r="D10" s="4">
        <v>5990.91</v>
      </c>
      <c r="E10" s="4">
        <v>5967.09</v>
      </c>
      <c r="F10" s="4">
        <v>5868.77</v>
      </c>
      <c r="G10" s="4">
        <v>5532.88</v>
      </c>
      <c r="H10" s="4">
        <v>5838.21</v>
      </c>
      <c r="J10" s="1">
        <v>5990.9089999999997</v>
      </c>
      <c r="K10" s="1">
        <v>5967.1030000000001</v>
      </c>
      <c r="L10" s="1">
        <v>5868.8328000000001</v>
      </c>
      <c r="M10" s="1">
        <v>5533.0038000000004</v>
      </c>
      <c r="N10" s="1">
        <v>5838.2722000000003</v>
      </c>
    </row>
    <row r="11" spans="3:14" x14ac:dyDescent="0.25">
      <c r="C11" s="4">
        <v>4</v>
      </c>
      <c r="D11" s="4">
        <v>5982.51</v>
      </c>
      <c r="E11" s="4">
        <v>5945.36</v>
      </c>
      <c r="F11" s="4">
        <v>5812.08</v>
      </c>
      <c r="G11" s="4">
        <v>5427.95</v>
      </c>
      <c r="H11" s="4">
        <v>5762.58</v>
      </c>
      <c r="I11" s="2"/>
      <c r="J11" s="1">
        <v>5982.5189</v>
      </c>
      <c r="K11" s="1">
        <v>5945.3945000000003</v>
      </c>
      <c r="L11" s="1">
        <v>5812.1945999999998</v>
      </c>
      <c r="M11" s="1">
        <v>5428.1457</v>
      </c>
      <c r="N11" s="1">
        <v>5762.7</v>
      </c>
    </row>
    <row r="12" spans="3:14" x14ac:dyDescent="0.25">
      <c r="C12" s="4">
        <v>5</v>
      </c>
      <c r="D12" s="4">
        <v>5970.92</v>
      </c>
      <c r="E12" s="4">
        <v>5919.63</v>
      </c>
      <c r="F12" s="4">
        <v>5754.47</v>
      </c>
      <c r="G12" s="4">
        <v>5334.42</v>
      </c>
      <c r="H12" s="4">
        <v>5683.65</v>
      </c>
      <c r="I12" s="2"/>
      <c r="J12" s="1">
        <v>5970.9368000000004</v>
      </c>
      <c r="K12" s="1">
        <v>5919.6877000000004</v>
      </c>
      <c r="L12" s="1">
        <v>5754.6549000000005</v>
      </c>
      <c r="M12" s="1">
        <v>5334.7121999999999</v>
      </c>
      <c r="N12" s="1">
        <v>5683.8397999999997</v>
      </c>
    </row>
    <row r="13" spans="3:14" x14ac:dyDescent="0.25">
      <c r="C13" s="4">
        <v>6</v>
      </c>
      <c r="D13" s="4">
        <v>5956.12</v>
      </c>
      <c r="E13" s="4">
        <v>5890.64</v>
      </c>
      <c r="F13" s="4">
        <v>5696.92</v>
      </c>
      <c r="G13" s="4">
        <v>5248.58</v>
      </c>
      <c r="H13" s="4">
        <v>5603.45</v>
      </c>
      <c r="I13" s="2"/>
      <c r="J13" s="1">
        <v>5956.1539000000002</v>
      </c>
      <c r="K13" s="1">
        <v>5890.7401</v>
      </c>
      <c r="L13" s="1">
        <v>5697.1836999999996</v>
      </c>
      <c r="M13" s="1">
        <v>5248.9565000000002</v>
      </c>
      <c r="N13" s="1">
        <v>5603.7106999999996</v>
      </c>
    </row>
    <row r="14" spans="3:14" x14ac:dyDescent="0.25">
      <c r="C14" s="4">
        <v>7</v>
      </c>
      <c r="D14" s="4">
        <v>5938.22</v>
      </c>
      <c r="E14" s="4">
        <v>5859.01</v>
      </c>
      <c r="F14" s="4">
        <v>5639.84</v>
      </c>
      <c r="G14" s="4">
        <v>5168.07</v>
      </c>
      <c r="H14" s="4">
        <v>5523.19</v>
      </c>
      <c r="J14" s="2">
        <v>5938.2736000000004</v>
      </c>
      <c r="K14" s="1">
        <v>5859.1516000000001</v>
      </c>
      <c r="L14" s="1">
        <v>5640.1806999999999</v>
      </c>
      <c r="M14" s="1">
        <v>5168.5510000000004</v>
      </c>
      <c r="N14" s="1">
        <v>5523.5313999999998</v>
      </c>
    </row>
    <row r="15" spans="3:14" x14ac:dyDescent="0.25">
      <c r="C15" s="4">
        <v>8</v>
      </c>
      <c r="D15" s="4">
        <v>5917.38</v>
      </c>
      <c r="E15" s="4">
        <v>5825.19</v>
      </c>
      <c r="F15" s="4">
        <v>5583.33</v>
      </c>
      <c r="G15" s="4">
        <v>5091.45</v>
      </c>
      <c r="H15" s="4">
        <v>5443.6</v>
      </c>
      <c r="I15" s="3"/>
      <c r="J15" s="1">
        <v>5917.4643999999998</v>
      </c>
      <c r="K15" s="2">
        <v>5825.3797000000004</v>
      </c>
      <c r="L15" s="1">
        <v>5583.7632000000003</v>
      </c>
      <c r="M15" s="1">
        <v>5092.0245999999997</v>
      </c>
      <c r="N15" s="1">
        <v>5444.0250999999998</v>
      </c>
    </row>
    <row r="16" spans="3:14" x14ac:dyDescent="0.25">
      <c r="C16" s="4">
        <v>9</v>
      </c>
      <c r="D16" s="4">
        <v>5893.81</v>
      </c>
      <c r="E16" s="4">
        <v>5789.52</v>
      </c>
      <c r="F16" s="4">
        <v>5527.39</v>
      </c>
      <c r="G16" s="4">
        <v>5017.75</v>
      </c>
      <c r="H16" s="4">
        <v>5365.1</v>
      </c>
      <c r="J16" s="2">
        <v>5893.9273000000003</v>
      </c>
      <c r="K16" s="1">
        <v>5789.7686000000003</v>
      </c>
      <c r="L16" s="1">
        <v>5527.9180999999999</v>
      </c>
      <c r="M16" s="1">
        <v>5018.4273000000003</v>
      </c>
      <c r="N16" s="1">
        <v>5365.6072999999997</v>
      </c>
    </row>
    <row r="17" spans="3:15" x14ac:dyDescent="0.25">
      <c r="C17" s="4">
        <v>10</v>
      </c>
      <c r="D17" s="4">
        <v>5867.72</v>
      </c>
      <c r="E17" s="4">
        <v>5752.26</v>
      </c>
      <c r="F17" s="4">
        <v>5471.95</v>
      </c>
      <c r="G17" s="4">
        <v>4946.3500000000004</v>
      </c>
      <c r="H17" s="4">
        <v>5287.91</v>
      </c>
      <c r="I17" s="2"/>
      <c r="J17" s="2">
        <v>5867.8739999999998</v>
      </c>
      <c r="K17" s="1">
        <v>5752.5778</v>
      </c>
      <c r="L17" s="1">
        <v>5472.5787</v>
      </c>
      <c r="M17" s="1">
        <v>4947.1292000000003</v>
      </c>
      <c r="N17" s="1">
        <v>5288.5006999999996</v>
      </c>
    </row>
    <row r="18" spans="3:15" x14ac:dyDescent="0.25">
      <c r="C18" s="4">
        <v>11</v>
      </c>
      <c r="D18" s="4">
        <v>5839.31</v>
      </c>
      <c r="E18" s="4">
        <v>5713.62</v>
      </c>
      <c r="F18" s="4">
        <v>5416.94</v>
      </c>
      <c r="G18" s="4">
        <v>4876.82</v>
      </c>
      <c r="H18" s="4">
        <v>5212.13</v>
      </c>
      <c r="J18" s="2">
        <v>5839.5137000000004</v>
      </c>
      <c r="K18" s="2">
        <v>5714.0059000000001</v>
      </c>
      <c r="L18" s="1">
        <v>5417.6630999999998</v>
      </c>
      <c r="M18" s="1">
        <v>4877.7003999999997</v>
      </c>
      <c r="N18" s="1">
        <v>5212.8082000000004</v>
      </c>
    </row>
    <row r="19" spans="3:15" x14ac:dyDescent="0.25">
      <c r="C19" s="4">
        <v>12</v>
      </c>
      <c r="D19" s="4">
        <v>5808.79</v>
      </c>
      <c r="E19" s="4">
        <v>5673.74</v>
      </c>
      <c r="F19" s="4">
        <v>5362.26</v>
      </c>
      <c r="G19" s="4">
        <v>4808.8500000000004</v>
      </c>
      <c r="H19" s="4">
        <v>5137.79</v>
      </c>
      <c r="J19" s="1">
        <v>5809.0456999999997</v>
      </c>
      <c r="K19" s="1">
        <v>5674.2083000000002</v>
      </c>
      <c r="L19" s="1">
        <v>5363.0919000000004</v>
      </c>
      <c r="M19" s="1">
        <v>4809.8365999999996</v>
      </c>
      <c r="N19" s="1">
        <v>5138.5574999999999</v>
      </c>
    </row>
    <row r="20" spans="3:15" x14ac:dyDescent="0.25">
      <c r="C20" s="4">
        <v>13</v>
      </c>
      <c r="D20" s="4">
        <v>5776.34</v>
      </c>
      <c r="E20" s="4">
        <v>5632.76</v>
      </c>
      <c r="F20" s="4">
        <v>5307.86</v>
      </c>
      <c r="G20" s="4">
        <v>4742.22</v>
      </c>
      <c r="H20" s="4">
        <v>5064.87</v>
      </c>
      <c r="I20" s="2"/>
      <c r="J20" s="1">
        <v>5776.6558000000005</v>
      </c>
      <c r="K20" s="1">
        <v>5633.3098</v>
      </c>
      <c r="L20" s="1">
        <v>5308.7948999999999</v>
      </c>
      <c r="M20" s="1">
        <v>4743.3145999999997</v>
      </c>
      <c r="N20" s="1">
        <v>5065.7303000000002</v>
      </c>
    </row>
    <row r="21" spans="3:15" x14ac:dyDescent="0.25">
      <c r="C21" s="4">
        <v>14</v>
      </c>
      <c r="D21" s="4">
        <v>5742.13</v>
      </c>
      <c r="E21" s="4">
        <v>5590.78</v>
      </c>
      <c r="F21" s="4">
        <v>5253.66</v>
      </c>
      <c r="G21" s="4">
        <v>4676.7700000000004</v>
      </c>
      <c r="H21" s="4">
        <v>4993.32</v>
      </c>
      <c r="I21" s="2"/>
      <c r="J21" s="2">
        <v>5742.5141999999996</v>
      </c>
      <c r="K21" s="2">
        <v>5591.4139999999998</v>
      </c>
      <c r="L21" s="1">
        <v>5254.7136</v>
      </c>
      <c r="M21" s="1">
        <v>4677.9645</v>
      </c>
      <c r="N21" s="1">
        <v>4994.2800999999999</v>
      </c>
    </row>
    <row r="22" spans="3:15" x14ac:dyDescent="0.25">
      <c r="C22" s="4">
        <v>15</v>
      </c>
      <c r="D22" s="4">
        <v>5706.32</v>
      </c>
      <c r="E22" s="4">
        <v>5547.88</v>
      </c>
      <c r="F22" s="4">
        <v>5199.6400000000003</v>
      </c>
      <c r="G22" s="4">
        <v>4612.3500000000004</v>
      </c>
      <c r="H22" s="4">
        <v>4923.09</v>
      </c>
      <c r="J22" s="2">
        <v>5706.7762000000002</v>
      </c>
      <c r="K22" s="1">
        <v>5548.6090000000004</v>
      </c>
      <c r="L22" s="1">
        <v>5200.8005999999996</v>
      </c>
      <c r="M22" s="1">
        <v>4613.6521000000002</v>
      </c>
      <c r="N22" s="1">
        <v>4924.1445000000003</v>
      </c>
    </row>
    <row r="23" spans="3:15" x14ac:dyDescent="0.25">
      <c r="C23" s="4">
        <v>16</v>
      </c>
      <c r="D23" s="4">
        <v>5669.06</v>
      </c>
      <c r="E23" s="4">
        <v>5504.15</v>
      </c>
      <c r="F23" s="4">
        <v>5145.74</v>
      </c>
      <c r="G23" s="4">
        <v>4548.8500000000004</v>
      </c>
      <c r="H23" s="4">
        <v>4854.1099999999997</v>
      </c>
      <c r="J23" s="1">
        <v>5669.5826999999999</v>
      </c>
      <c r="K23" s="1">
        <v>5504.9713000000002</v>
      </c>
      <c r="L23" s="1">
        <v>5147.0178999999998</v>
      </c>
      <c r="M23" s="1">
        <v>4550.2681000000002</v>
      </c>
      <c r="N23" s="1">
        <v>4855.2524000000003</v>
      </c>
    </row>
    <row r="24" spans="3:15" x14ac:dyDescent="0.25">
      <c r="C24" s="4">
        <v>17</v>
      </c>
      <c r="D24" s="4">
        <v>5630.45</v>
      </c>
      <c r="E24" s="4">
        <v>5459.65</v>
      </c>
      <c r="F24" s="4">
        <v>5091.9399999999996</v>
      </c>
      <c r="G24" s="4">
        <v>4486.1899999999996</v>
      </c>
      <c r="H24" s="4">
        <v>4786.28</v>
      </c>
      <c r="J24" s="2">
        <v>5631.0609000000004</v>
      </c>
      <c r="K24" s="1">
        <v>5460.5689000000002</v>
      </c>
      <c r="L24" s="1">
        <v>5093.3360000000002</v>
      </c>
      <c r="M24" s="1">
        <v>4487.7209000000003</v>
      </c>
      <c r="N24" s="1">
        <v>4787.5289000000002</v>
      </c>
    </row>
    <row r="25" spans="3:15" x14ac:dyDescent="0.25">
      <c r="C25" s="4">
        <v>18</v>
      </c>
      <c r="D25" s="4">
        <v>5590.63</v>
      </c>
      <c r="E25" s="4">
        <v>5414.44</v>
      </c>
      <c r="F25" s="4">
        <v>5038.22</v>
      </c>
      <c r="G25" s="4">
        <v>4424.29</v>
      </c>
      <c r="H25" s="4">
        <v>4719.55</v>
      </c>
      <c r="J25" s="1">
        <v>5591.326</v>
      </c>
      <c r="K25" s="1">
        <v>5415.4630999999999</v>
      </c>
      <c r="L25" s="1">
        <v>5039.7317000000003</v>
      </c>
      <c r="M25" s="1">
        <v>4425.9322000000002</v>
      </c>
      <c r="N25" s="1">
        <v>4720.8985000000002</v>
      </c>
    </row>
    <row r="26" spans="3:15" x14ac:dyDescent="0.25">
      <c r="C26" s="4">
        <v>19</v>
      </c>
      <c r="D26" s="4">
        <v>5549.7</v>
      </c>
      <c r="E26" s="4">
        <v>5368.58</v>
      </c>
      <c r="F26" s="4">
        <v>4984.5600000000004</v>
      </c>
      <c r="G26" s="4">
        <v>4363.08</v>
      </c>
      <c r="H26" s="4">
        <v>4653.84</v>
      </c>
      <c r="J26" s="1">
        <v>5550.4821000000002</v>
      </c>
      <c r="K26" s="1">
        <v>5369.7092000000002</v>
      </c>
      <c r="L26" s="1">
        <v>4986.1872000000003</v>
      </c>
      <c r="M26" s="1">
        <v>4364.8334999999997</v>
      </c>
      <c r="N26" s="1">
        <v>4655.2870000000003</v>
      </c>
    </row>
    <row r="27" spans="3:15" x14ac:dyDescent="0.25">
      <c r="C27" s="4">
        <v>20</v>
      </c>
      <c r="D27" s="4">
        <v>5507.75</v>
      </c>
      <c r="E27" s="4">
        <v>5322.12</v>
      </c>
      <c r="F27" s="4">
        <v>4930.9399999999996</v>
      </c>
      <c r="G27" s="4">
        <v>4302.5</v>
      </c>
      <c r="H27" s="4">
        <v>4589.07</v>
      </c>
      <c r="J27" s="1">
        <v>5508.6234999999997</v>
      </c>
      <c r="K27" s="1">
        <v>5323.3581999999997</v>
      </c>
      <c r="L27" s="1">
        <v>4932.6885000000002</v>
      </c>
      <c r="M27" s="1">
        <v>4304.3644999999997</v>
      </c>
      <c r="N27" s="1">
        <v>4590.6226999999999</v>
      </c>
    </row>
    <row r="28" spans="3:15" x14ac:dyDescent="0.25">
      <c r="C28" s="4">
        <v>21</v>
      </c>
      <c r="D28" s="4">
        <v>5464.86</v>
      </c>
      <c r="E28" s="4">
        <v>5275.11</v>
      </c>
      <c r="F28" s="4">
        <v>4877.3500000000004</v>
      </c>
      <c r="G28" s="4">
        <v>4242.49</v>
      </c>
      <c r="H28" s="4">
        <v>4525.18</v>
      </c>
      <c r="I28" s="2"/>
      <c r="J28" s="1">
        <v>5465.8357999999998</v>
      </c>
      <c r="K28" s="1">
        <v>5276.4566999999997</v>
      </c>
      <c r="L28" s="1">
        <v>4879.2251999999999</v>
      </c>
      <c r="M28" s="1">
        <v>4244.4714000000004</v>
      </c>
      <c r="N28" s="1">
        <v>4526.8370999999997</v>
      </c>
    </row>
    <row r="29" spans="3:15" x14ac:dyDescent="0.25">
      <c r="C29" s="4">
        <v>22</v>
      </c>
      <c r="D29" s="4">
        <v>5421.13</v>
      </c>
      <c r="E29" s="4">
        <v>5227.59</v>
      </c>
      <c r="F29" s="4">
        <v>4823.79</v>
      </c>
      <c r="G29" s="4">
        <v>4183</v>
      </c>
      <c r="H29" s="4">
        <v>4462.1099999999997</v>
      </c>
      <c r="I29" s="2"/>
      <c r="J29" s="2">
        <v>5422.1966000000002</v>
      </c>
      <c r="K29" s="1">
        <v>5229.0475999999999</v>
      </c>
      <c r="L29" s="1">
        <v>4825.7889999999998</v>
      </c>
      <c r="M29" s="2">
        <v>4185.1058000000003</v>
      </c>
      <c r="N29" s="1">
        <v>4463.8657000000003</v>
      </c>
    </row>
    <row r="30" spans="3:15" x14ac:dyDescent="0.25">
      <c r="C30" s="4">
        <v>23</v>
      </c>
      <c r="D30" s="4">
        <v>5376.6</v>
      </c>
      <c r="E30" s="4">
        <v>5179.6000000000004</v>
      </c>
      <c r="F30" s="4">
        <v>4770.25</v>
      </c>
      <c r="G30" s="4">
        <v>4124</v>
      </c>
      <c r="H30" s="4">
        <v>4399.78</v>
      </c>
      <c r="I30" s="2"/>
      <c r="J30" s="2">
        <v>5377.7767000000003</v>
      </c>
      <c r="K30" s="1">
        <v>5181.1706000000004</v>
      </c>
      <c r="L30" s="1">
        <v>4772.3737000000001</v>
      </c>
      <c r="M30" s="1">
        <v>4126.2237999999998</v>
      </c>
      <c r="N30" s="1">
        <v>4401.6475</v>
      </c>
    </row>
    <row r="31" spans="3:15" x14ac:dyDescent="0.25">
      <c r="C31" s="4">
        <v>24</v>
      </c>
      <c r="D31" s="4">
        <v>5331.36</v>
      </c>
      <c r="E31" s="4">
        <v>5131.18</v>
      </c>
      <c r="F31" s="4">
        <v>4716.7299999999996</v>
      </c>
      <c r="G31" s="4">
        <v>4065.45</v>
      </c>
      <c r="H31" s="4">
        <v>4338.1499999999996</v>
      </c>
      <c r="J31" s="1">
        <v>5332.6403</v>
      </c>
      <c r="K31" s="1">
        <v>5132.8621000000003</v>
      </c>
      <c r="L31" s="1">
        <v>4718.9745000000003</v>
      </c>
      <c r="M31" s="1">
        <v>4067.7856999999999</v>
      </c>
      <c r="N31" s="2">
        <v>4340.1256000000003</v>
      </c>
      <c r="O31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C3:BB66"/>
  <sheetViews>
    <sheetView topLeftCell="V1" zoomScaleNormal="100" workbookViewId="0">
      <selection activeCell="Y13" sqref="Y13"/>
    </sheetView>
  </sheetViews>
  <sheetFormatPr defaultRowHeight="15" x14ac:dyDescent="0.25"/>
  <cols>
    <col min="1" max="4" width="9.140625" style="1"/>
    <col min="5" max="5" width="12.7109375" style="1" bestFit="1" customWidth="1"/>
    <col min="6" max="16384" width="9.140625" style="1"/>
  </cols>
  <sheetData>
    <row r="3" spans="3:54" x14ac:dyDescent="0.25">
      <c r="D3" s="5" t="s">
        <v>1</v>
      </c>
    </row>
    <row r="4" spans="3:54" x14ac:dyDescent="0.25">
      <c r="D4" s="1">
        <v>0</v>
      </c>
      <c r="E4" s="1">
        <v>1</v>
      </c>
      <c r="F4" s="1">
        <v>2</v>
      </c>
      <c r="G4" s="1">
        <v>3</v>
      </c>
      <c r="H4" s="1">
        <v>4</v>
      </c>
      <c r="I4" s="1">
        <v>5</v>
      </c>
      <c r="J4" s="1">
        <v>6</v>
      </c>
      <c r="K4" s="1">
        <v>7</v>
      </c>
      <c r="L4" s="1">
        <v>8</v>
      </c>
      <c r="M4" s="1">
        <v>9</v>
      </c>
      <c r="N4" s="1">
        <v>10</v>
      </c>
      <c r="O4" s="1">
        <v>11</v>
      </c>
      <c r="P4" s="1">
        <v>12</v>
      </c>
      <c r="Q4" s="1">
        <v>13</v>
      </c>
      <c r="R4" s="1">
        <v>14</v>
      </c>
      <c r="S4" s="1">
        <v>15</v>
      </c>
      <c r="T4" s="1">
        <v>16</v>
      </c>
      <c r="U4" s="1">
        <v>17</v>
      </c>
      <c r="V4" s="1">
        <v>18</v>
      </c>
      <c r="W4" s="1">
        <v>19</v>
      </c>
      <c r="X4" s="1">
        <v>20</v>
      </c>
      <c r="Y4" s="1">
        <v>21</v>
      </c>
      <c r="Z4" s="1">
        <v>22</v>
      </c>
      <c r="AA4" s="1">
        <v>23</v>
      </c>
      <c r="AB4" s="1">
        <v>24</v>
      </c>
      <c r="AC4" s="1">
        <v>25</v>
      </c>
      <c r="AD4" s="1">
        <v>26</v>
      </c>
      <c r="AE4" s="1">
        <v>27</v>
      </c>
      <c r="AF4" s="1">
        <v>28</v>
      </c>
      <c r="AG4" s="1">
        <v>29</v>
      </c>
      <c r="AH4" s="1">
        <v>30</v>
      </c>
      <c r="AI4" s="1">
        <v>31</v>
      </c>
      <c r="AJ4" s="1">
        <v>32</v>
      </c>
      <c r="AK4" s="1">
        <v>33</v>
      </c>
      <c r="AL4" s="1">
        <v>34</v>
      </c>
      <c r="AM4" s="1">
        <v>35</v>
      </c>
      <c r="AN4" s="1">
        <v>36</v>
      </c>
      <c r="AO4" s="1">
        <v>37</v>
      </c>
      <c r="AP4" s="1">
        <v>38</v>
      </c>
      <c r="AQ4" s="1">
        <v>39</v>
      </c>
      <c r="AR4" s="1">
        <v>40</v>
      </c>
      <c r="AS4" s="1">
        <v>41</v>
      </c>
      <c r="AT4" s="1">
        <v>42</v>
      </c>
      <c r="AU4" s="1">
        <v>43</v>
      </c>
      <c r="AV4" s="1">
        <v>44</v>
      </c>
      <c r="AW4" s="1">
        <v>45</v>
      </c>
      <c r="AX4" s="1">
        <v>46</v>
      </c>
      <c r="AY4" s="1">
        <v>47</v>
      </c>
      <c r="AZ4" s="1">
        <v>48</v>
      </c>
      <c r="BA4" s="1">
        <v>49</v>
      </c>
      <c r="BB4" s="1">
        <v>50</v>
      </c>
    </row>
    <row r="5" spans="3:54" x14ac:dyDescent="0.25">
      <c r="C5" s="1">
        <v>0</v>
      </c>
      <c r="D5" s="1">
        <v>6000</v>
      </c>
      <c r="E5" s="1">
        <v>6000</v>
      </c>
      <c r="F5" s="1">
        <v>6000</v>
      </c>
      <c r="G5" s="1">
        <v>6000</v>
      </c>
      <c r="H5" s="1">
        <v>6000</v>
      </c>
      <c r="I5" s="1">
        <v>6000</v>
      </c>
      <c r="J5" s="1">
        <v>6000</v>
      </c>
      <c r="K5" s="1">
        <v>6000</v>
      </c>
      <c r="L5" s="1">
        <v>6000</v>
      </c>
      <c r="M5" s="1">
        <v>6000</v>
      </c>
      <c r="N5" s="1">
        <v>6000</v>
      </c>
      <c r="O5" s="1">
        <v>6000</v>
      </c>
      <c r="P5" s="1">
        <v>6000</v>
      </c>
      <c r="Q5" s="1">
        <v>6000</v>
      </c>
      <c r="R5" s="1">
        <v>6000</v>
      </c>
      <c r="S5" s="1">
        <v>6000</v>
      </c>
      <c r="T5" s="1">
        <v>6000</v>
      </c>
      <c r="U5" s="1">
        <v>6000</v>
      </c>
      <c r="V5" s="1">
        <v>6000</v>
      </c>
      <c r="W5" s="1">
        <v>6000</v>
      </c>
      <c r="X5" s="1">
        <v>6000</v>
      </c>
      <c r="Y5" s="1">
        <v>6000</v>
      </c>
      <c r="Z5" s="1">
        <v>6000</v>
      </c>
      <c r="AA5" s="1">
        <v>6000</v>
      </c>
      <c r="AB5" s="1">
        <v>6000</v>
      </c>
      <c r="AC5" s="1">
        <v>6000</v>
      </c>
      <c r="AD5" s="1">
        <v>6000</v>
      </c>
      <c r="AE5" s="1">
        <v>6000</v>
      </c>
      <c r="AF5" s="1">
        <v>6000</v>
      </c>
      <c r="AG5" s="1">
        <v>6000</v>
      </c>
      <c r="AH5" s="1">
        <v>6000</v>
      </c>
      <c r="AI5" s="1">
        <v>6000</v>
      </c>
      <c r="AJ5" s="1">
        <v>6000</v>
      </c>
      <c r="AK5" s="1">
        <v>6000</v>
      </c>
      <c r="AL5" s="1">
        <v>6000</v>
      </c>
      <c r="AM5" s="1">
        <v>6000</v>
      </c>
      <c r="AN5" s="1">
        <v>6000</v>
      </c>
      <c r="AO5" s="1">
        <v>6000</v>
      </c>
      <c r="AP5" s="1">
        <v>6000</v>
      </c>
      <c r="AQ5" s="1">
        <v>6000</v>
      </c>
      <c r="AR5" s="1">
        <v>6000</v>
      </c>
      <c r="AS5" s="1">
        <v>6000</v>
      </c>
      <c r="AT5" s="1">
        <v>6000</v>
      </c>
      <c r="AU5" s="1">
        <v>6000</v>
      </c>
      <c r="AV5" s="1">
        <v>6000</v>
      </c>
      <c r="AW5" s="1">
        <v>6000</v>
      </c>
      <c r="AX5" s="1">
        <v>6000</v>
      </c>
      <c r="AY5" s="1">
        <v>6000</v>
      </c>
      <c r="AZ5" s="1">
        <v>6000</v>
      </c>
      <c r="BA5" s="1">
        <v>6000</v>
      </c>
      <c r="BB5" s="1">
        <v>6000</v>
      </c>
    </row>
    <row r="6" spans="3:54" x14ac:dyDescent="0.25">
      <c r="C6" s="1">
        <v>0.25</v>
      </c>
      <c r="D6" s="1">
        <v>6000</v>
      </c>
      <c r="E6" s="1">
        <v>6000</v>
      </c>
      <c r="F6" s="1">
        <v>6000</v>
      </c>
      <c r="G6" s="1">
        <v>6000</v>
      </c>
      <c r="H6" s="1">
        <v>6000</v>
      </c>
      <c r="I6" s="1">
        <v>6000</v>
      </c>
      <c r="J6" s="1">
        <v>6000</v>
      </c>
      <c r="K6" s="1">
        <v>6000</v>
      </c>
      <c r="L6" s="1">
        <v>6000</v>
      </c>
      <c r="M6" s="1">
        <v>6000</v>
      </c>
      <c r="N6" s="1">
        <v>6000</v>
      </c>
      <c r="O6" s="1">
        <v>6000</v>
      </c>
      <c r="P6" s="1">
        <v>6000</v>
      </c>
      <c r="Q6" s="1">
        <v>6000</v>
      </c>
      <c r="R6" s="1">
        <v>6000</v>
      </c>
      <c r="S6" s="1">
        <v>6000</v>
      </c>
      <c r="T6" s="1">
        <v>5999.9998999999998</v>
      </c>
      <c r="U6" s="1">
        <v>5999.9994999999999</v>
      </c>
      <c r="V6" s="1">
        <v>5999.9976999999999</v>
      </c>
      <c r="W6" s="1">
        <v>5999.9892</v>
      </c>
      <c r="X6" s="1">
        <v>5999.9485000000004</v>
      </c>
      <c r="Y6" s="1">
        <v>5999.7488999999996</v>
      </c>
      <c r="Z6" s="1">
        <v>5998.7412000000004</v>
      </c>
      <c r="AA6" s="1">
        <v>5993.4632000000001</v>
      </c>
      <c r="AB6" s="1">
        <v>5964.5510999999997</v>
      </c>
      <c r="AC6" s="1">
        <v>5797.7983999999997</v>
      </c>
      <c r="AD6" s="1">
        <v>5964.5510999999997</v>
      </c>
      <c r="AE6" s="1">
        <v>5993.4632000000001</v>
      </c>
      <c r="AF6" s="1">
        <v>5998.7412000000004</v>
      </c>
      <c r="AG6" s="1">
        <v>5999.7488999999996</v>
      </c>
      <c r="AH6" s="1">
        <v>5999.9485000000004</v>
      </c>
      <c r="AI6" s="1">
        <v>5999.9892</v>
      </c>
      <c r="AJ6" s="1">
        <v>5999.9976999999999</v>
      </c>
      <c r="AK6" s="1">
        <v>5999.9994999999999</v>
      </c>
      <c r="AL6" s="1">
        <v>5999.9998999999998</v>
      </c>
      <c r="AM6" s="1">
        <v>6000</v>
      </c>
      <c r="AN6" s="1">
        <v>6000</v>
      </c>
      <c r="AO6" s="1">
        <v>6000</v>
      </c>
      <c r="AP6" s="1">
        <v>6000</v>
      </c>
      <c r="AQ6" s="1">
        <v>6000</v>
      </c>
      <c r="AR6" s="1">
        <v>6000</v>
      </c>
      <c r="AS6" s="1">
        <v>6000</v>
      </c>
      <c r="AT6" s="1">
        <v>6000</v>
      </c>
      <c r="AU6" s="1">
        <v>6000</v>
      </c>
      <c r="AV6" s="1">
        <v>6000</v>
      </c>
      <c r="AW6" s="1">
        <v>6000</v>
      </c>
      <c r="AX6" s="1">
        <v>6000</v>
      </c>
      <c r="AY6" s="1">
        <v>6000</v>
      </c>
      <c r="AZ6" s="1">
        <v>6000</v>
      </c>
      <c r="BA6" s="1">
        <v>6000</v>
      </c>
      <c r="BB6" s="1">
        <v>6000</v>
      </c>
    </row>
    <row r="7" spans="3:54" x14ac:dyDescent="0.25">
      <c r="C7" s="1">
        <v>0.5</v>
      </c>
      <c r="D7" s="1">
        <v>6000</v>
      </c>
      <c r="E7" s="1">
        <v>6000</v>
      </c>
      <c r="F7" s="1">
        <v>6000</v>
      </c>
      <c r="G7" s="1">
        <v>6000</v>
      </c>
      <c r="H7" s="1">
        <v>6000</v>
      </c>
      <c r="I7" s="1">
        <v>6000</v>
      </c>
      <c r="J7" s="1">
        <v>6000</v>
      </c>
      <c r="K7" s="1">
        <v>6000</v>
      </c>
      <c r="L7" s="1">
        <v>6000</v>
      </c>
      <c r="M7" s="1">
        <v>6000</v>
      </c>
      <c r="N7" s="1">
        <v>6000</v>
      </c>
      <c r="O7" s="1">
        <v>6000</v>
      </c>
      <c r="P7" s="1">
        <v>6000</v>
      </c>
      <c r="Q7" s="1">
        <v>6000</v>
      </c>
      <c r="R7" s="1">
        <v>6000</v>
      </c>
      <c r="S7" s="1">
        <v>5999.9997999999996</v>
      </c>
      <c r="T7" s="1">
        <v>5999.9993000000004</v>
      </c>
      <c r="U7" s="1">
        <v>5999.9969000000001</v>
      </c>
      <c r="V7" s="1">
        <v>5999.9870000000001</v>
      </c>
      <c r="W7" s="1">
        <v>5999.9457000000002</v>
      </c>
      <c r="X7" s="1">
        <v>5999.7728999999999</v>
      </c>
      <c r="Y7" s="1">
        <v>5999.0487999999996</v>
      </c>
      <c r="Z7" s="1">
        <v>5996.0038000000004</v>
      </c>
      <c r="AA7" s="1">
        <v>5983.1315999999997</v>
      </c>
      <c r="AB7" s="1">
        <v>5928.4762000000001</v>
      </c>
      <c r="AC7" s="1">
        <v>5697.0636999999997</v>
      </c>
      <c r="AD7" s="1">
        <v>5928.4762000000001</v>
      </c>
      <c r="AE7" s="1">
        <v>5983.1315999999997</v>
      </c>
      <c r="AF7" s="1">
        <v>5996.0038000000004</v>
      </c>
      <c r="AG7" s="1">
        <v>5999.0487999999996</v>
      </c>
      <c r="AH7" s="1">
        <v>5999.7728999999999</v>
      </c>
      <c r="AI7" s="1">
        <v>5999.9457000000002</v>
      </c>
      <c r="AJ7" s="1">
        <v>5999.9870000000001</v>
      </c>
      <c r="AK7" s="1">
        <v>5999.9969000000001</v>
      </c>
      <c r="AL7" s="1">
        <v>5999.9993000000004</v>
      </c>
      <c r="AM7" s="1">
        <v>5999.9997999999996</v>
      </c>
      <c r="AN7" s="1">
        <v>6000</v>
      </c>
      <c r="AO7" s="1">
        <v>6000</v>
      </c>
      <c r="AP7" s="1">
        <v>6000</v>
      </c>
      <c r="AQ7" s="1">
        <v>6000</v>
      </c>
      <c r="AR7" s="1">
        <v>6000</v>
      </c>
      <c r="AS7" s="1">
        <v>6000</v>
      </c>
      <c r="AT7" s="1">
        <v>6000</v>
      </c>
      <c r="AU7" s="1">
        <v>6000</v>
      </c>
      <c r="AV7" s="1">
        <v>6000</v>
      </c>
      <c r="AW7" s="1">
        <v>6000</v>
      </c>
      <c r="AX7" s="1">
        <v>6000</v>
      </c>
      <c r="AY7" s="1">
        <v>6000</v>
      </c>
      <c r="AZ7" s="1">
        <v>6000</v>
      </c>
      <c r="BA7" s="1">
        <v>6000</v>
      </c>
      <c r="BB7" s="1">
        <v>6000</v>
      </c>
    </row>
    <row r="8" spans="3:54" x14ac:dyDescent="0.25">
      <c r="C8" s="1">
        <v>0.75</v>
      </c>
      <c r="D8" s="1">
        <v>6000</v>
      </c>
      <c r="E8" s="1">
        <v>6000</v>
      </c>
      <c r="F8" s="1">
        <v>6000</v>
      </c>
      <c r="G8" s="1">
        <v>6000</v>
      </c>
      <c r="H8" s="1">
        <v>6000</v>
      </c>
      <c r="I8" s="1">
        <v>6000</v>
      </c>
      <c r="J8" s="1">
        <v>6000</v>
      </c>
      <c r="K8" s="1">
        <v>6000</v>
      </c>
      <c r="L8" s="1">
        <v>6000</v>
      </c>
      <c r="M8" s="1">
        <v>6000</v>
      </c>
      <c r="N8" s="1">
        <v>6000</v>
      </c>
      <c r="O8" s="1">
        <v>6000</v>
      </c>
      <c r="P8" s="1">
        <v>6000</v>
      </c>
      <c r="Q8" s="1">
        <v>6000</v>
      </c>
      <c r="R8" s="1">
        <v>5999.9997999999996</v>
      </c>
      <c r="S8" s="1">
        <v>5999.9993000000004</v>
      </c>
      <c r="T8" s="1">
        <v>5999.9970999999996</v>
      </c>
      <c r="U8" s="1">
        <v>5999.9889999999996</v>
      </c>
      <c r="V8" s="1">
        <v>5999.9582</v>
      </c>
      <c r="W8" s="1">
        <v>5999.8422</v>
      </c>
      <c r="X8" s="1">
        <v>5999.4107999999997</v>
      </c>
      <c r="Y8" s="1">
        <v>5997.8252000000002</v>
      </c>
      <c r="Z8" s="1">
        <v>5992.0702000000001</v>
      </c>
      <c r="AA8" s="1">
        <v>5971.4357</v>
      </c>
      <c r="AB8" s="1">
        <v>5898.1971999999996</v>
      </c>
      <c r="AC8" s="1">
        <v>5639.3672999999999</v>
      </c>
      <c r="AD8" s="1">
        <v>5898.1971999999996</v>
      </c>
      <c r="AE8" s="1">
        <v>5971.4357</v>
      </c>
      <c r="AF8" s="1">
        <v>5992.0702000000001</v>
      </c>
      <c r="AG8" s="1">
        <v>5997.8252000000002</v>
      </c>
      <c r="AH8" s="1">
        <v>5999.4107999999997</v>
      </c>
      <c r="AI8" s="1">
        <v>5999.8422</v>
      </c>
      <c r="AJ8" s="1">
        <v>5999.9582</v>
      </c>
      <c r="AK8" s="1">
        <v>5999.9889999999996</v>
      </c>
      <c r="AL8" s="1">
        <v>5999.9970999999996</v>
      </c>
      <c r="AM8" s="1">
        <v>5999.9993000000004</v>
      </c>
      <c r="AN8" s="1">
        <v>5999.9997999999996</v>
      </c>
      <c r="AO8" s="1">
        <v>6000</v>
      </c>
      <c r="AP8" s="1">
        <v>6000</v>
      </c>
      <c r="AQ8" s="1">
        <v>6000</v>
      </c>
      <c r="AR8" s="1">
        <v>6000</v>
      </c>
      <c r="AS8" s="1">
        <v>6000</v>
      </c>
      <c r="AT8" s="1">
        <v>6000</v>
      </c>
      <c r="AU8" s="1">
        <v>6000</v>
      </c>
      <c r="AV8" s="1">
        <v>6000</v>
      </c>
      <c r="AW8" s="1">
        <v>6000</v>
      </c>
      <c r="AX8" s="1">
        <v>6000</v>
      </c>
      <c r="AY8" s="1">
        <v>6000</v>
      </c>
      <c r="AZ8" s="1">
        <v>6000</v>
      </c>
      <c r="BA8" s="1">
        <v>6000</v>
      </c>
      <c r="BB8" s="1">
        <v>6000</v>
      </c>
    </row>
    <row r="9" spans="3:54" x14ac:dyDescent="0.25">
      <c r="C9" s="1">
        <v>1</v>
      </c>
      <c r="D9" s="1">
        <v>6000</v>
      </c>
      <c r="E9" s="1">
        <v>6000</v>
      </c>
      <c r="F9" s="1">
        <v>6000</v>
      </c>
      <c r="G9" s="1">
        <v>6000</v>
      </c>
      <c r="H9" s="1">
        <v>6000</v>
      </c>
      <c r="I9" s="1">
        <v>6000</v>
      </c>
      <c r="J9" s="1">
        <v>6000</v>
      </c>
      <c r="K9" s="1">
        <v>6000</v>
      </c>
      <c r="L9" s="1">
        <v>6000</v>
      </c>
      <c r="M9" s="1">
        <v>6000</v>
      </c>
      <c r="N9" s="1">
        <v>6000</v>
      </c>
      <c r="O9" s="1">
        <v>6000</v>
      </c>
      <c r="P9" s="1">
        <v>6000</v>
      </c>
      <c r="Q9" s="1">
        <v>5999.9997999999996</v>
      </c>
      <c r="R9" s="1">
        <v>5999.9993999999997</v>
      </c>
      <c r="S9" s="1">
        <v>5999.9978000000001</v>
      </c>
      <c r="T9" s="1">
        <v>5999.9920000000002</v>
      </c>
      <c r="U9" s="1">
        <v>5999.9714000000004</v>
      </c>
      <c r="V9" s="1">
        <v>5999.8995000000004</v>
      </c>
      <c r="W9" s="1">
        <v>5999.6531000000004</v>
      </c>
      <c r="X9" s="1">
        <v>5998.8243000000002</v>
      </c>
      <c r="Y9" s="1">
        <v>5996.0967000000001</v>
      </c>
      <c r="Z9" s="1">
        <v>5987.3222999999998</v>
      </c>
      <c r="AA9" s="1">
        <v>5959.6752999999999</v>
      </c>
      <c r="AB9" s="1">
        <v>5873.5658000000003</v>
      </c>
      <c r="AC9" s="1">
        <v>5601.8692000000001</v>
      </c>
      <c r="AD9" s="1">
        <v>5873.5658000000003</v>
      </c>
      <c r="AE9" s="1">
        <v>5959.6752999999999</v>
      </c>
      <c r="AF9" s="1">
        <v>5987.3222999999998</v>
      </c>
      <c r="AG9" s="1">
        <v>5996.0967000000001</v>
      </c>
      <c r="AH9" s="1">
        <v>5998.8243000000002</v>
      </c>
      <c r="AI9" s="1">
        <v>5999.6531000000004</v>
      </c>
      <c r="AJ9" s="1">
        <v>5999.8995000000004</v>
      </c>
      <c r="AK9" s="1">
        <v>5999.9714000000004</v>
      </c>
      <c r="AL9" s="1">
        <v>5999.9920000000002</v>
      </c>
      <c r="AM9" s="1">
        <v>5999.9978000000001</v>
      </c>
      <c r="AN9" s="1">
        <v>5999.9993999999997</v>
      </c>
      <c r="AO9" s="1">
        <v>5999.9997999999996</v>
      </c>
      <c r="AP9" s="1">
        <v>6000</v>
      </c>
      <c r="AQ9" s="1">
        <v>6000</v>
      </c>
      <c r="AR9" s="1">
        <v>6000</v>
      </c>
      <c r="AS9" s="1">
        <v>6000</v>
      </c>
      <c r="AT9" s="1">
        <v>6000</v>
      </c>
      <c r="AU9" s="1">
        <v>6000</v>
      </c>
      <c r="AV9" s="1">
        <v>6000</v>
      </c>
      <c r="AW9" s="1">
        <v>6000</v>
      </c>
      <c r="AX9" s="1">
        <v>6000</v>
      </c>
      <c r="AY9" s="1">
        <v>6000</v>
      </c>
      <c r="AZ9" s="1">
        <v>6000</v>
      </c>
      <c r="BA9" s="1">
        <v>6000</v>
      </c>
      <c r="BB9" s="1">
        <v>6000</v>
      </c>
    </row>
    <row r="10" spans="3:54" x14ac:dyDescent="0.25">
      <c r="C10" s="1">
        <v>1.25</v>
      </c>
      <c r="D10" s="1">
        <v>6000</v>
      </c>
      <c r="E10" s="1">
        <v>6000</v>
      </c>
      <c r="F10" s="1">
        <v>6000</v>
      </c>
      <c r="G10" s="1">
        <v>6000</v>
      </c>
      <c r="H10" s="1">
        <v>6000</v>
      </c>
      <c r="I10" s="1">
        <v>6000</v>
      </c>
      <c r="J10" s="1">
        <v>6000</v>
      </c>
      <c r="K10" s="1">
        <v>6000</v>
      </c>
      <c r="L10" s="1">
        <v>6000</v>
      </c>
      <c r="M10" s="1">
        <v>6000</v>
      </c>
      <c r="N10" s="1">
        <v>6000</v>
      </c>
      <c r="O10" s="1">
        <v>6000</v>
      </c>
      <c r="P10" s="1">
        <v>5999.9998999999998</v>
      </c>
      <c r="Q10" s="1">
        <v>5999.9994999999999</v>
      </c>
      <c r="R10" s="1">
        <v>5999.9984000000004</v>
      </c>
      <c r="S10" s="1">
        <v>5999.9944999999998</v>
      </c>
      <c r="T10" s="1">
        <v>5999.9814999999999</v>
      </c>
      <c r="U10" s="1">
        <v>5999.9384</v>
      </c>
      <c r="V10" s="1">
        <v>5999.7991000000002</v>
      </c>
      <c r="W10" s="1">
        <v>5999.3582999999999</v>
      </c>
      <c r="X10" s="1">
        <v>5998.0002000000004</v>
      </c>
      <c r="Y10" s="1">
        <v>5993.9318000000003</v>
      </c>
      <c r="Z10" s="1">
        <v>5982.0893999999998</v>
      </c>
      <c r="AA10" s="1">
        <v>5948.4285</v>
      </c>
      <c r="AB10" s="1">
        <v>5853.3377</v>
      </c>
      <c r="AC10" s="1">
        <v>5574.9206999999997</v>
      </c>
      <c r="AD10" s="1">
        <v>5853.3377</v>
      </c>
      <c r="AE10" s="1">
        <v>5948.4285</v>
      </c>
      <c r="AF10" s="1">
        <v>5982.0893999999998</v>
      </c>
      <c r="AG10" s="1">
        <v>5993.9318000000003</v>
      </c>
      <c r="AH10" s="1">
        <v>5998.0002000000004</v>
      </c>
      <c r="AI10" s="1">
        <v>5999.3582999999999</v>
      </c>
      <c r="AJ10" s="1">
        <v>5999.7991000000002</v>
      </c>
      <c r="AK10" s="1">
        <v>5999.9384</v>
      </c>
      <c r="AL10" s="1">
        <v>5999.9814999999999</v>
      </c>
      <c r="AM10" s="1">
        <v>5999.9944999999998</v>
      </c>
      <c r="AN10" s="1">
        <v>5999.9984000000004</v>
      </c>
      <c r="AO10" s="1">
        <v>5999.9994999999999</v>
      </c>
      <c r="AP10" s="1">
        <v>5999.9998999999998</v>
      </c>
      <c r="AQ10" s="1">
        <v>6000</v>
      </c>
      <c r="AR10" s="1">
        <v>6000</v>
      </c>
      <c r="AS10" s="1">
        <v>6000</v>
      </c>
      <c r="AT10" s="1">
        <v>6000</v>
      </c>
      <c r="AU10" s="1">
        <v>6000</v>
      </c>
      <c r="AV10" s="1">
        <v>6000</v>
      </c>
      <c r="AW10" s="1">
        <v>6000</v>
      </c>
      <c r="AX10" s="1">
        <v>6000</v>
      </c>
      <c r="AY10" s="1">
        <v>6000</v>
      </c>
      <c r="AZ10" s="1">
        <v>6000</v>
      </c>
      <c r="BA10" s="1">
        <v>6000</v>
      </c>
      <c r="BB10" s="1">
        <v>6000</v>
      </c>
    </row>
    <row r="11" spans="3:54" x14ac:dyDescent="0.25">
      <c r="C11" s="1">
        <v>1.5</v>
      </c>
      <c r="D11" s="1">
        <v>6000</v>
      </c>
      <c r="E11" s="1">
        <v>6000</v>
      </c>
      <c r="F11" s="1">
        <v>6000</v>
      </c>
      <c r="G11" s="1">
        <v>6000</v>
      </c>
      <c r="H11" s="1">
        <v>6000</v>
      </c>
      <c r="I11" s="1">
        <v>6000</v>
      </c>
      <c r="J11" s="1">
        <v>6000</v>
      </c>
      <c r="K11" s="1">
        <v>6000</v>
      </c>
      <c r="L11" s="1">
        <v>6000</v>
      </c>
      <c r="M11" s="1">
        <v>6000</v>
      </c>
      <c r="N11" s="1">
        <v>6000</v>
      </c>
      <c r="O11" s="1">
        <v>5999.9998999999998</v>
      </c>
      <c r="P11" s="1">
        <v>5999.9997000000003</v>
      </c>
      <c r="Q11" s="1">
        <v>5999.9988999999996</v>
      </c>
      <c r="R11" s="1">
        <v>5999.9964</v>
      </c>
      <c r="S11" s="1">
        <v>5999.9884000000002</v>
      </c>
      <c r="T11" s="1">
        <v>5999.9629999999997</v>
      </c>
      <c r="U11" s="1">
        <v>5999.8842999999997</v>
      </c>
      <c r="V11" s="1">
        <v>5999.6460999999999</v>
      </c>
      <c r="W11" s="1">
        <v>5998.9453000000003</v>
      </c>
      <c r="X11" s="1">
        <v>5996.9448000000002</v>
      </c>
      <c r="Y11" s="1">
        <v>5991.4165999999996</v>
      </c>
      <c r="Z11" s="1">
        <v>5976.6165000000001</v>
      </c>
      <c r="AA11" s="1">
        <v>5937.9058000000005</v>
      </c>
      <c r="AB11" s="1">
        <v>5836.3923999999997</v>
      </c>
      <c r="AC11" s="1">
        <v>5554.0825999999997</v>
      </c>
      <c r="AD11" s="1">
        <v>5836.3923999999997</v>
      </c>
      <c r="AE11" s="1">
        <v>5937.9058000000005</v>
      </c>
      <c r="AF11" s="1">
        <v>5976.6165000000001</v>
      </c>
      <c r="AG11" s="1">
        <v>5991.4165999999996</v>
      </c>
      <c r="AH11" s="1">
        <v>5996.9448000000002</v>
      </c>
      <c r="AI11" s="1">
        <v>5998.9453000000003</v>
      </c>
      <c r="AJ11" s="1">
        <v>5999.6460999999999</v>
      </c>
      <c r="AK11" s="1">
        <v>5999.8842999999997</v>
      </c>
      <c r="AL11" s="1">
        <v>5999.9629999999997</v>
      </c>
      <c r="AM11" s="1">
        <v>5999.9884000000002</v>
      </c>
      <c r="AN11" s="1">
        <v>5999.9964</v>
      </c>
      <c r="AO11" s="1">
        <v>5999.9988999999996</v>
      </c>
      <c r="AP11" s="1">
        <v>5999.9997000000003</v>
      </c>
      <c r="AQ11" s="1">
        <v>5999.9998999999998</v>
      </c>
      <c r="AR11" s="1">
        <v>6000</v>
      </c>
      <c r="AS11" s="1">
        <v>6000</v>
      </c>
      <c r="AT11" s="1">
        <v>6000</v>
      </c>
      <c r="AU11" s="1">
        <v>6000</v>
      </c>
      <c r="AV11" s="1">
        <v>6000</v>
      </c>
      <c r="AW11" s="1">
        <v>6000</v>
      </c>
      <c r="AX11" s="1">
        <v>6000</v>
      </c>
      <c r="AY11" s="1">
        <v>6000</v>
      </c>
      <c r="AZ11" s="1">
        <v>6000</v>
      </c>
      <c r="BA11" s="1">
        <v>6000</v>
      </c>
      <c r="BB11" s="1">
        <v>6000</v>
      </c>
    </row>
    <row r="12" spans="3:54" x14ac:dyDescent="0.25">
      <c r="C12" s="1">
        <v>1.75</v>
      </c>
      <c r="D12" s="1">
        <v>6000</v>
      </c>
      <c r="E12" s="1">
        <v>6000</v>
      </c>
      <c r="F12" s="1">
        <v>6000</v>
      </c>
      <c r="G12" s="1">
        <v>6000</v>
      </c>
      <c r="H12" s="1">
        <v>6000</v>
      </c>
      <c r="I12" s="1">
        <v>6000</v>
      </c>
      <c r="J12" s="1">
        <v>6000</v>
      </c>
      <c r="K12" s="1">
        <v>6000</v>
      </c>
      <c r="L12" s="1">
        <v>6000</v>
      </c>
      <c r="M12" s="1">
        <v>6000</v>
      </c>
      <c r="N12" s="1">
        <v>5999.9998999999998</v>
      </c>
      <c r="O12" s="1">
        <v>5999.9997999999996</v>
      </c>
      <c r="P12" s="1">
        <v>5999.9993000000004</v>
      </c>
      <c r="Q12" s="1">
        <v>5999.9976999999999</v>
      </c>
      <c r="R12" s="1">
        <v>5999.9929000000002</v>
      </c>
      <c r="S12" s="1">
        <v>5999.9780000000001</v>
      </c>
      <c r="T12" s="1">
        <v>5999.9333999999999</v>
      </c>
      <c r="U12" s="1">
        <v>5999.8029999999999</v>
      </c>
      <c r="V12" s="1">
        <v>5999.4321</v>
      </c>
      <c r="W12" s="1">
        <v>5998.4088000000002</v>
      </c>
      <c r="X12" s="1">
        <v>5995.6773000000003</v>
      </c>
      <c r="Y12" s="1">
        <v>5988.6367</v>
      </c>
      <c r="Z12" s="1">
        <v>5971.0721000000003</v>
      </c>
      <c r="AA12" s="1">
        <v>5928.1467000000002</v>
      </c>
      <c r="AB12" s="1">
        <v>5821.9029</v>
      </c>
      <c r="AC12" s="1">
        <v>5537.1225000000004</v>
      </c>
      <c r="AD12" s="1">
        <v>5821.9029</v>
      </c>
      <c r="AE12" s="1">
        <v>5928.1467000000002</v>
      </c>
      <c r="AF12" s="1">
        <v>5971.0721000000003</v>
      </c>
      <c r="AG12" s="1">
        <v>5988.6367</v>
      </c>
      <c r="AH12" s="1">
        <v>5995.6773000000003</v>
      </c>
      <c r="AI12" s="1">
        <v>5998.4088000000002</v>
      </c>
      <c r="AJ12" s="1">
        <v>5999.4321</v>
      </c>
      <c r="AK12" s="1">
        <v>5999.8029999999999</v>
      </c>
      <c r="AL12" s="1">
        <v>5999.9333999999999</v>
      </c>
      <c r="AM12" s="1">
        <v>5999.9780000000001</v>
      </c>
      <c r="AN12" s="1">
        <v>5999.9929000000002</v>
      </c>
      <c r="AO12" s="1">
        <v>5999.9976999999999</v>
      </c>
      <c r="AP12" s="1">
        <v>5999.9993000000004</v>
      </c>
      <c r="AQ12" s="1">
        <v>5999.9997999999996</v>
      </c>
      <c r="AR12" s="1">
        <v>5999.9998999999998</v>
      </c>
      <c r="AS12" s="1">
        <v>6000</v>
      </c>
      <c r="AT12" s="1">
        <v>6000</v>
      </c>
      <c r="AU12" s="1">
        <v>6000</v>
      </c>
      <c r="AV12" s="1">
        <v>6000</v>
      </c>
      <c r="AW12" s="1">
        <v>6000</v>
      </c>
      <c r="AX12" s="1">
        <v>6000</v>
      </c>
      <c r="AY12" s="1">
        <v>6000</v>
      </c>
      <c r="AZ12" s="1">
        <v>6000</v>
      </c>
      <c r="BA12" s="1">
        <v>6000</v>
      </c>
      <c r="BB12" s="1">
        <v>6000</v>
      </c>
    </row>
    <row r="13" spans="3:54" x14ac:dyDescent="0.25">
      <c r="C13" s="1">
        <v>2</v>
      </c>
      <c r="D13" s="1">
        <v>6000</v>
      </c>
      <c r="E13" s="1">
        <v>6000</v>
      </c>
      <c r="F13" s="1">
        <v>6000</v>
      </c>
      <c r="G13" s="1">
        <v>6000</v>
      </c>
      <c r="H13" s="1">
        <v>6000</v>
      </c>
      <c r="I13" s="1">
        <v>6000</v>
      </c>
      <c r="J13" s="1">
        <v>6000</v>
      </c>
      <c r="K13" s="1">
        <v>6000</v>
      </c>
      <c r="L13" s="1">
        <v>6000</v>
      </c>
      <c r="M13" s="1">
        <v>6000</v>
      </c>
      <c r="N13" s="1">
        <v>5999.9998999999998</v>
      </c>
      <c r="O13" s="1">
        <v>5999.9994999999999</v>
      </c>
      <c r="P13" s="1">
        <v>5999.9985999999999</v>
      </c>
      <c r="Q13" s="1">
        <v>5999.9957000000004</v>
      </c>
      <c r="R13" s="1">
        <v>5999.9870000000001</v>
      </c>
      <c r="S13" s="1">
        <v>5999.9615999999996</v>
      </c>
      <c r="T13" s="1">
        <v>5999.8895000000002</v>
      </c>
      <c r="U13" s="1">
        <v>5999.6895000000004</v>
      </c>
      <c r="V13" s="1">
        <v>5999.1513999999997</v>
      </c>
      <c r="W13" s="1">
        <v>5997.7494999999999</v>
      </c>
      <c r="X13" s="1">
        <v>5994.2232999999997</v>
      </c>
      <c r="Y13" s="1">
        <v>5985.6679000000004</v>
      </c>
      <c r="Z13" s="1">
        <v>5965.5663999999997</v>
      </c>
      <c r="AA13" s="1">
        <v>5919.1175999999996</v>
      </c>
      <c r="AB13" s="1">
        <v>5809.2864</v>
      </c>
      <c r="AC13" s="1">
        <v>5522.8154999999997</v>
      </c>
      <c r="AD13" s="1">
        <v>5809.2864</v>
      </c>
      <c r="AE13" s="1">
        <v>5919.1175999999996</v>
      </c>
      <c r="AF13" s="1">
        <v>5965.5663999999997</v>
      </c>
      <c r="AG13" s="1">
        <v>5985.6679000000004</v>
      </c>
      <c r="AH13" s="1">
        <v>5994.2232999999997</v>
      </c>
      <c r="AI13" s="1">
        <v>5997.7494999999999</v>
      </c>
      <c r="AJ13" s="1">
        <v>5999.1513999999997</v>
      </c>
      <c r="AK13" s="1">
        <v>5999.6895000000004</v>
      </c>
      <c r="AL13" s="1">
        <v>5999.8895000000002</v>
      </c>
      <c r="AM13" s="1">
        <v>5999.9615999999996</v>
      </c>
      <c r="AN13" s="1">
        <v>5999.9870000000001</v>
      </c>
      <c r="AO13" s="1">
        <v>5999.9957000000004</v>
      </c>
      <c r="AP13" s="1">
        <v>5999.9985999999999</v>
      </c>
      <c r="AQ13" s="1">
        <v>5999.9994999999999</v>
      </c>
      <c r="AR13" s="1">
        <v>5999.9998999999998</v>
      </c>
      <c r="AS13" s="1">
        <v>6000</v>
      </c>
      <c r="AT13" s="1">
        <v>6000</v>
      </c>
      <c r="AU13" s="1">
        <v>6000</v>
      </c>
      <c r="AV13" s="1">
        <v>6000</v>
      </c>
      <c r="AW13" s="1">
        <v>6000</v>
      </c>
      <c r="AX13" s="1">
        <v>6000</v>
      </c>
      <c r="AY13" s="1">
        <v>6000</v>
      </c>
      <c r="AZ13" s="1">
        <v>6000</v>
      </c>
      <c r="BA13" s="1">
        <v>6000</v>
      </c>
      <c r="BB13" s="1">
        <v>6000</v>
      </c>
    </row>
    <row r="14" spans="3:54" x14ac:dyDescent="0.25">
      <c r="C14" s="1">
        <v>2.25</v>
      </c>
      <c r="D14" s="1">
        <v>6000</v>
      </c>
      <c r="E14" s="1">
        <v>6000</v>
      </c>
      <c r="F14" s="1">
        <v>6000</v>
      </c>
      <c r="G14" s="1">
        <v>6000</v>
      </c>
      <c r="H14" s="1">
        <v>6000</v>
      </c>
      <c r="I14" s="1">
        <v>6000</v>
      </c>
      <c r="J14" s="1">
        <v>6000</v>
      </c>
      <c r="K14" s="1">
        <v>6000</v>
      </c>
      <c r="L14" s="1">
        <v>6000</v>
      </c>
      <c r="M14" s="1">
        <v>5999.9998999999998</v>
      </c>
      <c r="N14" s="1">
        <v>5999.9997000000003</v>
      </c>
      <c r="O14" s="1">
        <v>5999.9991</v>
      </c>
      <c r="P14" s="1">
        <v>5999.9974000000002</v>
      </c>
      <c r="Q14" s="1">
        <v>5999.9922999999999</v>
      </c>
      <c r="R14" s="1">
        <v>5999.9778999999999</v>
      </c>
      <c r="S14" s="1">
        <v>5999.9376000000002</v>
      </c>
      <c r="T14" s="1">
        <v>5999.8283000000001</v>
      </c>
      <c r="U14" s="1">
        <v>5999.5396000000001</v>
      </c>
      <c r="V14" s="1">
        <v>5998.8006999999998</v>
      </c>
      <c r="W14" s="1">
        <v>5996.9727999999996</v>
      </c>
      <c r="X14" s="1">
        <v>5992.6112000000003</v>
      </c>
      <c r="Y14" s="1">
        <v>5982.5733</v>
      </c>
      <c r="Z14" s="1">
        <v>5960.1680999999999</v>
      </c>
      <c r="AA14" s="1">
        <v>5910.7570999999998</v>
      </c>
      <c r="AB14" s="1">
        <v>5798.1314000000002</v>
      </c>
      <c r="AC14" s="1">
        <v>5510.4337999999998</v>
      </c>
      <c r="AD14" s="1">
        <v>5798.1314000000002</v>
      </c>
      <c r="AE14" s="1">
        <v>5910.7570999999998</v>
      </c>
      <c r="AF14" s="1">
        <v>5960.1680999999999</v>
      </c>
      <c r="AG14" s="1">
        <v>5982.5733</v>
      </c>
      <c r="AH14" s="1">
        <v>5992.6112000000003</v>
      </c>
      <c r="AI14" s="1">
        <v>5996.9727999999996</v>
      </c>
      <c r="AJ14" s="1">
        <v>5998.8006999999998</v>
      </c>
      <c r="AK14" s="1">
        <v>5999.5396000000001</v>
      </c>
      <c r="AL14" s="1">
        <v>5999.8283000000001</v>
      </c>
      <c r="AM14" s="1">
        <v>5999.9376000000002</v>
      </c>
      <c r="AN14" s="1">
        <v>5999.9778999999999</v>
      </c>
      <c r="AO14" s="1">
        <v>5999.9922999999999</v>
      </c>
      <c r="AP14" s="1">
        <v>5999.9974000000002</v>
      </c>
      <c r="AQ14" s="1">
        <v>5999.9991</v>
      </c>
      <c r="AR14" s="1">
        <v>5999.9997000000003</v>
      </c>
      <c r="AS14" s="1">
        <v>5999.9998999999998</v>
      </c>
      <c r="AT14" s="1">
        <v>6000</v>
      </c>
      <c r="AU14" s="1">
        <v>6000</v>
      </c>
      <c r="AV14" s="1">
        <v>6000</v>
      </c>
      <c r="AW14" s="1">
        <v>6000</v>
      </c>
      <c r="AX14" s="1">
        <v>6000</v>
      </c>
      <c r="AY14" s="1">
        <v>6000</v>
      </c>
      <c r="AZ14" s="1">
        <v>6000</v>
      </c>
      <c r="BA14" s="1">
        <v>6000</v>
      </c>
      <c r="BB14" s="1">
        <v>6000</v>
      </c>
    </row>
    <row r="15" spans="3:54" x14ac:dyDescent="0.25">
      <c r="C15" s="1">
        <v>2.5</v>
      </c>
      <c r="D15" s="1">
        <v>6000</v>
      </c>
      <c r="E15" s="1">
        <v>6000</v>
      </c>
      <c r="F15" s="1">
        <v>6000</v>
      </c>
      <c r="G15" s="1">
        <v>6000</v>
      </c>
      <c r="H15" s="1">
        <v>6000</v>
      </c>
      <c r="I15" s="1">
        <v>6000</v>
      </c>
      <c r="J15" s="1">
        <v>6000</v>
      </c>
      <c r="K15" s="1">
        <v>6000</v>
      </c>
      <c r="L15" s="1">
        <v>5999.9998999999998</v>
      </c>
      <c r="M15" s="1">
        <v>5999.9997999999996</v>
      </c>
      <c r="N15" s="1">
        <v>5999.9994999999999</v>
      </c>
      <c r="O15" s="1">
        <v>5999.9984000000004</v>
      </c>
      <c r="P15" s="1">
        <v>5999.9955</v>
      </c>
      <c r="Q15" s="1">
        <v>5999.9871999999996</v>
      </c>
      <c r="R15" s="1">
        <v>5999.9646000000002</v>
      </c>
      <c r="S15" s="1">
        <v>5999.9040999999997</v>
      </c>
      <c r="T15" s="1">
        <v>5999.7469000000001</v>
      </c>
      <c r="U15" s="1">
        <v>5999.3498</v>
      </c>
      <c r="V15" s="1">
        <v>5998.3791000000001</v>
      </c>
      <c r="W15" s="1">
        <v>5996.0871999999999</v>
      </c>
      <c r="X15" s="1">
        <v>5990.8689000000004</v>
      </c>
      <c r="Y15" s="1">
        <v>5979.4031000000004</v>
      </c>
      <c r="Z15" s="1">
        <v>5954.9174999999996</v>
      </c>
      <c r="AA15" s="1">
        <v>5902.9975000000004</v>
      </c>
      <c r="AB15" s="1">
        <v>5788.1426000000001</v>
      </c>
      <c r="AC15" s="1">
        <v>5499.5137999999997</v>
      </c>
      <c r="AD15" s="1">
        <v>5788.1426000000001</v>
      </c>
      <c r="AE15" s="1">
        <v>5902.9975000000004</v>
      </c>
      <c r="AF15" s="1">
        <v>5954.9174999999996</v>
      </c>
      <c r="AG15" s="1">
        <v>5979.4031000000004</v>
      </c>
      <c r="AH15" s="1">
        <v>5990.8689000000004</v>
      </c>
      <c r="AI15" s="1">
        <v>5996.0871999999999</v>
      </c>
      <c r="AJ15" s="1">
        <v>5998.3791000000001</v>
      </c>
      <c r="AK15" s="1">
        <v>5999.3498</v>
      </c>
      <c r="AL15" s="1">
        <v>5999.7469000000001</v>
      </c>
      <c r="AM15" s="1">
        <v>5999.9040999999997</v>
      </c>
      <c r="AN15" s="1">
        <v>5999.9646000000002</v>
      </c>
      <c r="AO15" s="1">
        <v>5999.9871999999996</v>
      </c>
      <c r="AP15" s="1">
        <v>5999.9955</v>
      </c>
      <c r="AQ15" s="1">
        <v>5999.9984000000004</v>
      </c>
      <c r="AR15" s="1">
        <v>5999.9994999999999</v>
      </c>
      <c r="AS15" s="1">
        <v>5999.9997999999996</v>
      </c>
      <c r="AT15" s="1">
        <v>5999.9998999999998</v>
      </c>
      <c r="AU15" s="1">
        <v>6000</v>
      </c>
      <c r="AV15" s="1">
        <v>6000</v>
      </c>
      <c r="AW15" s="1">
        <v>6000</v>
      </c>
      <c r="AX15" s="1">
        <v>6000</v>
      </c>
      <c r="AY15" s="1">
        <v>6000</v>
      </c>
      <c r="AZ15" s="1">
        <v>6000</v>
      </c>
      <c r="BA15" s="1">
        <v>6000</v>
      </c>
      <c r="BB15" s="1">
        <v>6000</v>
      </c>
    </row>
    <row r="16" spans="3:54" x14ac:dyDescent="0.25">
      <c r="C16" s="1">
        <v>2.75</v>
      </c>
      <c r="D16" s="1">
        <v>6000</v>
      </c>
      <c r="E16" s="1">
        <v>6000</v>
      </c>
      <c r="F16" s="1">
        <v>6000</v>
      </c>
      <c r="G16" s="1">
        <v>6000</v>
      </c>
      <c r="H16" s="1">
        <v>6000</v>
      </c>
      <c r="I16" s="1">
        <v>6000</v>
      </c>
      <c r="J16" s="1">
        <v>6000</v>
      </c>
      <c r="K16" s="1">
        <v>6000</v>
      </c>
      <c r="L16" s="1">
        <v>5999.9998999999998</v>
      </c>
      <c r="M16" s="1">
        <v>5999.9997000000003</v>
      </c>
      <c r="N16" s="1">
        <v>5999.9991</v>
      </c>
      <c r="O16" s="1">
        <v>5999.9973</v>
      </c>
      <c r="P16" s="1">
        <v>5999.9925999999996</v>
      </c>
      <c r="Q16" s="1">
        <v>5999.9798000000001</v>
      </c>
      <c r="R16" s="1">
        <v>5999.9459999999999</v>
      </c>
      <c r="S16" s="1">
        <v>5999.8594000000003</v>
      </c>
      <c r="T16" s="1">
        <v>5999.6427999999996</v>
      </c>
      <c r="U16" s="1">
        <v>5999.1180999999997</v>
      </c>
      <c r="V16" s="1">
        <v>5997.8878999999997</v>
      </c>
      <c r="W16" s="1">
        <v>5995.1027999999997</v>
      </c>
      <c r="X16" s="1">
        <v>5989.0221000000001</v>
      </c>
      <c r="Y16" s="1">
        <v>5976.1965</v>
      </c>
      <c r="Z16" s="1">
        <v>5949.8362999999999</v>
      </c>
      <c r="AA16" s="1">
        <v>5895.7732999999998</v>
      </c>
      <c r="AB16" s="1">
        <v>5779.1034</v>
      </c>
      <c r="AC16" s="1">
        <v>5489.7425999999996</v>
      </c>
      <c r="AD16" s="1">
        <v>5779.1034</v>
      </c>
      <c r="AE16" s="1">
        <v>5895.7732999999998</v>
      </c>
      <c r="AF16" s="1">
        <v>5949.8362999999999</v>
      </c>
      <c r="AG16" s="1">
        <v>5976.1965</v>
      </c>
      <c r="AH16" s="1">
        <v>5989.0221000000001</v>
      </c>
      <c r="AI16" s="1">
        <v>5995.1027999999997</v>
      </c>
      <c r="AJ16" s="1">
        <v>5997.8878999999997</v>
      </c>
      <c r="AK16" s="1">
        <v>5999.1180999999997</v>
      </c>
      <c r="AL16" s="1">
        <v>5999.6427999999996</v>
      </c>
      <c r="AM16" s="1">
        <v>5999.8594000000003</v>
      </c>
      <c r="AN16" s="1">
        <v>5999.9459999999999</v>
      </c>
      <c r="AO16" s="1">
        <v>5999.9798000000001</v>
      </c>
      <c r="AP16" s="1">
        <v>5999.9925999999996</v>
      </c>
      <c r="AQ16" s="1">
        <v>5999.9973</v>
      </c>
      <c r="AR16" s="1">
        <v>5999.9991</v>
      </c>
      <c r="AS16" s="1">
        <v>5999.9997000000003</v>
      </c>
      <c r="AT16" s="1">
        <v>5999.9998999999998</v>
      </c>
      <c r="AU16" s="1">
        <v>6000</v>
      </c>
      <c r="AV16" s="1">
        <v>6000</v>
      </c>
      <c r="AW16" s="1">
        <v>6000</v>
      </c>
      <c r="AX16" s="1">
        <v>6000</v>
      </c>
      <c r="AY16" s="1">
        <v>6000</v>
      </c>
      <c r="AZ16" s="1">
        <v>6000</v>
      </c>
      <c r="BA16" s="1">
        <v>6000</v>
      </c>
      <c r="BB16" s="1">
        <v>6000</v>
      </c>
    </row>
    <row r="17" spans="3:54" x14ac:dyDescent="0.25">
      <c r="C17" s="1">
        <v>3</v>
      </c>
      <c r="D17" s="1">
        <v>6000</v>
      </c>
      <c r="E17" s="1">
        <v>6000</v>
      </c>
      <c r="F17" s="1">
        <v>6000</v>
      </c>
      <c r="G17" s="1">
        <v>6000</v>
      </c>
      <c r="H17" s="1">
        <v>6000</v>
      </c>
      <c r="I17" s="1">
        <v>6000</v>
      </c>
      <c r="J17" s="1">
        <v>6000</v>
      </c>
      <c r="K17" s="1">
        <v>5999.9998999999998</v>
      </c>
      <c r="L17" s="1">
        <v>5999.9997999999996</v>
      </c>
      <c r="M17" s="1">
        <v>5999.9993999999997</v>
      </c>
      <c r="N17" s="1">
        <v>5999.9984000000004</v>
      </c>
      <c r="O17" s="1">
        <v>5999.9957000000004</v>
      </c>
      <c r="P17" s="1">
        <v>5999.9884000000002</v>
      </c>
      <c r="Q17" s="1">
        <v>5999.9694</v>
      </c>
      <c r="R17" s="1">
        <v>5999.9211999999998</v>
      </c>
      <c r="S17" s="1">
        <v>5999.8017</v>
      </c>
      <c r="T17" s="1">
        <v>5999.5141999999996</v>
      </c>
      <c r="U17" s="1">
        <v>5998.8433999999997</v>
      </c>
      <c r="V17" s="1">
        <v>5997.3294999999998</v>
      </c>
      <c r="W17" s="1">
        <v>5994.0304999999998</v>
      </c>
      <c r="X17" s="1">
        <v>5987.0938999999998</v>
      </c>
      <c r="Y17" s="1">
        <v>5972.9830000000002</v>
      </c>
      <c r="Z17" s="1">
        <v>5944.9339</v>
      </c>
      <c r="AA17" s="1">
        <v>5889.0253000000002</v>
      </c>
      <c r="AB17" s="1">
        <v>5770.8512000000001</v>
      </c>
      <c r="AC17" s="1">
        <v>5480.8990999999996</v>
      </c>
      <c r="AD17" s="1">
        <v>5770.8512000000001</v>
      </c>
      <c r="AE17" s="1">
        <v>5889.0253000000002</v>
      </c>
      <c r="AF17" s="1">
        <v>5944.9339</v>
      </c>
      <c r="AG17" s="1">
        <v>5972.9830000000002</v>
      </c>
      <c r="AH17" s="1">
        <v>5987.0938999999998</v>
      </c>
      <c r="AI17" s="1">
        <v>5994.0304999999998</v>
      </c>
      <c r="AJ17" s="1">
        <v>5997.3294999999998</v>
      </c>
      <c r="AK17" s="1">
        <v>5998.8433999999997</v>
      </c>
      <c r="AL17" s="1">
        <v>5999.5141999999996</v>
      </c>
      <c r="AM17" s="1">
        <v>5999.8017</v>
      </c>
      <c r="AN17" s="1">
        <v>5999.9211999999998</v>
      </c>
      <c r="AO17" s="1">
        <v>5999.9694</v>
      </c>
      <c r="AP17" s="1">
        <v>5999.9884000000002</v>
      </c>
      <c r="AQ17" s="1">
        <v>5999.9957000000004</v>
      </c>
      <c r="AR17" s="1">
        <v>5999.9984000000004</v>
      </c>
      <c r="AS17" s="1">
        <v>5999.9993999999997</v>
      </c>
      <c r="AT17" s="1">
        <v>5999.9997999999996</v>
      </c>
      <c r="AU17" s="1">
        <v>5999.9998999999998</v>
      </c>
      <c r="AV17" s="1">
        <v>6000</v>
      </c>
      <c r="AW17" s="1">
        <v>6000</v>
      </c>
      <c r="AX17" s="1">
        <v>6000</v>
      </c>
      <c r="AY17" s="1">
        <v>6000</v>
      </c>
      <c r="AZ17" s="1">
        <v>6000</v>
      </c>
      <c r="BA17" s="1">
        <v>6000</v>
      </c>
      <c r="BB17" s="1">
        <v>6000</v>
      </c>
    </row>
    <row r="18" spans="3:54" x14ac:dyDescent="0.25">
      <c r="C18" s="1">
        <v>3.25</v>
      </c>
      <c r="D18" s="1">
        <v>6000</v>
      </c>
      <c r="E18" s="1">
        <v>6000</v>
      </c>
      <c r="F18" s="1">
        <v>6000</v>
      </c>
      <c r="G18" s="1">
        <v>6000</v>
      </c>
      <c r="H18" s="1">
        <v>6000</v>
      </c>
      <c r="I18" s="1">
        <v>6000</v>
      </c>
      <c r="J18" s="1">
        <v>6000</v>
      </c>
      <c r="K18" s="1">
        <v>5999.9998999999998</v>
      </c>
      <c r="L18" s="1">
        <v>5999.9997000000003</v>
      </c>
      <c r="M18" s="1">
        <v>5999.9991</v>
      </c>
      <c r="N18" s="1">
        <v>5999.9975000000004</v>
      </c>
      <c r="O18" s="1">
        <v>5999.9933000000001</v>
      </c>
      <c r="P18" s="1">
        <v>5999.9826000000003</v>
      </c>
      <c r="Q18" s="1">
        <v>5999.9555</v>
      </c>
      <c r="R18" s="1">
        <v>5999.8890000000001</v>
      </c>
      <c r="S18" s="1">
        <v>5999.7298000000001</v>
      </c>
      <c r="T18" s="1">
        <v>5999.3594999999996</v>
      </c>
      <c r="U18" s="1">
        <v>5998.5254000000004</v>
      </c>
      <c r="V18" s="1">
        <v>5996.7075000000004</v>
      </c>
      <c r="W18" s="1">
        <v>5992.8815000000004</v>
      </c>
      <c r="X18" s="1">
        <v>5985.1044000000002</v>
      </c>
      <c r="Y18" s="1">
        <v>5969.7846</v>
      </c>
      <c r="Z18" s="1">
        <v>5940.2120999999997</v>
      </c>
      <c r="AA18" s="1">
        <v>5882.701</v>
      </c>
      <c r="AB18" s="1">
        <v>5763.2610000000004</v>
      </c>
      <c r="AC18" s="1">
        <v>5472.8212000000003</v>
      </c>
      <c r="AD18" s="1">
        <v>5763.2610000000004</v>
      </c>
      <c r="AE18" s="1">
        <v>5882.701</v>
      </c>
      <c r="AF18" s="1">
        <v>5940.2120999999997</v>
      </c>
      <c r="AG18" s="1">
        <v>5969.7846</v>
      </c>
      <c r="AH18" s="1">
        <v>5985.1044000000002</v>
      </c>
      <c r="AI18" s="1">
        <v>5992.8815000000004</v>
      </c>
      <c r="AJ18" s="1">
        <v>5996.7075000000004</v>
      </c>
      <c r="AK18" s="1">
        <v>5998.5254000000004</v>
      </c>
      <c r="AL18" s="1">
        <v>5999.3594999999996</v>
      </c>
      <c r="AM18" s="1">
        <v>5999.7298000000001</v>
      </c>
      <c r="AN18" s="1">
        <v>5999.8890000000001</v>
      </c>
      <c r="AO18" s="1">
        <v>5999.9555</v>
      </c>
      <c r="AP18" s="1">
        <v>5999.9826000000003</v>
      </c>
      <c r="AQ18" s="1">
        <v>5999.9933000000001</v>
      </c>
      <c r="AR18" s="1">
        <v>5999.9975000000004</v>
      </c>
      <c r="AS18" s="1">
        <v>5999.9991</v>
      </c>
      <c r="AT18" s="1">
        <v>5999.9997000000003</v>
      </c>
      <c r="AU18" s="1">
        <v>5999.9998999999998</v>
      </c>
      <c r="AV18" s="1">
        <v>6000</v>
      </c>
      <c r="AW18" s="1">
        <v>6000</v>
      </c>
      <c r="AX18" s="1">
        <v>6000</v>
      </c>
      <c r="AY18" s="1">
        <v>6000</v>
      </c>
      <c r="AZ18" s="1">
        <v>6000</v>
      </c>
      <c r="BA18" s="1">
        <v>6000</v>
      </c>
      <c r="BB18" s="1">
        <v>6000</v>
      </c>
    </row>
    <row r="29" spans="3:54" x14ac:dyDescent="0.25">
      <c r="C29" s="1" t="s">
        <v>13</v>
      </c>
      <c r="D29" s="1">
        <v>6000</v>
      </c>
    </row>
    <row r="30" spans="3:54" x14ac:dyDescent="0.25">
      <c r="C30" s="1" t="s">
        <v>3</v>
      </c>
      <c r="D30" s="1">
        <v>0.18</v>
      </c>
    </row>
    <row r="31" spans="3:54" x14ac:dyDescent="0.25">
      <c r="C31" s="1" t="s">
        <v>4</v>
      </c>
      <c r="D31" s="1">
        <v>10</v>
      </c>
      <c r="E31" s="1" t="s">
        <v>10</v>
      </c>
    </row>
    <row r="32" spans="3:54" x14ac:dyDescent="0.25">
      <c r="C32" s="1" t="s">
        <v>5</v>
      </c>
      <c r="D32" s="6">
        <v>3.4999999999999999E-6</v>
      </c>
      <c r="E32" s="1" t="s">
        <v>12</v>
      </c>
    </row>
    <row r="33" spans="3:29" x14ac:dyDescent="0.25">
      <c r="C33" s="1" t="s">
        <v>6</v>
      </c>
      <c r="D33" s="1">
        <v>15</v>
      </c>
      <c r="E33" s="1" t="s">
        <v>11</v>
      </c>
    </row>
    <row r="34" spans="3:29" x14ac:dyDescent="0.25">
      <c r="C34" s="1" t="s">
        <v>7</v>
      </c>
      <c r="D34" s="1">
        <v>63.749570239861498</v>
      </c>
    </row>
    <row r="35" spans="3:29" x14ac:dyDescent="0.25">
      <c r="C35" s="1" t="s">
        <v>8</v>
      </c>
      <c r="D35" s="1">
        <v>62.427999999999997</v>
      </c>
    </row>
    <row r="36" spans="3:29" x14ac:dyDescent="0.25">
      <c r="C36" s="1" t="s">
        <v>9</v>
      </c>
    </row>
    <row r="37" spans="3:29" x14ac:dyDescent="0.25">
      <c r="C37" s="1" t="s">
        <v>17</v>
      </c>
      <c r="D37" s="1">
        <v>-150</v>
      </c>
      <c r="E37" s="1" t="s">
        <v>18</v>
      </c>
    </row>
    <row r="38" spans="3:29" x14ac:dyDescent="0.25">
      <c r="C38" s="1" t="s">
        <v>16</v>
      </c>
      <c r="D38" s="1">
        <v>75</v>
      </c>
      <c r="E38" s="1" t="s">
        <v>19</v>
      </c>
    </row>
    <row r="40" spans="3:29" x14ac:dyDescent="0.25">
      <c r="D40" s="5" t="s">
        <v>14</v>
      </c>
    </row>
    <row r="41" spans="3:29" x14ac:dyDescent="0.25">
      <c r="D41" s="1">
        <v>0.1</v>
      </c>
      <c r="E41" s="1">
        <v>100</v>
      </c>
      <c r="F41" s="1">
        <v>200</v>
      </c>
      <c r="G41" s="1">
        <v>300</v>
      </c>
      <c r="H41" s="1">
        <v>400</v>
      </c>
      <c r="I41" s="1">
        <v>500</v>
      </c>
      <c r="J41" s="1">
        <v>600</v>
      </c>
      <c r="K41" s="1">
        <v>700</v>
      </c>
      <c r="L41" s="1">
        <v>800</v>
      </c>
      <c r="M41" s="1">
        <v>900</v>
      </c>
      <c r="N41" s="1">
        <v>1000</v>
      </c>
      <c r="O41" s="1">
        <v>1100</v>
      </c>
      <c r="P41" s="1">
        <v>1200</v>
      </c>
      <c r="Q41" s="1">
        <v>1300</v>
      </c>
      <c r="R41" s="1">
        <v>1400</v>
      </c>
      <c r="S41" s="1">
        <v>1500</v>
      </c>
      <c r="T41" s="1">
        <v>1600</v>
      </c>
      <c r="U41" s="1">
        <v>1700</v>
      </c>
      <c r="V41" s="1">
        <v>1800</v>
      </c>
      <c r="W41" s="1">
        <v>1900</v>
      </c>
      <c r="X41" s="1">
        <v>2000</v>
      </c>
      <c r="Y41" s="1">
        <v>2100</v>
      </c>
      <c r="Z41" s="1">
        <v>2200</v>
      </c>
      <c r="AA41" s="1">
        <v>2300</v>
      </c>
      <c r="AB41" s="1">
        <v>2400</v>
      </c>
      <c r="AC41" s="1">
        <v>2500</v>
      </c>
    </row>
    <row r="42" spans="3:29" x14ac:dyDescent="0.25">
      <c r="D42" s="1">
        <v>0</v>
      </c>
      <c r="E42" s="1">
        <v>1</v>
      </c>
      <c r="F42" s="1">
        <v>2</v>
      </c>
      <c r="G42" s="1">
        <v>3</v>
      </c>
      <c r="H42" s="1">
        <v>4</v>
      </c>
      <c r="I42" s="1">
        <v>5</v>
      </c>
      <c r="J42" s="1">
        <v>6</v>
      </c>
      <c r="K42" s="1">
        <v>7</v>
      </c>
      <c r="L42" s="1">
        <v>8</v>
      </c>
      <c r="M42" s="1">
        <v>9</v>
      </c>
      <c r="N42" s="1">
        <v>10</v>
      </c>
      <c r="O42" s="1">
        <v>11</v>
      </c>
      <c r="P42" s="1">
        <v>12</v>
      </c>
      <c r="Q42" s="1">
        <v>13</v>
      </c>
      <c r="R42" s="1">
        <v>14</v>
      </c>
      <c r="S42" s="1">
        <v>15</v>
      </c>
      <c r="T42" s="1">
        <v>16</v>
      </c>
      <c r="U42" s="1">
        <v>17</v>
      </c>
      <c r="V42" s="1">
        <v>18</v>
      </c>
      <c r="W42" s="1">
        <v>19</v>
      </c>
      <c r="X42" s="1">
        <v>20</v>
      </c>
      <c r="Y42" s="1">
        <v>21</v>
      </c>
      <c r="Z42" s="1">
        <v>22</v>
      </c>
      <c r="AA42" s="1">
        <v>23</v>
      </c>
      <c r="AB42" s="1">
        <v>24</v>
      </c>
      <c r="AC42" s="1">
        <v>25</v>
      </c>
    </row>
    <row r="43" spans="3:29" x14ac:dyDescent="0.25">
      <c r="C43" s="1">
        <v>0.1</v>
      </c>
      <c r="D43" s="7">
        <f>-1*($D$30*$D$31*$D$32*D41^2)/(0.00105*$D$33*$C$43)</f>
        <v>-4.0000000000000003E-5</v>
      </c>
      <c r="E43" s="7">
        <f t="shared" ref="E43:AC43" si="0">-1*($D$30*$D$31*$D$32*E41^2)/(0.00105*$D$33*$C$43)</f>
        <v>-39.999999999999993</v>
      </c>
      <c r="F43" s="7">
        <f t="shared" si="0"/>
        <v>-159.99999999999997</v>
      </c>
      <c r="G43" s="7">
        <f t="shared" si="0"/>
        <v>-359.99999999999994</v>
      </c>
      <c r="H43" s="7">
        <f t="shared" si="0"/>
        <v>-639.99999999999989</v>
      </c>
      <c r="I43" s="7">
        <f t="shared" si="0"/>
        <v>-999.99999999999977</v>
      </c>
      <c r="J43" s="7">
        <f t="shared" si="0"/>
        <v>-1439.9999999999998</v>
      </c>
      <c r="K43" s="7">
        <f t="shared" si="0"/>
        <v>-1959.9999999999995</v>
      </c>
      <c r="L43" s="7">
        <f t="shared" si="0"/>
        <v>-2559.9999999999995</v>
      </c>
      <c r="M43" s="7">
        <f t="shared" si="0"/>
        <v>-3239.9999999999991</v>
      </c>
      <c r="N43" s="7">
        <f t="shared" si="0"/>
        <v>-3999.9999999999991</v>
      </c>
      <c r="O43" s="7">
        <f t="shared" si="0"/>
        <v>-4839.9999999999991</v>
      </c>
      <c r="P43" s="7">
        <f t="shared" si="0"/>
        <v>-5759.9999999999991</v>
      </c>
      <c r="Q43" s="7">
        <f t="shared" si="0"/>
        <v>-6759.9999999999991</v>
      </c>
      <c r="R43" s="7">
        <f t="shared" si="0"/>
        <v>-7839.9999999999982</v>
      </c>
      <c r="S43" s="7">
        <f t="shared" si="0"/>
        <v>-8999.9999999999982</v>
      </c>
      <c r="T43" s="7">
        <f t="shared" si="0"/>
        <v>-10239.999999999998</v>
      </c>
      <c r="U43" s="7">
        <f t="shared" si="0"/>
        <v>-11559.999999999998</v>
      </c>
      <c r="V43" s="7">
        <f t="shared" si="0"/>
        <v>-12959.999999999996</v>
      </c>
      <c r="W43" s="7">
        <f t="shared" si="0"/>
        <v>-14439.999999999996</v>
      </c>
      <c r="X43" s="7">
        <f t="shared" si="0"/>
        <v>-15999.999999999996</v>
      </c>
      <c r="Y43" s="7">
        <f t="shared" si="0"/>
        <v>-17639.999999999996</v>
      </c>
      <c r="Z43" s="7">
        <f t="shared" si="0"/>
        <v>-19359.999999999996</v>
      </c>
      <c r="AA43" s="7">
        <f t="shared" si="0"/>
        <v>-21159.999999999993</v>
      </c>
      <c r="AB43" s="7">
        <f t="shared" si="0"/>
        <v>-23039.999999999996</v>
      </c>
      <c r="AC43" s="7">
        <f t="shared" si="0"/>
        <v>-24999.999999999996</v>
      </c>
    </row>
    <row r="44" spans="3:29" x14ac:dyDescent="0.25">
      <c r="C44" s="1">
        <v>1</v>
      </c>
      <c r="D44" s="7">
        <f>-1*($D$30*$D$31*$D$32*D41^2)/(0.00105*$D$33*$C$44)</f>
        <v>-4.0000000000000007E-6</v>
      </c>
      <c r="E44" s="7">
        <f t="shared" ref="E44:AC44" si="1">-1*($D$30*$D$31*$D$32*E41^2)/(0.00105*$D$33*$C$44)</f>
        <v>-3.9999999999999991</v>
      </c>
      <c r="F44" s="7">
        <f t="shared" si="1"/>
        <v>-15.999999999999996</v>
      </c>
      <c r="G44" s="7">
        <f t="shared" si="1"/>
        <v>-36</v>
      </c>
      <c r="H44" s="7">
        <f t="shared" si="1"/>
        <v>-63.999999999999986</v>
      </c>
      <c r="I44" s="7">
        <f t="shared" si="1"/>
        <v>-99.999999999999986</v>
      </c>
      <c r="J44" s="7">
        <f t="shared" si="1"/>
        <v>-144</v>
      </c>
      <c r="K44" s="7">
        <f t="shared" si="1"/>
        <v>-195.99999999999994</v>
      </c>
      <c r="L44" s="7">
        <f t="shared" si="1"/>
        <v>-255.99999999999994</v>
      </c>
      <c r="M44" s="7">
        <f t="shared" si="1"/>
        <v>-323.99999999999994</v>
      </c>
      <c r="N44" s="7">
        <f t="shared" si="1"/>
        <v>-399.99999999999994</v>
      </c>
      <c r="O44" s="7">
        <f t="shared" si="1"/>
        <v>-483.99999999999989</v>
      </c>
      <c r="P44" s="7">
        <f t="shared" si="1"/>
        <v>-576</v>
      </c>
      <c r="Q44" s="7">
        <f t="shared" si="1"/>
        <v>-675.99999999999989</v>
      </c>
      <c r="R44" s="7">
        <f t="shared" si="1"/>
        <v>-783.99999999999977</v>
      </c>
      <c r="S44" s="7">
        <f t="shared" si="1"/>
        <v>-899.99999999999977</v>
      </c>
      <c r="T44" s="7">
        <f t="shared" si="1"/>
        <v>-1023.9999999999998</v>
      </c>
      <c r="U44" s="7">
        <f t="shared" si="1"/>
        <v>-1155.9999999999998</v>
      </c>
      <c r="V44" s="7">
        <f t="shared" si="1"/>
        <v>-1295.9999999999998</v>
      </c>
      <c r="W44" s="7">
        <f t="shared" si="1"/>
        <v>-1443.9999999999998</v>
      </c>
      <c r="X44" s="7">
        <f t="shared" si="1"/>
        <v>-1599.9999999999998</v>
      </c>
      <c r="Y44" s="7">
        <f t="shared" si="1"/>
        <v>-1763.9999999999995</v>
      </c>
      <c r="Z44" s="7">
        <f t="shared" si="1"/>
        <v>-1935.9999999999995</v>
      </c>
      <c r="AA44" s="7">
        <f t="shared" si="1"/>
        <v>-2115.9999999999995</v>
      </c>
      <c r="AB44" s="7">
        <f t="shared" si="1"/>
        <v>-2304</v>
      </c>
      <c r="AC44" s="7">
        <f t="shared" si="1"/>
        <v>-2499.9999999999995</v>
      </c>
    </row>
    <row r="45" spans="3:29" x14ac:dyDescent="0.25">
      <c r="C45" s="1">
        <v>2</v>
      </c>
      <c r="D45" s="7">
        <f>-1*($D$30*$D$31*$D$32*D41^2)/(0.00105*$D$33*$C$45)</f>
        <v>-2.0000000000000003E-6</v>
      </c>
      <c r="E45" s="7">
        <f t="shared" ref="E45:AC45" si="2">-1*($D$30*$D$31*$D$32*E41^2)/(0.00105*$D$33*$C$45)</f>
        <v>-1.9999999999999996</v>
      </c>
      <c r="F45" s="7">
        <f t="shared" si="2"/>
        <v>-7.9999999999999982</v>
      </c>
      <c r="G45" s="7">
        <f t="shared" si="2"/>
        <v>-18</v>
      </c>
      <c r="H45" s="7">
        <f t="shared" si="2"/>
        <v>-31.999999999999993</v>
      </c>
      <c r="I45" s="7">
        <f t="shared" si="2"/>
        <v>-49.999999999999993</v>
      </c>
      <c r="J45" s="7">
        <f t="shared" si="2"/>
        <v>-72</v>
      </c>
      <c r="K45" s="7">
        <f t="shared" si="2"/>
        <v>-97.999999999999972</v>
      </c>
      <c r="L45" s="7">
        <f t="shared" si="2"/>
        <v>-127.99999999999997</v>
      </c>
      <c r="M45" s="7">
        <f t="shared" si="2"/>
        <v>-161.99999999999997</v>
      </c>
      <c r="N45" s="7">
        <f t="shared" si="2"/>
        <v>-199.99999999999997</v>
      </c>
      <c r="O45" s="7">
        <f t="shared" si="2"/>
        <v>-241.99999999999994</v>
      </c>
      <c r="P45" s="7">
        <f t="shared" si="2"/>
        <v>-288</v>
      </c>
      <c r="Q45" s="7">
        <f t="shared" si="2"/>
        <v>-337.99999999999994</v>
      </c>
      <c r="R45" s="7">
        <f t="shared" si="2"/>
        <v>-391.99999999999989</v>
      </c>
      <c r="S45" s="7">
        <f t="shared" si="2"/>
        <v>-449.99999999999989</v>
      </c>
      <c r="T45" s="7">
        <f t="shared" si="2"/>
        <v>-511.99999999999989</v>
      </c>
      <c r="U45" s="7">
        <f t="shared" si="2"/>
        <v>-577.99999999999989</v>
      </c>
      <c r="V45" s="7">
        <f t="shared" si="2"/>
        <v>-647.99999999999989</v>
      </c>
      <c r="W45" s="7">
        <f t="shared" si="2"/>
        <v>-721.99999999999989</v>
      </c>
      <c r="X45" s="7">
        <f t="shared" si="2"/>
        <v>-799.99999999999989</v>
      </c>
      <c r="Y45" s="7">
        <f t="shared" si="2"/>
        <v>-881.99999999999977</v>
      </c>
      <c r="Z45" s="7">
        <f t="shared" si="2"/>
        <v>-967.99999999999977</v>
      </c>
      <c r="AA45" s="7">
        <f t="shared" si="2"/>
        <v>-1057.9999999999998</v>
      </c>
      <c r="AB45" s="7">
        <f t="shared" si="2"/>
        <v>-1152</v>
      </c>
      <c r="AC45" s="7">
        <f t="shared" si="2"/>
        <v>-1249.9999999999998</v>
      </c>
    </row>
    <row r="46" spans="3:29" x14ac:dyDescent="0.25">
      <c r="C46" s="1">
        <v>3</v>
      </c>
      <c r="D46" s="7">
        <f>-1*($D$30*$D$31*$D$32*D41^2)/(0.00105*$D$33*$C$46)</f>
        <v>-1.3333333333333334E-6</v>
      </c>
      <c r="E46" s="7">
        <f t="shared" ref="E46:AC46" si="3">-1*($D$30*$D$31*$D$32*E41^2)/(0.00105*$D$33*$C$46)</f>
        <v>-1.333333333333333</v>
      </c>
      <c r="F46" s="7">
        <f>-1*($D$30*$D$31*$D$32*F41^2)/(0.00105*$D$33*$C$46)</f>
        <v>-5.3333333333333321</v>
      </c>
      <c r="G46" s="7">
        <f>-1*($D$30*$D$31*$D$32*G41^2)/(0.00105*$D$33*$C$46)</f>
        <v>-11.999999999999998</v>
      </c>
      <c r="H46" s="7">
        <f>-1*($D$30*$D$31*$D$32*H41^2)/(0.00105*$D$33*$C$46)</f>
        <v>-21.333333333333329</v>
      </c>
      <c r="I46" s="7">
        <f>-1*($D$30*$D$31*$D$32*I41^2)/(0.00105*$D$33*$C$46)</f>
        <v>-33.333333333333329</v>
      </c>
      <c r="J46" s="7">
        <f t="shared" si="3"/>
        <v>-47.999999999999993</v>
      </c>
      <c r="K46" s="7">
        <f t="shared" ref="K46:R46" si="4">-1*($D$30*$D$31*$D$32*K41^2)/(0.00105*$D$33*$C$46)</f>
        <v>-65.333333333333314</v>
      </c>
      <c r="L46" s="7">
        <f t="shared" si="4"/>
        <v>-85.333333333333314</v>
      </c>
      <c r="M46" s="7">
        <f t="shared" si="4"/>
        <v>-107.99999999999997</v>
      </c>
      <c r="N46" s="7">
        <f t="shared" si="4"/>
        <v>-133.33333333333331</v>
      </c>
      <c r="O46" s="7">
        <f t="shared" si="4"/>
        <v>-161.33333333333329</v>
      </c>
      <c r="P46" s="7">
        <f t="shared" si="4"/>
        <v>-191.99999999999997</v>
      </c>
      <c r="Q46" s="7">
        <f t="shared" si="4"/>
        <v>-225.33333333333329</v>
      </c>
      <c r="R46" s="7">
        <f t="shared" si="4"/>
        <v>-261.33333333333326</v>
      </c>
      <c r="S46" s="7">
        <f t="shared" si="3"/>
        <v>-299.99999999999994</v>
      </c>
      <c r="T46" s="7">
        <f t="shared" si="3"/>
        <v>-341.33333333333326</v>
      </c>
      <c r="U46" s="7">
        <f t="shared" si="3"/>
        <v>-385.33333333333326</v>
      </c>
      <c r="V46" s="7">
        <f t="shared" si="3"/>
        <v>-431.99999999999989</v>
      </c>
      <c r="W46" s="7">
        <f t="shared" si="3"/>
        <v>-481.3333333333332</v>
      </c>
      <c r="X46" s="7">
        <f t="shared" si="3"/>
        <v>-533.33333333333326</v>
      </c>
      <c r="Y46" s="7">
        <f t="shared" si="3"/>
        <v>-587.99999999999989</v>
      </c>
      <c r="Z46" s="7">
        <f t="shared" si="3"/>
        <v>-645.33333333333314</v>
      </c>
      <c r="AA46" s="7">
        <f t="shared" si="3"/>
        <v>-705.33333333333314</v>
      </c>
      <c r="AB46" s="7">
        <f t="shared" si="3"/>
        <v>-767.99999999999989</v>
      </c>
      <c r="AC46" s="7">
        <f t="shared" si="3"/>
        <v>-833.33333333333314</v>
      </c>
    </row>
    <row r="47" spans="3:29" x14ac:dyDescent="0.25">
      <c r="C47" s="1">
        <v>4</v>
      </c>
      <c r="D47" s="7">
        <f>-1*($D$30*$D$31*$D$32*D41^2)/(0.00105*$D$33*$C$47)</f>
        <v>-1.0000000000000002E-6</v>
      </c>
      <c r="E47" s="7">
        <f t="shared" ref="E47:AB47" si="5">-1*($D$30*$D$31*$D$32*E41^2)/(0.00105*$D$33*$C$47)</f>
        <v>-0.99999999999999978</v>
      </c>
      <c r="F47" s="7">
        <f t="shared" si="5"/>
        <v>-3.9999999999999991</v>
      </c>
      <c r="G47" s="7">
        <f t="shared" si="5"/>
        <v>-9</v>
      </c>
      <c r="H47" s="7">
        <f t="shared" si="5"/>
        <v>-15.999999999999996</v>
      </c>
      <c r="I47" s="7">
        <f t="shared" si="5"/>
        <v>-24.999999999999996</v>
      </c>
      <c r="J47" s="7">
        <f t="shared" si="5"/>
        <v>-36</v>
      </c>
      <c r="K47" s="7">
        <f t="shared" si="5"/>
        <v>-48.999999999999986</v>
      </c>
      <c r="L47" s="7">
        <f t="shared" si="5"/>
        <v>-63.999999999999986</v>
      </c>
      <c r="M47" s="7">
        <f t="shared" si="5"/>
        <v>-80.999999999999986</v>
      </c>
      <c r="N47" s="7">
        <f t="shared" si="5"/>
        <v>-99.999999999999986</v>
      </c>
      <c r="O47" s="7">
        <f t="shared" si="5"/>
        <v>-120.99999999999997</v>
      </c>
      <c r="P47" s="7">
        <f t="shared" si="5"/>
        <v>-144</v>
      </c>
      <c r="Q47" s="7">
        <f t="shared" si="5"/>
        <v>-168.99999999999997</v>
      </c>
      <c r="R47" s="7">
        <f t="shared" si="5"/>
        <v>-195.99999999999994</v>
      </c>
      <c r="S47" s="7">
        <f t="shared" si="5"/>
        <v>-224.99999999999994</v>
      </c>
      <c r="T47" s="7">
        <f t="shared" si="5"/>
        <v>-255.99999999999994</v>
      </c>
      <c r="U47" s="7">
        <f t="shared" si="5"/>
        <v>-288.99999999999994</v>
      </c>
      <c r="V47" s="7">
        <f t="shared" si="5"/>
        <v>-323.99999999999994</v>
      </c>
      <c r="W47" s="7">
        <f t="shared" si="5"/>
        <v>-360.99999999999994</v>
      </c>
      <c r="X47" s="7">
        <f t="shared" si="5"/>
        <v>-399.99999999999994</v>
      </c>
      <c r="Y47" s="7">
        <f t="shared" si="5"/>
        <v>-440.99999999999989</v>
      </c>
      <c r="Z47" s="7">
        <f t="shared" si="5"/>
        <v>-483.99999999999989</v>
      </c>
      <c r="AA47" s="7">
        <f t="shared" si="5"/>
        <v>-528.99999999999989</v>
      </c>
      <c r="AB47" s="7">
        <f t="shared" si="5"/>
        <v>-576</v>
      </c>
      <c r="AC47" s="7">
        <f>-1*($D$30*$D$31*$D$32*AC41^2)/(0.00105*$D$33*$C$47)</f>
        <v>-624.99999999999989</v>
      </c>
    </row>
    <row r="50" spans="3:29" x14ac:dyDescent="0.25">
      <c r="D50" s="5" t="s">
        <v>15</v>
      </c>
    </row>
    <row r="51" spans="3:29" x14ac:dyDescent="0.25">
      <c r="D51" s="1">
        <v>0.1</v>
      </c>
      <c r="E51" s="1">
        <v>100</v>
      </c>
      <c r="F51" s="1">
        <v>200</v>
      </c>
      <c r="G51" s="1">
        <v>300</v>
      </c>
      <c r="H51" s="1">
        <v>400</v>
      </c>
      <c r="I51" s="1">
        <v>500</v>
      </c>
      <c r="J51" s="1">
        <v>600</v>
      </c>
      <c r="K51" s="1">
        <v>700</v>
      </c>
      <c r="L51" s="1">
        <v>800</v>
      </c>
      <c r="M51" s="1">
        <v>900</v>
      </c>
      <c r="N51" s="1">
        <v>1000</v>
      </c>
      <c r="O51" s="1">
        <v>1100</v>
      </c>
      <c r="P51" s="1">
        <v>1200</v>
      </c>
      <c r="Q51" s="1">
        <v>1300</v>
      </c>
      <c r="R51" s="1">
        <v>1400</v>
      </c>
      <c r="S51" s="1">
        <v>1500</v>
      </c>
      <c r="T51" s="1">
        <v>1600</v>
      </c>
      <c r="U51" s="1">
        <v>1700</v>
      </c>
      <c r="V51" s="1">
        <v>1800</v>
      </c>
      <c r="W51" s="1">
        <v>1900</v>
      </c>
      <c r="X51" s="1">
        <v>2000</v>
      </c>
      <c r="Y51" s="1">
        <v>2100</v>
      </c>
      <c r="Z51" s="1">
        <v>2200</v>
      </c>
      <c r="AA51" s="1">
        <v>2300</v>
      </c>
      <c r="AB51" s="1">
        <v>2400</v>
      </c>
      <c r="AC51" s="1">
        <v>2500</v>
      </c>
    </row>
    <row r="52" spans="3:29" x14ac:dyDescent="0.25">
      <c r="C52" s="1">
        <v>0.1</v>
      </c>
      <c r="D52" s="4">
        <v>-9.5494554385488009</v>
      </c>
      <c r="E52" s="4">
        <v>-1.03677326145165E-19</v>
      </c>
      <c r="F52" s="4">
        <v>-2.0233619150999599E-72</v>
      </c>
      <c r="G52" s="4">
        <v>-1.2487704897607501E-159</v>
      </c>
      <c r="H52" s="4">
        <v>-1.7566069880430899E-281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</row>
    <row r="53" spans="3:29" x14ac:dyDescent="0.25">
      <c r="C53" s="1">
        <v>1</v>
      </c>
      <c r="D53" s="4">
        <v>-11.8520045319388</v>
      </c>
      <c r="E53" s="4">
        <v>-3.7793524098489002E-3</v>
      </c>
      <c r="F53" s="4">
        <v>-6.6404872494410402E-9</v>
      </c>
      <c r="G53" s="4">
        <v>-6.2733390097622398E-18</v>
      </c>
      <c r="H53" s="4">
        <v>-2.4679685594526901E-30</v>
      </c>
      <c r="I53" s="4">
        <v>-3.6835977616820297E-46</v>
      </c>
      <c r="J53" s="4">
        <v>-1.9963973419363502E-65</v>
      </c>
      <c r="K53" s="4">
        <v>-3.8355389744389201E-88</v>
      </c>
      <c r="L53" s="4">
        <v>-2.5744593239557301E-114</v>
      </c>
      <c r="M53" s="4">
        <v>-5.9801019646243504E-144</v>
      </c>
      <c r="N53" s="4">
        <v>-4.7760135864209704E-177</v>
      </c>
      <c r="O53" s="4">
        <v>-1.30536167851589E-213</v>
      </c>
      <c r="P53" s="4">
        <v>-1.21675716006217E-253</v>
      </c>
      <c r="Q53" s="4">
        <v>-3.8578248788189302E-297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</row>
    <row r="54" spans="3:29" x14ac:dyDescent="0.25">
      <c r="C54" s="1">
        <v>2</v>
      </c>
      <c r="D54" s="4">
        <v>-12.545149712501701</v>
      </c>
      <c r="E54" s="4">
        <v>-4.8900510708061097E-2</v>
      </c>
      <c r="F54" s="4">
        <v>-3.76656228439249E-5</v>
      </c>
      <c r="G54" s="4">
        <v>-8.0360903448286697E-10</v>
      </c>
      <c r="H54" s="4">
        <v>-3.8409618012250602E-16</v>
      </c>
      <c r="I54" s="4">
        <v>-3.7832640295504503E-24</v>
      </c>
      <c r="J54" s="4">
        <v>-7.3714653483867801E-34</v>
      </c>
      <c r="K54" s="4">
        <v>-2.7768283305559001E-45</v>
      </c>
      <c r="L54" s="4">
        <v>-1.9940787809062801E-58</v>
      </c>
      <c r="M54" s="4">
        <v>-2.70472102929851E-73</v>
      </c>
      <c r="N54" s="4">
        <v>-6.8852261063076298E-90</v>
      </c>
      <c r="O54" s="4">
        <v>-3.27443520625681E-108</v>
      </c>
      <c r="P54" s="4">
        <v>-2.8993225507168E-128</v>
      </c>
      <c r="Q54" s="4">
        <v>-4.7672637007193698E-150</v>
      </c>
      <c r="R54" s="4">
        <v>-1.45269131903249E-173</v>
      </c>
      <c r="S54" s="4">
        <v>-8.1904681803589104E-199</v>
      </c>
      <c r="T54" s="4">
        <v>-8.5331532291063402E-226</v>
      </c>
      <c r="U54" s="4">
        <v>-1.6410136261109299E-254</v>
      </c>
      <c r="V54" s="4">
        <v>-5.8201215912560702E-285</v>
      </c>
      <c r="W54" s="4" t="s">
        <v>20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</row>
    <row r="55" spans="3:29" x14ac:dyDescent="0.25">
      <c r="C55" s="1">
        <v>3</v>
      </c>
      <c r="D55" s="4">
        <v>-12.9506166539436</v>
      </c>
      <c r="E55" s="4">
        <v>-0.12866430433364601</v>
      </c>
      <c r="F55" s="4">
        <v>-7.7782827813446202E-4</v>
      </c>
      <c r="G55" s="4">
        <v>-4.7510818246724899E-7</v>
      </c>
      <c r="H55" s="4">
        <v>-2.4372635092510799E-11</v>
      </c>
      <c r="I55" s="4">
        <v>-9.7308459638184894E-17</v>
      </c>
      <c r="J55" s="4">
        <v>-2.90966419040584E-23</v>
      </c>
      <c r="K55" s="4">
        <v>-6.3746732864870698E-31</v>
      </c>
      <c r="L55" s="4">
        <v>-1.00944505227158E-39</v>
      </c>
      <c r="M55" s="4">
        <v>-1.1449996779506999E-49</v>
      </c>
      <c r="N55" s="4">
        <v>-9.2450448434636602E-61</v>
      </c>
      <c r="O55" s="4">
        <v>-5.2897138211935799E-73</v>
      </c>
      <c r="P55" s="4">
        <v>-2.1375373229697501E-86</v>
      </c>
      <c r="Q55" s="4">
        <v>-6.0846645975228397E-101</v>
      </c>
      <c r="R55" s="4">
        <v>-1.21766604619189E-116</v>
      </c>
      <c r="S55" s="4">
        <v>-1.71038427680451E-133</v>
      </c>
      <c r="T55" s="4">
        <v>-1.6841134866866499E-151</v>
      </c>
      <c r="U55" s="4">
        <v>-1.1611821953855699E-170</v>
      </c>
      <c r="V55" s="4">
        <v>-5.6014211543626401E-191</v>
      </c>
      <c r="W55" s="4">
        <v>-1.8890522675444599E-212</v>
      </c>
      <c r="X55" s="4">
        <v>-4.45108185090333E-235</v>
      </c>
      <c r="Y55" s="4">
        <v>-7.3237008044292203E-259</v>
      </c>
      <c r="Z55" s="4">
        <v>-8.41082973988012E-284</v>
      </c>
      <c r="AA55" s="4" t="s">
        <v>21</v>
      </c>
      <c r="AB55" s="4">
        <v>0</v>
      </c>
      <c r="AC55" s="4">
        <v>0</v>
      </c>
    </row>
    <row r="56" spans="3:29" x14ac:dyDescent="0.25">
      <c r="C56" s="1">
        <v>4</v>
      </c>
      <c r="D56" s="4">
        <v>-13.2382958930624</v>
      </c>
      <c r="E56" s="4">
        <v>-0.21938393439552001</v>
      </c>
      <c r="F56" s="4">
        <v>-3.7793524098489002E-3</v>
      </c>
      <c r="G56" s="4">
        <v>-1.2447354178006199E-5</v>
      </c>
      <c r="H56" s="4">
        <v>-6.6404872494410402E-9</v>
      </c>
      <c r="I56" s="4">
        <v>-5.3488997553402096E-13</v>
      </c>
      <c r="J56" s="4">
        <v>-6.2733390097622398E-18</v>
      </c>
      <c r="K56" s="4">
        <v>-1.0489811642368E-23</v>
      </c>
      <c r="L56" s="4">
        <v>-2.4679685594526901E-30</v>
      </c>
      <c r="M56" s="4">
        <v>-8.0983436864310801E-38</v>
      </c>
      <c r="N56" s="4">
        <v>-3.6835977616820297E-46</v>
      </c>
      <c r="O56" s="4">
        <v>-2.3122595153939701E-55</v>
      </c>
      <c r="P56" s="4">
        <v>-1.9963973419363502E-65</v>
      </c>
      <c r="Q56" s="4">
        <v>-2.36482219046441E-76</v>
      </c>
      <c r="R56" s="4">
        <v>-3.8355389744389201E-88</v>
      </c>
      <c r="S56" s="4">
        <v>-8.5043585419816604E-101</v>
      </c>
      <c r="T56" s="4">
        <v>-2.5744593239557301E-114</v>
      </c>
      <c r="U56" s="4">
        <v>-1.06292313797336E-128</v>
      </c>
      <c r="V56" s="4">
        <v>-5.9801019646243504E-144</v>
      </c>
      <c r="W56" s="4">
        <v>-4.5812791822952699E-160</v>
      </c>
      <c r="X56" s="4">
        <v>-4.7760135864209704E-177</v>
      </c>
      <c r="Y56" s="4">
        <v>-6.7719450332505698E-195</v>
      </c>
      <c r="Z56" s="4">
        <v>-1.30536167851589E-213</v>
      </c>
      <c r="AA56" s="4">
        <v>-3.4193593457578898E-233</v>
      </c>
      <c r="AB56" s="4">
        <v>-1.21675716006217E-253</v>
      </c>
      <c r="AC56" s="4">
        <v>-5.87997638644758E-275</v>
      </c>
    </row>
    <row r="59" spans="3:29" x14ac:dyDescent="0.25">
      <c r="D59" s="5" t="s">
        <v>2</v>
      </c>
    </row>
    <row r="60" spans="3:29" x14ac:dyDescent="0.25">
      <c r="D60" s="1">
        <v>0.1</v>
      </c>
      <c r="E60" s="1">
        <v>100</v>
      </c>
      <c r="F60" s="1">
        <v>200</v>
      </c>
      <c r="G60" s="1">
        <v>300</v>
      </c>
      <c r="H60" s="1">
        <v>400</v>
      </c>
      <c r="I60" s="1">
        <v>500</v>
      </c>
      <c r="J60" s="1">
        <v>600</v>
      </c>
      <c r="K60" s="1">
        <v>700</v>
      </c>
      <c r="L60" s="1">
        <v>800</v>
      </c>
      <c r="M60" s="1">
        <v>900</v>
      </c>
      <c r="N60" s="1">
        <v>1000</v>
      </c>
      <c r="O60" s="1">
        <v>1100</v>
      </c>
      <c r="P60" s="1">
        <v>1200</v>
      </c>
      <c r="Q60" s="1">
        <v>1300</v>
      </c>
      <c r="R60" s="1">
        <v>1400</v>
      </c>
      <c r="S60" s="1">
        <v>1500</v>
      </c>
      <c r="T60" s="1">
        <v>1600</v>
      </c>
      <c r="U60" s="1">
        <v>1700</v>
      </c>
      <c r="V60" s="1">
        <v>1800</v>
      </c>
      <c r="W60" s="1">
        <v>1900</v>
      </c>
      <c r="X60" s="1">
        <v>2000</v>
      </c>
      <c r="Y60" s="1">
        <v>2100</v>
      </c>
      <c r="Z60" s="1">
        <v>2200</v>
      </c>
      <c r="AA60" s="1">
        <v>2300</v>
      </c>
      <c r="AB60" s="1">
        <v>2400</v>
      </c>
      <c r="AC60" s="1">
        <v>2500</v>
      </c>
    </row>
    <row r="61" spans="3:29" x14ac:dyDescent="0.25">
      <c r="C61" s="1">
        <v>0</v>
      </c>
      <c r="D61" s="1">
        <v>6000</v>
      </c>
      <c r="E61" s="1">
        <v>6000</v>
      </c>
      <c r="F61" s="1">
        <v>6000</v>
      </c>
      <c r="G61" s="1">
        <v>6000</v>
      </c>
      <c r="H61" s="1">
        <v>6000</v>
      </c>
      <c r="I61" s="1">
        <v>6000</v>
      </c>
      <c r="J61" s="1">
        <v>6000</v>
      </c>
      <c r="K61" s="1">
        <v>6000</v>
      </c>
      <c r="L61" s="1">
        <v>6000</v>
      </c>
      <c r="M61" s="1">
        <v>6000</v>
      </c>
      <c r="N61" s="1">
        <v>6000</v>
      </c>
      <c r="O61" s="1">
        <v>6000</v>
      </c>
      <c r="P61" s="1">
        <v>6000</v>
      </c>
      <c r="Q61" s="1">
        <v>6000</v>
      </c>
      <c r="R61" s="1">
        <v>6000</v>
      </c>
      <c r="S61" s="1">
        <v>6000</v>
      </c>
      <c r="T61" s="1">
        <v>6000</v>
      </c>
      <c r="U61" s="1">
        <v>6000</v>
      </c>
      <c r="V61" s="1">
        <v>6000</v>
      </c>
      <c r="W61" s="1">
        <v>6000</v>
      </c>
      <c r="X61" s="1">
        <v>6000</v>
      </c>
      <c r="Y61" s="1">
        <v>6000</v>
      </c>
      <c r="Z61" s="1">
        <v>6000</v>
      </c>
      <c r="AA61" s="1">
        <v>6000</v>
      </c>
      <c r="AB61" s="1">
        <v>6000</v>
      </c>
    </row>
    <row r="62" spans="3:29" x14ac:dyDescent="0.25">
      <c r="C62" s="1">
        <v>0.1</v>
      </c>
      <c r="D62" s="4">
        <f t="shared" ref="D62:AB62" si="6">$D$29-(70.6*$D$37*$D$31)/($D$33*$D$38)*(D52)</f>
        <v>5101.0779280512725</v>
      </c>
      <c r="E62" s="4">
        <f t="shared" si="6"/>
        <v>6000</v>
      </c>
      <c r="F62" s="4">
        <f t="shared" si="6"/>
        <v>6000</v>
      </c>
      <c r="G62" s="4">
        <f t="shared" si="6"/>
        <v>6000</v>
      </c>
      <c r="H62" s="4">
        <f t="shared" si="6"/>
        <v>6000</v>
      </c>
      <c r="I62" s="4">
        <f t="shared" si="6"/>
        <v>6000</v>
      </c>
      <c r="J62" s="4">
        <f t="shared" si="6"/>
        <v>6000</v>
      </c>
      <c r="K62" s="4">
        <f t="shared" si="6"/>
        <v>6000</v>
      </c>
      <c r="L62" s="4">
        <f t="shared" si="6"/>
        <v>6000</v>
      </c>
      <c r="M62" s="4">
        <f t="shared" si="6"/>
        <v>6000</v>
      </c>
      <c r="N62" s="4">
        <f t="shared" si="6"/>
        <v>6000</v>
      </c>
      <c r="O62" s="4">
        <f t="shared" si="6"/>
        <v>6000</v>
      </c>
      <c r="P62" s="4">
        <f t="shared" si="6"/>
        <v>6000</v>
      </c>
      <c r="Q62" s="4">
        <f t="shared" si="6"/>
        <v>6000</v>
      </c>
      <c r="R62" s="4">
        <f t="shared" si="6"/>
        <v>6000</v>
      </c>
      <c r="S62" s="4">
        <f t="shared" si="6"/>
        <v>6000</v>
      </c>
      <c r="T62" s="4">
        <f t="shared" si="6"/>
        <v>6000</v>
      </c>
      <c r="U62" s="4">
        <f t="shared" si="6"/>
        <v>6000</v>
      </c>
      <c r="V62" s="4">
        <f t="shared" si="6"/>
        <v>6000</v>
      </c>
      <c r="W62" s="4">
        <f t="shared" si="6"/>
        <v>6000</v>
      </c>
      <c r="X62" s="4">
        <f t="shared" si="6"/>
        <v>6000</v>
      </c>
      <c r="Y62" s="4">
        <f t="shared" si="6"/>
        <v>6000</v>
      </c>
      <c r="Z62" s="4">
        <f t="shared" si="6"/>
        <v>6000</v>
      </c>
      <c r="AA62" s="4">
        <f t="shared" si="6"/>
        <v>6000</v>
      </c>
      <c r="AB62" s="4">
        <f t="shared" si="6"/>
        <v>6000</v>
      </c>
      <c r="AC62" s="6"/>
    </row>
    <row r="63" spans="3:29" x14ac:dyDescent="0.25">
      <c r="C63" s="1">
        <v>1</v>
      </c>
      <c r="D63" s="4">
        <f t="shared" ref="D63:D66" si="7">$D$29-(70.6*$D$37*$D$31)/($D$33*$D$38)*(D53)</f>
        <v>4884.3313067268273</v>
      </c>
      <c r="E63" s="4">
        <f t="shared" ref="E63:AB63" si="8">$D$29-(70.6*$D$37*$D$31)/($D$33*$D$38)*(E53)</f>
        <v>5999.6442369598199</v>
      </c>
      <c r="F63" s="4">
        <f t="shared" si="8"/>
        <v>5999.9999993749088</v>
      </c>
      <c r="G63" s="4">
        <f t="shared" si="8"/>
        <v>6000</v>
      </c>
      <c r="H63" s="4">
        <f t="shared" si="8"/>
        <v>6000</v>
      </c>
      <c r="I63" s="4">
        <f t="shared" si="8"/>
        <v>6000</v>
      </c>
      <c r="J63" s="4">
        <f t="shared" si="8"/>
        <v>6000</v>
      </c>
      <c r="K63" s="4">
        <f t="shared" si="8"/>
        <v>6000</v>
      </c>
      <c r="L63" s="4">
        <f t="shared" si="8"/>
        <v>6000</v>
      </c>
      <c r="M63" s="4">
        <f t="shared" si="8"/>
        <v>6000</v>
      </c>
      <c r="N63" s="4">
        <f t="shared" si="8"/>
        <v>6000</v>
      </c>
      <c r="O63" s="4">
        <f t="shared" si="8"/>
        <v>6000</v>
      </c>
      <c r="P63" s="4">
        <f t="shared" si="8"/>
        <v>6000</v>
      </c>
      <c r="Q63" s="4">
        <f t="shared" si="8"/>
        <v>6000</v>
      </c>
      <c r="R63" s="4">
        <f t="shared" si="8"/>
        <v>6000</v>
      </c>
      <c r="S63" s="4">
        <f t="shared" si="8"/>
        <v>6000</v>
      </c>
      <c r="T63" s="4">
        <f t="shared" si="8"/>
        <v>6000</v>
      </c>
      <c r="U63" s="4">
        <f t="shared" si="8"/>
        <v>6000</v>
      </c>
      <c r="V63" s="4">
        <f t="shared" si="8"/>
        <v>6000</v>
      </c>
      <c r="W63" s="4">
        <f t="shared" si="8"/>
        <v>6000</v>
      </c>
      <c r="X63" s="4">
        <f t="shared" si="8"/>
        <v>6000</v>
      </c>
      <c r="Y63" s="4">
        <f t="shared" si="8"/>
        <v>6000</v>
      </c>
      <c r="Z63" s="4">
        <f t="shared" si="8"/>
        <v>6000</v>
      </c>
      <c r="AA63" s="4">
        <f t="shared" si="8"/>
        <v>6000</v>
      </c>
      <c r="AB63" s="4">
        <f t="shared" si="8"/>
        <v>6000</v>
      </c>
      <c r="AC63" s="6"/>
    </row>
    <row r="64" spans="3:29" x14ac:dyDescent="0.25">
      <c r="C64" s="1">
        <v>2</v>
      </c>
      <c r="D64" s="4">
        <f t="shared" si="7"/>
        <v>4819.0832403965069</v>
      </c>
      <c r="E64" s="4">
        <f t="shared" ref="E64:V64" si="9">$D$29-(70.6*$D$37*$D$31)/($D$33*$D$38)*(E54)</f>
        <v>5995.3968319253481</v>
      </c>
      <c r="F64" s="4">
        <f t="shared" si="9"/>
        <v>5999.99645440937</v>
      </c>
      <c r="G64" s="4">
        <f t="shared" si="9"/>
        <v>5999.9999999243537</v>
      </c>
      <c r="H64" s="4">
        <f t="shared" si="9"/>
        <v>6000</v>
      </c>
      <c r="I64" s="4">
        <f t="shared" si="9"/>
        <v>6000</v>
      </c>
      <c r="J64" s="4">
        <f t="shared" si="9"/>
        <v>6000</v>
      </c>
      <c r="K64" s="4">
        <f t="shared" si="9"/>
        <v>6000</v>
      </c>
      <c r="L64" s="4">
        <f t="shared" si="9"/>
        <v>6000</v>
      </c>
      <c r="M64" s="4">
        <f t="shared" si="9"/>
        <v>6000</v>
      </c>
      <c r="N64" s="4">
        <f t="shared" si="9"/>
        <v>6000</v>
      </c>
      <c r="O64" s="4">
        <f t="shared" si="9"/>
        <v>6000</v>
      </c>
      <c r="P64" s="4">
        <f t="shared" si="9"/>
        <v>6000</v>
      </c>
      <c r="Q64" s="4">
        <f t="shared" si="9"/>
        <v>6000</v>
      </c>
      <c r="R64" s="4">
        <f t="shared" si="9"/>
        <v>6000</v>
      </c>
      <c r="S64" s="4">
        <f t="shared" si="9"/>
        <v>6000</v>
      </c>
      <c r="T64" s="4">
        <f t="shared" si="9"/>
        <v>6000</v>
      </c>
      <c r="U64" s="4">
        <f t="shared" si="9"/>
        <v>6000</v>
      </c>
      <c r="V64" s="4">
        <f t="shared" si="9"/>
        <v>6000</v>
      </c>
      <c r="W64" s="4"/>
      <c r="X64" s="4">
        <f>$D$29-(70.6*$D$37*$D$31)/($D$33*$D$38)*(X54)</f>
        <v>6000</v>
      </c>
      <c r="Y64" s="4">
        <f>$D$29-(70.6*$D$37*$D$31)/($D$33*$D$38)*(Y54)</f>
        <v>6000</v>
      </c>
      <c r="Z64" s="4">
        <f>$D$29-(70.6*$D$37*$D$31)/($D$33*$D$38)*(Z54)</f>
        <v>6000</v>
      </c>
      <c r="AA64" s="4">
        <f>$D$29-(70.6*$D$37*$D$31)/($D$33*$D$38)*(AA54)</f>
        <v>6000</v>
      </c>
      <c r="AB64" s="4">
        <f>$D$29-(70.6*$D$37*$D$31)/($D$33*$D$38)*(AB54)</f>
        <v>6000</v>
      </c>
      <c r="AC64" s="6"/>
    </row>
    <row r="65" spans="3:29" x14ac:dyDescent="0.25">
      <c r="C65" s="1">
        <v>3</v>
      </c>
      <c r="D65" s="4">
        <f t="shared" si="7"/>
        <v>4780.9152856421088</v>
      </c>
      <c r="E65" s="4">
        <f t="shared" ref="E65:V65" si="10">$D$29-(70.6*$D$37*$D$31)/($D$33*$D$38)*(E55)</f>
        <v>5987.8884001520591</v>
      </c>
      <c r="F65" s="4">
        <f t="shared" si="10"/>
        <v>5999.9267804314186</v>
      </c>
      <c r="G65" s="4">
        <f t="shared" si="10"/>
        <v>5999.999955276483</v>
      </c>
      <c r="H65" s="4">
        <f t="shared" si="10"/>
        <v>5999.9999999977053</v>
      </c>
      <c r="I65" s="4">
        <f t="shared" si="10"/>
        <v>6000</v>
      </c>
      <c r="J65" s="4">
        <f t="shared" si="10"/>
        <v>6000</v>
      </c>
      <c r="K65" s="4">
        <f t="shared" si="10"/>
        <v>6000</v>
      </c>
      <c r="L65" s="4">
        <f t="shared" si="10"/>
        <v>6000</v>
      </c>
      <c r="M65" s="4">
        <f t="shared" si="10"/>
        <v>6000</v>
      </c>
      <c r="N65" s="4">
        <f t="shared" si="10"/>
        <v>6000</v>
      </c>
      <c r="O65" s="4">
        <f t="shared" si="10"/>
        <v>6000</v>
      </c>
      <c r="P65" s="4">
        <f t="shared" si="10"/>
        <v>6000</v>
      </c>
      <c r="Q65" s="4">
        <f t="shared" si="10"/>
        <v>6000</v>
      </c>
      <c r="R65" s="4">
        <f t="shared" si="10"/>
        <v>6000</v>
      </c>
      <c r="S65" s="4">
        <f t="shared" si="10"/>
        <v>6000</v>
      </c>
      <c r="T65" s="4">
        <f t="shared" si="10"/>
        <v>6000</v>
      </c>
      <c r="U65" s="4">
        <f t="shared" si="10"/>
        <v>6000</v>
      </c>
      <c r="V65" s="4">
        <f t="shared" si="10"/>
        <v>6000</v>
      </c>
      <c r="W65" s="4">
        <f t="shared" ref="W65:Z66" si="11">$D$29-(70.6*$D$37*$D$31)/($D$33*$D$38)*(W55)</f>
        <v>6000</v>
      </c>
      <c r="X65" s="4">
        <f t="shared" si="11"/>
        <v>6000</v>
      </c>
      <c r="Y65" s="4">
        <f t="shared" si="11"/>
        <v>6000</v>
      </c>
      <c r="Z65" s="4">
        <f t="shared" si="11"/>
        <v>6000</v>
      </c>
      <c r="AA65" s="4"/>
      <c r="AB65" s="4">
        <f>$D$29-(70.6*$D$37*$D$31)/($D$33*$D$38)*(AB55)</f>
        <v>6000</v>
      </c>
      <c r="AC65" s="6"/>
    </row>
    <row r="66" spans="3:29" x14ac:dyDescent="0.25">
      <c r="C66" s="1">
        <v>4</v>
      </c>
      <c r="D66" s="4">
        <f t="shared" si="7"/>
        <v>4753.8350799330592</v>
      </c>
      <c r="E66" s="4">
        <f t="shared" ref="E66:V66" si="12">$D$29-(70.6*$D$37*$D$31)/($D$33*$D$38)*(E56)</f>
        <v>5979.3486589755685</v>
      </c>
      <c r="F66" s="4">
        <f t="shared" si="12"/>
        <v>5999.6442369598199</v>
      </c>
      <c r="G66" s="4">
        <f t="shared" si="12"/>
        <v>5999.9988282890599</v>
      </c>
      <c r="H66" s="4">
        <f t="shared" si="12"/>
        <v>5999.9999993749088</v>
      </c>
      <c r="I66" s="4">
        <f t="shared" si="12"/>
        <v>5999.99999999995</v>
      </c>
      <c r="J66" s="4">
        <f t="shared" si="12"/>
        <v>6000</v>
      </c>
      <c r="K66" s="4">
        <f t="shared" si="12"/>
        <v>6000</v>
      </c>
      <c r="L66" s="4">
        <f t="shared" si="12"/>
        <v>6000</v>
      </c>
      <c r="M66" s="4">
        <f t="shared" si="12"/>
        <v>6000</v>
      </c>
      <c r="N66" s="4">
        <f t="shared" si="12"/>
        <v>6000</v>
      </c>
      <c r="O66" s="4">
        <f t="shared" si="12"/>
        <v>6000</v>
      </c>
      <c r="P66" s="4">
        <f t="shared" si="12"/>
        <v>6000</v>
      </c>
      <c r="Q66" s="4">
        <f t="shared" si="12"/>
        <v>6000</v>
      </c>
      <c r="R66" s="4">
        <f t="shared" si="12"/>
        <v>6000</v>
      </c>
      <c r="S66" s="4">
        <f t="shared" si="12"/>
        <v>6000</v>
      </c>
      <c r="T66" s="4">
        <f t="shared" si="12"/>
        <v>6000</v>
      </c>
      <c r="U66" s="4">
        <f t="shared" si="12"/>
        <v>6000</v>
      </c>
      <c r="V66" s="4">
        <f t="shared" si="12"/>
        <v>6000</v>
      </c>
      <c r="W66" s="4">
        <f t="shared" si="11"/>
        <v>6000</v>
      </c>
      <c r="X66" s="4">
        <f t="shared" si="11"/>
        <v>6000</v>
      </c>
      <c r="Y66" s="4">
        <f t="shared" si="11"/>
        <v>6000</v>
      </c>
      <c r="Z66" s="4">
        <f t="shared" si="11"/>
        <v>6000</v>
      </c>
      <c r="AA66" s="4">
        <f>$D$29-(70.6*$D$37*$D$31)/($D$33*$D$38)*(AA56)</f>
        <v>6000</v>
      </c>
      <c r="AB66" s="4">
        <f>$D$29-(70.6*$D$37*$D$31)/($D$33*$D$38)*(AB56)</f>
        <v>6000</v>
      </c>
      <c r="AC66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C2:DA110"/>
  <sheetViews>
    <sheetView tabSelected="1" topLeftCell="BA1" zoomScaleNormal="100" workbookViewId="0">
      <selection activeCell="BD14" sqref="BD14"/>
    </sheetView>
  </sheetViews>
  <sheetFormatPr defaultRowHeight="15" x14ac:dyDescent="0.25"/>
  <cols>
    <col min="1" max="3" width="9.140625" style="1"/>
    <col min="4" max="5" width="12.7109375" style="1" bestFit="1" customWidth="1"/>
    <col min="6" max="16384" width="9.140625" style="1"/>
  </cols>
  <sheetData>
    <row r="2" spans="3:105" x14ac:dyDescent="0.25">
      <c r="BA2" s="1" t="s">
        <v>27</v>
      </c>
      <c r="BB2" s="1">
        <v>24.7524752475247</v>
      </c>
    </row>
    <row r="3" spans="3:105" x14ac:dyDescent="0.25">
      <c r="D3" s="5" t="s">
        <v>1</v>
      </c>
      <c r="BB3" s="1">
        <f>(BB4-50)*24.7524752475247</f>
        <v>0</v>
      </c>
      <c r="BC3" s="1">
        <f t="shared" ref="BB2:CZ3" si="0">(BC4-50)*24.7524752475247</f>
        <v>24.7524752475247</v>
      </c>
      <c r="BD3" s="1">
        <f t="shared" si="0"/>
        <v>49.5049504950494</v>
      </c>
      <c r="BE3" s="1">
        <f t="shared" si="0"/>
        <v>74.2574257425741</v>
      </c>
      <c r="BF3" s="1">
        <f t="shared" si="0"/>
        <v>99.009900990098799</v>
      </c>
      <c r="BG3" s="1">
        <f t="shared" si="0"/>
        <v>123.7623762376235</v>
      </c>
      <c r="BH3" s="1">
        <f t="shared" si="0"/>
        <v>148.5148514851482</v>
      </c>
      <c r="BI3" s="1">
        <f t="shared" si="0"/>
        <v>173.2673267326729</v>
      </c>
      <c r="BJ3" s="1">
        <f t="shared" si="0"/>
        <v>198.0198019801976</v>
      </c>
      <c r="BK3" s="1">
        <f t="shared" si="0"/>
        <v>222.7722772277223</v>
      </c>
      <c r="BL3" s="1">
        <f t="shared" si="0"/>
        <v>247.524752475247</v>
      </c>
      <c r="BM3" s="1">
        <f t="shared" si="0"/>
        <v>272.27722772277173</v>
      </c>
      <c r="BN3" s="1">
        <f t="shared" si="0"/>
        <v>297.0297029702964</v>
      </c>
      <c r="BO3" s="1">
        <f t="shared" si="0"/>
        <v>321.78217821782107</v>
      </c>
      <c r="BP3" s="1">
        <f t="shared" si="0"/>
        <v>346.5346534653458</v>
      </c>
      <c r="BQ3" s="1">
        <f t="shared" si="0"/>
        <v>371.28712871287053</v>
      </c>
      <c r="BR3" s="1">
        <f t="shared" si="0"/>
        <v>396.0396039603952</v>
      </c>
      <c r="BS3" s="1">
        <f t="shared" si="0"/>
        <v>420.79207920791987</v>
      </c>
      <c r="BT3" s="1">
        <f t="shared" si="0"/>
        <v>445.5445544554446</v>
      </c>
      <c r="BU3" s="1">
        <f t="shared" si="0"/>
        <v>470.29702970296933</v>
      </c>
      <c r="BV3" s="1">
        <f t="shared" si="0"/>
        <v>495.049504950494</v>
      </c>
      <c r="BW3" s="1">
        <f t="shared" si="0"/>
        <v>519.80198019801867</v>
      </c>
      <c r="BX3" s="1">
        <f t="shared" si="0"/>
        <v>544.55445544554345</v>
      </c>
      <c r="BY3" s="1">
        <f t="shared" si="0"/>
        <v>569.30693069306813</v>
      </c>
      <c r="BZ3" s="1">
        <f t="shared" si="0"/>
        <v>594.0594059405928</v>
      </c>
      <c r="CA3" s="1">
        <f t="shared" si="0"/>
        <v>618.81188118811747</v>
      </c>
      <c r="CB3" s="1">
        <f t="shared" si="0"/>
        <v>643.56435643564214</v>
      </c>
      <c r="CC3" s="1">
        <f t="shared" si="0"/>
        <v>668.31683168316692</v>
      </c>
      <c r="CD3" s="1">
        <f t="shared" si="0"/>
        <v>693.0693069306916</v>
      </c>
      <c r="CE3" s="1">
        <f t="shared" si="0"/>
        <v>717.82178217821627</v>
      </c>
      <c r="CF3" s="1">
        <f t="shared" si="0"/>
        <v>742.57425742574105</v>
      </c>
      <c r="CG3" s="1">
        <f t="shared" si="0"/>
        <v>767.32673267326572</v>
      </c>
      <c r="CH3" s="1">
        <f t="shared" si="0"/>
        <v>792.0792079207904</v>
      </c>
      <c r="CI3" s="1">
        <f t="shared" si="0"/>
        <v>816.83168316831507</v>
      </c>
      <c r="CJ3" s="1">
        <f t="shared" si="0"/>
        <v>841.58415841583974</v>
      </c>
      <c r="CK3" s="1">
        <f t="shared" si="0"/>
        <v>866.33663366336452</v>
      </c>
      <c r="CL3" s="1">
        <f t="shared" si="0"/>
        <v>891.08910891088919</v>
      </c>
      <c r="CM3" s="1">
        <f t="shared" si="0"/>
        <v>915.84158415841387</v>
      </c>
      <c r="CN3" s="1">
        <f t="shared" si="0"/>
        <v>940.59405940593865</v>
      </c>
      <c r="CO3" s="1">
        <f t="shared" si="0"/>
        <v>965.34653465346332</v>
      </c>
      <c r="CP3" s="1">
        <f t="shared" si="0"/>
        <v>990.09900990098799</v>
      </c>
      <c r="CQ3" s="1">
        <f t="shared" si="0"/>
        <v>1014.8514851485127</v>
      </c>
      <c r="CR3" s="1">
        <f t="shared" si="0"/>
        <v>1039.6039603960373</v>
      </c>
      <c r="CS3" s="1">
        <f t="shared" si="0"/>
        <v>1064.356435643562</v>
      </c>
      <c r="CT3" s="1">
        <f t="shared" si="0"/>
        <v>1089.1089108910869</v>
      </c>
      <c r="CU3" s="1">
        <f t="shared" si="0"/>
        <v>1113.8613861386116</v>
      </c>
      <c r="CV3" s="1">
        <f t="shared" si="0"/>
        <v>1138.6138613861363</v>
      </c>
      <c r="CW3" s="1">
        <f t="shared" si="0"/>
        <v>1163.3663366336609</v>
      </c>
      <c r="CX3" s="1">
        <f t="shared" si="0"/>
        <v>1188.1188118811856</v>
      </c>
      <c r="CY3" s="1">
        <f t="shared" si="0"/>
        <v>1212.8712871287103</v>
      </c>
      <c r="CZ3" s="1">
        <f t="shared" si="0"/>
        <v>1237.6237623762349</v>
      </c>
    </row>
    <row r="4" spans="3:105" x14ac:dyDescent="0.25">
      <c r="D4" s="1">
        <v>0</v>
      </c>
      <c r="E4" s="1">
        <v>1</v>
      </c>
      <c r="F4" s="1">
        <v>2</v>
      </c>
      <c r="G4" s="1">
        <v>3</v>
      </c>
      <c r="H4" s="1">
        <v>4</v>
      </c>
      <c r="I4" s="1">
        <v>5</v>
      </c>
      <c r="J4" s="1">
        <v>6</v>
      </c>
      <c r="K4" s="1">
        <v>7</v>
      </c>
      <c r="L4" s="1">
        <v>8</v>
      </c>
      <c r="M4" s="1">
        <v>9</v>
      </c>
      <c r="N4" s="1">
        <v>10</v>
      </c>
      <c r="O4" s="1">
        <v>11</v>
      </c>
      <c r="P4" s="1">
        <v>12</v>
      </c>
      <c r="Q4" s="1">
        <v>13</v>
      </c>
      <c r="R4" s="1">
        <v>14</v>
      </c>
      <c r="S4" s="1">
        <v>15</v>
      </c>
      <c r="T4" s="1">
        <v>16</v>
      </c>
      <c r="U4" s="1">
        <v>17</v>
      </c>
      <c r="V4" s="1">
        <v>18</v>
      </c>
      <c r="W4" s="1">
        <v>19</v>
      </c>
      <c r="X4" s="1">
        <v>20</v>
      </c>
      <c r="Y4" s="1">
        <v>21</v>
      </c>
      <c r="Z4" s="1">
        <v>22</v>
      </c>
      <c r="AA4" s="1">
        <v>23</v>
      </c>
      <c r="AB4" s="1">
        <v>24</v>
      </c>
      <c r="AC4" s="1">
        <v>25</v>
      </c>
      <c r="AD4" s="1">
        <v>26</v>
      </c>
      <c r="AE4" s="1">
        <v>27</v>
      </c>
      <c r="AF4" s="1">
        <v>28</v>
      </c>
      <c r="AG4" s="1">
        <v>29</v>
      </c>
      <c r="AH4" s="1">
        <v>30</v>
      </c>
      <c r="AI4" s="1">
        <v>31</v>
      </c>
      <c r="AJ4" s="1">
        <v>32</v>
      </c>
      <c r="AK4" s="1">
        <v>33</v>
      </c>
      <c r="AL4" s="1">
        <v>34</v>
      </c>
      <c r="AM4" s="1">
        <v>35</v>
      </c>
      <c r="AN4" s="1">
        <v>36</v>
      </c>
      <c r="AO4" s="1">
        <v>37</v>
      </c>
      <c r="AP4" s="1">
        <v>38</v>
      </c>
      <c r="AQ4" s="1">
        <v>39</v>
      </c>
      <c r="AR4" s="1">
        <v>40</v>
      </c>
      <c r="AS4" s="1">
        <v>41</v>
      </c>
      <c r="AT4" s="1">
        <v>42</v>
      </c>
      <c r="AU4" s="1">
        <v>43</v>
      </c>
      <c r="AV4" s="1">
        <v>44</v>
      </c>
      <c r="AW4" s="1">
        <v>45</v>
      </c>
      <c r="AX4" s="1">
        <v>46</v>
      </c>
      <c r="AY4" s="1">
        <v>47</v>
      </c>
      <c r="AZ4" s="1">
        <v>48</v>
      </c>
      <c r="BA4" s="1">
        <v>49</v>
      </c>
      <c r="BB4" s="1">
        <v>50</v>
      </c>
      <c r="BC4" s="1">
        <v>51</v>
      </c>
      <c r="BD4" s="1">
        <v>52</v>
      </c>
      <c r="BE4" s="1">
        <v>53</v>
      </c>
      <c r="BF4" s="1">
        <v>54</v>
      </c>
      <c r="BG4" s="1">
        <v>55</v>
      </c>
      <c r="BH4" s="1">
        <v>56</v>
      </c>
      <c r="BI4" s="1">
        <v>57</v>
      </c>
      <c r="BJ4" s="1">
        <v>58</v>
      </c>
      <c r="BK4" s="1">
        <v>59</v>
      </c>
      <c r="BL4" s="1">
        <v>60</v>
      </c>
      <c r="BM4" s="1">
        <v>61</v>
      </c>
      <c r="BN4" s="1">
        <v>62</v>
      </c>
      <c r="BO4" s="1">
        <v>63</v>
      </c>
      <c r="BP4" s="1">
        <v>64</v>
      </c>
      <c r="BQ4" s="1">
        <v>65</v>
      </c>
      <c r="BR4" s="1">
        <v>66</v>
      </c>
      <c r="BS4" s="1">
        <v>67</v>
      </c>
      <c r="BT4" s="1">
        <v>68</v>
      </c>
      <c r="BU4" s="1">
        <v>69</v>
      </c>
      <c r="BV4" s="1">
        <v>70</v>
      </c>
      <c r="BW4" s="1">
        <v>71</v>
      </c>
      <c r="BX4" s="1">
        <v>72</v>
      </c>
      <c r="BY4" s="1">
        <v>73</v>
      </c>
      <c r="BZ4" s="1">
        <v>74</v>
      </c>
      <c r="CA4" s="1">
        <v>75</v>
      </c>
      <c r="CB4" s="1">
        <v>76</v>
      </c>
      <c r="CC4" s="1">
        <v>77</v>
      </c>
      <c r="CD4" s="1">
        <v>78</v>
      </c>
      <c r="CE4" s="1">
        <v>79</v>
      </c>
      <c r="CF4" s="1">
        <v>80</v>
      </c>
      <c r="CG4" s="1">
        <v>81</v>
      </c>
      <c r="CH4" s="1">
        <v>82</v>
      </c>
      <c r="CI4" s="1">
        <v>83</v>
      </c>
      <c r="CJ4" s="1">
        <v>84</v>
      </c>
      <c r="CK4" s="1">
        <v>85</v>
      </c>
      <c r="CL4" s="1">
        <v>86</v>
      </c>
      <c r="CM4" s="1">
        <v>87</v>
      </c>
      <c r="CN4" s="1">
        <v>88</v>
      </c>
      <c r="CO4" s="1">
        <v>89</v>
      </c>
      <c r="CP4" s="1">
        <v>90</v>
      </c>
      <c r="CQ4" s="1">
        <v>91</v>
      </c>
      <c r="CR4" s="1">
        <v>92</v>
      </c>
      <c r="CS4" s="1">
        <v>93</v>
      </c>
      <c r="CT4" s="1">
        <v>94</v>
      </c>
      <c r="CU4" s="1">
        <v>95</v>
      </c>
      <c r="CV4" s="1">
        <v>96</v>
      </c>
      <c r="CW4" s="1">
        <v>97</v>
      </c>
      <c r="CX4" s="1">
        <v>98</v>
      </c>
      <c r="CY4" s="1">
        <v>99</v>
      </c>
      <c r="CZ4" s="1">
        <v>100</v>
      </c>
      <c r="DA4" s="1">
        <v>101</v>
      </c>
    </row>
    <row r="5" spans="3:105" x14ac:dyDescent="0.25">
      <c r="C5" s="1">
        <v>0</v>
      </c>
      <c r="D5" s="1">
        <v>6000</v>
      </c>
      <c r="E5" s="1">
        <v>6000</v>
      </c>
      <c r="F5" s="1">
        <v>6000</v>
      </c>
      <c r="G5" s="1">
        <v>6000</v>
      </c>
      <c r="H5" s="1">
        <v>6000</v>
      </c>
      <c r="I5" s="1">
        <v>6000</v>
      </c>
      <c r="J5" s="1">
        <v>6000</v>
      </c>
      <c r="K5" s="1">
        <v>6000</v>
      </c>
      <c r="L5" s="1">
        <v>6000</v>
      </c>
      <c r="M5" s="1">
        <v>6000</v>
      </c>
      <c r="N5" s="1">
        <v>6000</v>
      </c>
      <c r="O5" s="1">
        <v>6000</v>
      </c>
      <c r="P5" s="1">
        <v>6000</v>
      </c>
      <c r="Q5" s="1">
        <v>6000</v>
      </c>
      <c r="R5" s="1">
        <v>6000</v>
      </c>
      <c r="S5" s="1">
        <v>6000</v>
      </c>
      <c r="T5" s="1">
        <v>6000</v>
      </c>
      <c r="U5" s="1">
        <v>6000</v>
      </c>
      <c r="V5" s="1">
        <v>6000</v>
      </c>
      <c r="W5" s="1">
        <v>6000</v>
      </c>
      <c r="X5" s="1">
        <v>6000</v>
      </c>
      <c r="Y5" s="1">
        <v>6000</v>
      </c>
      <c r="Z5" s="1">
        <v>6000</v>
      </c>
      <c r="AA5" s="1">
        <v>6000</v>
      </c>
      <c r="AB5" s="1">
        <v>6000</v>
      </c>
      <c r="AC5" s="1">
        <v>6000</v>
      </c>
      <c r="AD5" s="1">
        <v>6000</v>
      </c>
      <c r="AE5" s="1">
        <v>6000</v>
      </c>
      <c r="AF5" s="1">
        <v>6000</v>
      </c>
      <c r="AG5" s="1">
        <v>6000</v>
      </c>
      <c r="AH5" s="1">
        <v>6000</v>
      </c>
      <c r="AI5" s="1">
        <v>6000</v>
      </c>
      <c r="AJ5" s="1">
        <v>6000</v>
      </c>
      <c r="AK5" s="1">
        <v>6000</v>
      </c>
      <c r="AL5" s="1">
        <v>6000</v>
      </c>
      <c r="AM5" s="1">
        <v>6000</v>
      </c>
      <c r="AN5" s="1">
        <v>6000</v>
      </c>
      <c r="AO5" s="1">
        <v>6000</v>
      </c>
      <c r="AP5" s="1">
        <v>6000</v>
      </c>
      <c r="AQ5" s="1">
        <v>6000</v>
      </c>
      <c r="AR5" s="1">
        <v>6000</v>
      </c>
      <c r="AS5" s="1">
        <v>6000</v>
      </c>
      <c r="AT5" s="1">
        <v>6000</v>
      </c>
      <c r="AU5" s="1">
        <v>6000</v>
      </c>
      <c r="AV5" s="1">
        <v>6000</v>
      </c>
      <c r="AW5" s="1">
        <v>6000</v>
      </c>
      <c r="AX5" s="1">
        <v>6000</v>
      </c>
      <c r="AY5" s="1">
        <v>6000</v>
      </c>
      <c r="AZ5" s="1">
        <v>6000</v>
      </c>
      <c r="BA5" s="1">
        <v>6000</v>
      </c>
      <c r="BB5" s="1">
        <v>6000</v>
      </c>
      <c r="BC5" s="1">
        <v>6000</v>
      </c>
      <c r="BD5" s="1">
        <v>6000</v>
      </c>
      <c r="BE5" s="1">
        <v>6000</v>
      </c>
      <c r="BF5" s="1">
        <v>6000</v>
      </c>
      <c r="BG5" s="1">
        <v>6000</v>
      </c>
      <c r="BH5" s="1">
        <v>6000</v>
      </c>
      <c r="BI5" s="1">
        <v>6000</v>
      </c>
      <c r="BJ5" s="1">
        <v>6000</v>
      </c>
      <c r="BK5" s="1">
        <v>6000</v>
      </c>
      <c r="BL5" s="1">
        <v>6000</v>
      </c>
      <c r="BM5" s="1">
        <v>6000</v>
      </c>
      <c r="BN5" s="1">
        <v>6000</v>
      </c>
      <c r="BO5" s="1">
        <v>6000</v>
      </c>
      <c r="BP5" s="1">
        <v>6000</v>
      </c>
      <c r="BQ5" s="1">
        <v>6000</v>
      </c>
      <c r="BR5" s="1">
        <v>6000</v>
      </c>
      <c r="BS5" s="1">
        <v>6000</v>
      </c>
      <c r="BT5" s="1">
        <v>6000</v>
      </c>
      <c r="BU5" s="1">
        <v>6000</v>
      </c>
      <c r="BV5" s="1">
        <v>6000</v>
      </c>
      <c r="BW5" s="1">
        <v>6000</v>
      </c>
      <c r="BX5" s="1">
        <v>6000</v>
      </c>
      <c r="BY5" s="1">
        <v>6000</v>
      </c>
      <c r="BZ5" s="1">
        <v>6000</v>
      </c>
      <c r="CA5" s="1">
        <v>6000</v>
      </c>
      <c r="CB5" s="1">
        <v>6000</v>
      </c>
      <c r="CC5" s="1">
        <v>6000</v>
      </c>
      <c r="CD5" s="1">
        <v>6000</v>
      </c>
      <c r="CE5" s="1">
        <v>6000</v>
      </c>
      <c r="CF5" s="1">
        <v>6000</v>
      </c>
      <c r="CG5" s="1">
        <v>6000</v>
      </c>
      <c r="CH5" s="1">
        <v>6000</v>
      </c>
      <c r="CI5" s="1">
        <v>6000</v>
      </c>
      <c r="CJ5" s="1">
        <v>6000</v>
      </c>
      <c r="CK5" s="1">
        <v>6000</v>
      </c>
      <c r="CL5" s="1">
        <v>6000</v>
      </c>
      <c r="CM5" s="1">
        <v>6000</v>
      </c>
      <c r="CN5" s="1">
        <v>6000</v>
      </c>
      <c r="CO5" s="1">
        <v>6000</v>
      </c>
      <c r="CP5" s="1">
        <v>6000</v>
      </c>
      <c r="CQ5" s="1">
        <v>6000</v>
      </c>
      <c r="CR5" s="1">
        <v>6000</v>
      </c>
      <c r="CS5" s="1">
        <v>6000</v>
      </c>
      <c r="CT5" s="1">
        <v>6000</v>
      </c>
      <c r="CU5" s="1">
        <v>6000</v>
      </c>
      <c r="CV5" s="1">
        <v>6000</v>
      </c>
      <c r="CW5" s="1">
        <v>6000</v>
      </c>
      <c r="CX5" s="1">
        <v>6000</v>
      </c>
      <c r="CY5" s="1">
        <v>6000</v>
      </c>
      <c r="CZ5" s="1">
        <v>6000</v>
      </c>
    </row>
    <row r="6" spans="3:105" x14ac:dyDescent="0.25">
      <c r="C6" s="1">
        <v>0.25</v>
      </c>
      <c r="D6" s="1">
        <v>6000</v>
      </c>
      <c r="E6" s="1">
        <v>6000</v>
      </c>
      <c r="F6" s="1">
        <v>6000</v>
      </c>
      <c r="G6" s="1">
        <v>6000</v>
      </c>
      <c r="H6" s="1">
        <v>6000</v>
      </c>
      <c r="I6" s="1">
        <v>6000</v>
      </c>
      <c r="J6" s="1">
        <v>6000</v>
      </c>
      <c r="K6" s="1">
        <v>6000</v>
      </c>
      <c r="L6" s="1">
        <v>6000</v>
      </c>
      <c r="M6" s="1">
        <v>6000</v>
      </c>
      <c r="N6" s="1">
        <v>6000</v>
      </c>
      <c r="O6" s="1">
        <v>6000</v>
      </c>
      <c r="P6" s="1">
        <v>6000</v>
      </c>
      <c r="Q6" s="1">
        <v>6000</v>
      </c>
      <c r="R6" s="1">
        <v>6000</v>
      </c>
      <c r="S6" s="1">
        <v>5999.9998999999998</v>
      </c>
      <c r="T6" s="1">
        <v>5999.9998999999998</v>
      </c>
      <c r="U6" s="1">
        <v>5999.9998999999998</v>
      </c>
      <c r="V6" s="1">
        <v>5999.9997999999996</v>
      </c>
      <c r="W6" s="1">
        <v>5999.9997000000003</v>
      </c>
      <c r="X6" s="1">
        <v>5999.9996000000001</v>
      </c>
      <c r="Y6" s="1">
        <v>5999.9993999999997</v>
      </c>
      <c r="Z6" s="1">
        <v>5999.9991</v>
      </c>
      <c r="AA6" s="1">
        <v>5999.9985999999999</v>
      </c>
      <c r="AB6" s="1">
        <v>5999.9979000000003</v>
      </c>
      <c r="AC6" s="1">
        <v>5999.9966999999997</v>
      </c>
      <c r="AD6" s="1">
        <v>5999.9949999999999</v>
      </c>
      <c r="AE6" s="1">
        <v>5999.9924000000001</v>
      </c>
      <c r="AF6" s="1">
        <v>5999.9885000000004</v>
      </c>
      <c r="AG6" s="1">
        <v>5999.9823999999999</v>
      </c>
      <c r="AH6" s="1">
        <v>5999.9731000000002</v>
      </c>
      <c r="AI6" s="1">
        <v>5999.9588000000003</v>
      </c>
      <c r="AJ6" s="1">
        <v>5999.9368999999997</v>
      </c>
      <c r="AK6" s="1">
        <v>5999.9031000000004</v>
      </c>
      <c r="AL6" s="1">
        <v>5999.8510999999999</v>
      </c>
      <c r="AM6" s="1">
        <v>5999.7705999999998</v>
      </c>
      <c r="AN6" s="1">
        <v>5999.6459000000004</v>
      </c>
      <c r="AO6" s="1">
        <v>5999.4521000000004</v>
      </c>
      <c r="AP6" s="1">
        <v>5999.15</v>
      </c>
      <c r="AQ6" s="1">
        <v>5998.6769000000004</v>
      </c>
      <c r="AR6" s="1">
        <v>5997.9323999999997</v>
      </c>
      <c r="AS6" s="1">
        <v>5996.7538999999997</v>
      </c>
      <c r="AT6" s="1">
        <v>5994.8743000000004</v>
      </c>
      <c r="AU6" s="1">
        <v>5991.8469999999998</v>
      </c>
      <c r="AV6" s="1">
        <v>5986.9076999999997</v>
      </c>
      <c r="AW6" s="1">
        <v>5978.6992</v>
      </c>
      <c r="AX6" s="1">
        <v>5964.6785</v>
      </c>
      <c r="AY6" s="1">
        <v>5939.6517000000003</v>
      </c>
      <c r="AZ6" s="1">
        <v>5891.5257000000001</v>
      </c>
      <c r="BA6" s="1">
        <v>5786.6387999999997</v>
      </c>
      <c r="BB6" s="1">
        <v>5510.7912999999999</v>
      </c>
      <c r="BC6" s="1">
        <v>5786.6387999999997</v>
      </c>
      <c r="BD6" s="1">
        <v>5891.5257000000001</v>
      </c>
      <c r="BE6" s="1">
        <v>5939.6517000000003</v>
      </c>
      <c r="BF6" s="1">
        <v>5964.6785</v>
      </c>
      <c r="BG6" s="1">
        <v>5978.6992</v>
      </c>
      <c r="BH6" s="1">
        <v>5986.9076999999997</v>
      </c>
      <c r="BI6" s="1">
        <v>5991.8469999999998</v>
      </c>
      <c r="BJ6" s="1">
        <v>5994.8743000000004</v>
      </c>
      <c r="BK6" s="1">
        <v>5996.7538999999997</v>
      </c>
      <c r="BL6" s="1">
        <v>5997.9323999999997</v>
      </c>
      <c r="BM6" s="1">
        <v>5998.6769000000004</v>
      </c>
      <c r="BN6" s="1">
        <v>5999.15</v>
      </c>
      <c r="BO6" s="1">
        <v>5999.4521000000004</v>
      </c>
      <c r="BP6" s="1">
        <v>5999.6459000000004</v>
      </c>
      <c r="BQ6" s="1">
        <v>5999.7705999999998</v>
      </c>
      <c r="BR6" s="1">
        <v>5999.8510999999999</v>
      </c>
      <c r="BS6" s="1">
        <v>5999.9031000000004</v>
      </c>
      <c r="BT6" s="1">
        <v>5999.9368999999997</v>
      </c>
      <c r="BU6" s="1">
        <v>5999.9588000000003</v>
      </c>
      <c r="BV6" s="1">
        <v>5999.9731000000002</v>
      </c>
      <c r="BW6" s="1">
        <v>5999.9823999999999</v>
      </c>
      <c r="BX6" s="1">
        <v>5999.9885000000004</v>
      </c>
      <c r="BY6" s="1">
        <v>5999.9924000000001</v>
      </c>
      <c r="BZ6" s="1">
        <v>5999.9949999999999</v>
      </c>
      <c r="CA6" s="1">
        <v>5999.9966999999997</v>
      </c>
      <c r="CB6" s="1">
        <v>5999.9979000000003</v>
      </c>
      <c r="CC6" s="1">
        <v>5999.9985999999999</v>
      </c>
      <c r="CD6" s="1">
        <v>5999.9991</v>
      </c>
      <c r="CE6" s="1">
        <v>5999.9993999999997</v>
      </c>
      <c r="CF6" s="1">
        <v>5999.9996000000001</v>
      </c>
      <c r="CG6" s="1">
        <v>5999.9997000000003</v>
      </c>
      <c r="CH6" s="1">
        <v>5999.9997999999996</v>
      </c>
      <c r="CI6" s="1">
        <v>5999.9998999999998</v>
      </c>
      <c r="CJ6" s="1">
        <v>5999.9998999999998</v>
      </c>
      <c r="CK6" s="1">
        <v>5999.9998999999998</v>
      </c>
      <c r="CL6" s="1">
        <v>6000</v>
      </c>
      <c r="CM6" s="1">
        <v>6000</v>
      </c>
      <c r="CN6" s="1">
        <v>6000</v>
      </c>
      <c r="CO6" s="1">
        <v>6000</v>
      </c>
      <c r="CP6" s="1">
        <v>6000</v>
      </c>
      <c r="CQ6" s="1">
        <v>6000</v>
      </c>
      <c r="CR6" s="1">
        <v>6000</v>
      </c>
      <c r="CS6" s="1">
        <v>6000</v>
      </c>
      <c r="CT6" s="1">
        <v>6000</v>
      </c>
      <c r="CU6" s="1">
        <v>6000</v>
      </c>
      <c r="CV6" s="1">
        <v>6000</v>
      </c>
      <c r="CW6" s="1">
        <v>6000</v>
      </c>
      <c r="CX6" s="1">
        <v>6000</v>
      </c>
      <c r="CY6" s="1">
        <v>6000</v>
      </c>
      <c r="CZ6" s="1">
        <v>6000</v>
      </c>
    </row>
    <row r="7" spans="3:105" x14ac:dyDescent="0.25">
      <c r="C7" s="1">
        <v>0.5</v>
      </c>
      <c r="D7" s="1">
        <v>6000</v>
      </c>
      <c r="E7" s="1">
        <v>6000</v>
      </c>
      <c r="F7" s="1">
        <v>6000</v>
      </c>
      <c r="G7" s="1">
        <v>6000</v>
      </c>
      <c r="H7" s="1">
        <v>6000</v>
      </c>
      <c r="I7" s="1">
        <v>6000</v>
      </c>
      <c r="J7" s="1">
        <v>6000</v>
      </c>
      <c r="K7" s="1">
        <v>6000</v>
      </c>
      <c r="L7" s="1">
        <v>6000</v>
      </c>
      <c r="M7" s="1">
        <v>6000</v>
      </c>
      <c r="N7" s="1">
        <v>5999.9998999999998</v>
      </c>
      <c r="O7" s="1">
        <v>5999.9998999999998</v>
      </c>
      <c r="P7" s="1">
        <v>5999.9998999999998</v>
      </c>
      <c r="Q7" s="1">
        <v>5999.9997999999996</v>
      </c>
      <c r="R7" s="1">
        <v>5999.9997000000003</v>
      </c>
      <c r="S7" s="1">
        <v>5999.9996000000001</v>
      </c>
      <c r="T7" s="1">
        <v>5999.9993999999997</v>
      </c>
      <c r="U7" s="1">
        <v>5999.9991</v>
      </c>
      <c r="V7" s="1">
        <v>5999.9987000000001</v>
      </c>
      <c r="W7" s="1">
        <v>5999.9979999999996</v>
      </c>
      <c r="X7" s="1">
        <v>5999.9970999999996</v>
      </c>
      <c r="Y7" s="1">
        <v>5999.9957000000004</v>
      </c>
      <c r="Z7" s="1">
        <v>5999.9937</v>
      </c>
      <c r="AA7" s="1">
        <v>5999.9907000000003</v>
      </c>
      <c r="AB7" s="1">
        <v>5999.9862999999996</v>
      </c>
      <c r="AC7" s="1">
        <v>5999.9798000000001</v>
      </c>
      <c r="AD7" s="1">
        <v>5999.9703</v>
      </c>
      <c r="AE7" s="1">
        <v>5999.9561999999996</v>
      </c>
      <c r="AF7" s="1">
        <v>5999.9354999999996</v>
      </c>
      <c r="AG7" s="1">
        <v>5999.9049000000005</v>
      </c>
      <c r="AH7" s="1">
        <v>5999.86</v>
      </c>
      <c r="AI7" s="1">
        <v>5999.7938000000004</v>
      </c>
      <c r="AJ7" s="1">
        <v>5999.6965</v>
      </c>
      <c r="AK7" s="1">
        <v>5999.5533999999998</v>
      </c>
      <c r="AL7" s="1">
        <v>5999.3429999999998</v>
      </c>
      <c r="AM7" s="1">
        <v>5999.0334999999995</v>
      </c>
      <c r="AN7" s="1">
        <v>5998.5784999999996</v>
      </c>
      <c r="AO7" s="1">
        <v>5997.9093000000003</v>
      </c>
      <c r="AP7" s="1">
        <v>5996.9250000000002</v>
      </c>
      <c r="AQ7" s="1">
        <v>5995.4763000000003</v>
      </c>
      <c r="AR7" s="1">
        <v>5993.3422</v>
      </c>
      <c r="AS7" s="1">
        <v>5990.1936999999998</v>
      </c>
      <c r="AT7" s="1">
        <v>5985.5375000000004</v>
      </c>
      <c r="AU7" s="1">
        <v>5978.6256000000003</v>
      </c>
      <c r="AV7" s="1">
        <v>5968.3018000000002</v>
      </c>
      <c r="AW7" s="1">
        <v>5952.7227999999996</v>
      </c>
      <c r="AX7" s="1">
        <v>5928.7857000000004</v>
      </c>
      <c r="AY7" s="1">
        <v>5890.7556999999997</v>
      </c>
      <c r="AZ7" s="1">
        <v>5826.2907999999998</v>
      </c>
      <c r="BA7" s="1">
        <v>5702.6390000000001</v>
      </c>
      <c r="BB7" s="1">
        <v>5411.0934999999999</v>
      </c>
      <c r="BC7" s="1">
        <v>5702.6390000000001</v>
      </c>
      <c r="BD7" s="1">
        <v>5826.2907999999998</v>
      </c>
      <c r="BE7" s="1">
        <v>5890.7556999999997</v>
      </c>
      <c r="BF7" s="1">
        <v>5928.7857000000004</v>
      </c>
      <c r="BG7" s="1">
        <v>5952.7227999999996</v>
      </c>
      <c r="BH7" s="1">
        <v>5968.3018000000002</v>
      </c>
      <c r="BI7" s="1">
        <v>5978.6256000000003</v>
      </c>
      <c r="BJ7" s="1">
        <v>5985.5375000000004</v>
      </c>
      <c r="BK7" s="1">
        <v>5990.1936999999998</v>
      </c>
      <c r="BL7" s="1">
        <v>5993.3422</v>
      </c>
      <c r="BM7" s="1">
        <v>5995.4763000000003</v>
      </c>
      <c r="BN7" s="1">
        <v>5996.9250000000002</v>
      </c>
      <c r="BO7" s="1">
        <v>5997.9093000000003</v>
      </c>
      <c r="BP7" s="1">
        <v>5998.5784999999996</v>
      </c>
      <c r="BQ7" s="1">
        <v>5999.0334999999995</v>
      </c>
      <c r="BR7" s="1">
        <v>5999.3429999999998</v>
      </c>
      <c r="BS7" s="1">
        <v>5999.5533999999998</v>
      </c>
      <c r="BT7" s="1">
        <v>5999.6965</v>
      </c>
      <c r="BU7" s="1">
        <v>5999.7938000000004</v>
      </c>
      <c r="BV7" s="1">
        <v>5999.86</v>
      </c>
      <c r="BW7" s="1">
        <v>5999.9049000000005</v>
      </c>
      <c r="BX7" s="1">
        <v>5999.9354999999996</v>
      </c>
      <c r="BY7" s="1">
        <v>5999.9561999999996</v>
      </c>
      <c r="BZ7" s="1">
        <v>5999.9703</v>
      </c>
      <c r="CA7" s="1">
        <v>5999.9798000000001</v>
      </c>
      <c r="CB7" s="1">
        <v>5999.9862999999996</v>
      </c>
      <c r="CC7" s="1">
        <v>5999.9907000000003</v>
      </c>
      <c r="CD7" s="1">
        <v>5999.9937</v>
      </c>
      <c r="CE7" s="1">
        <v>5999.9957000000004</v>
      </c>
      <c r="CF7" s="1">
        <v>5999.9970999999996</v>
      </c>
      <c r="CG7" s="1">
        <v>5999.9979999999996</v>
      </c>
      <c r="CH7" s="1">
        <v>5999.9987000000001</v>
      </c>
      <c r="CI7" s="1">
        <v>5999.9991</v>
      </c>
      <c r="CJ7" s="1">
        <v>5999.9993999999997</v>
      </c>
      <c r="CK7" s="1">
        <v>5999.9996000000001</v>
      </c>
      <c r="CL7" s="1">
        <v>5999.9997000000003</v>
      </c>
      <c r="CM7" s="1">
        <v>5999.9997999999996</v>
      </c>
      <c r="CN7" s="1">
        <v>5999.9998999999998</v>
      </c>
      <c r="CO7" s="1">
        <v>5999.9998999999998</v>
      </c>
      <c r="CP7" s="1">
        <v>5999.9998999999998</v>
      </c>
      <c r="CQ7" s="1">
        <v>6000</v>
      </c>
      <c r="CR7" s="1">
        <v>6000</v>
      </c>
      <c r="CS7" s="1">
        <v>6000</v>
      </c>
      <c r="CT7" s="1">
        <v>6000</v>
      </c>
      <c r="CU7" s="1">
        <v>6000</v>
      </c>
      <c r="CV7" s="1">
        <v>6000</v>
      </c>
      <c r="CW7" s="1">
        <v>6000</v>
      </c>
      <c r="CX7" s="1">
        <v>6000</v>
      </c>
      <c r="CY7" s="1">
        <v>6000</v>
      </c>
      <c r="CZ7" s="1">
        <v>6000</v>
      </c>
    </row>
    <row r="8" spans="3:105" x14ac:dyDescent="0.25">
      <c r="C8" s="1">
        <v>0.75</v>
      </c>
      <c r="D8" s="1">
        <v>6000</v>
      </c>
      <c r="E8" s="1">
        <v>6000</v>
      </c>
      <c r="F8" s="1">
        <v>6000</v>
      </c>
      <c r="G8" s="1">
        <v>6000</v>
      </c>
      <c r="H8" s="1">
        <v>6000</v>
      </c>
      <c r="I8" s="1">
        <v>6000</v>
      </c>
      <c r="J8" s="1">
        <v>5999.9998999999998</v>
      </c>
      <c r="K8" s="1">
        <v>5999.9998999999998</v>
      </c>
      <c r="L8" s="1">
        <v>5999.9998999999998</v>
      </c>
      <c r="M8" s="1">
        <v>5999.9997999999996</v>
      </c>
      <c r="N8" s="1">
        <v>5999.9997000000003</v>
      </c>
      <c r="O8" s="1">
        <v>5999.9996000000001</v>
      </c>
      <c r="P8" s="1">
        <v>5999.9993999999997</v>
      </c>
      <c r="Q8" s="1">
        <v>5999.9991</v>
      </c>
      <c r="R8" s="1">
        <v>5999.9988000000003</v>
      </c>
      <c r="S8" s="1">
        <v>5999.9982</v>
      </c>
      <c r="T8" s="1">
        <v>5999.9974000000002</v>
      </c>
      <c r="U8" s="1">
        <v>5999.9962999999998</v>
      </c>
      <c r="V8" s="1">
        <v>5999.9946</v>
      </c>
      <c r="W8" s="1">
        <v>5999.9921999999997</v>
      </c>
      <c r="X8" s="1">
        <v>5999.9888000000001</v>
      </c>
      <c r="Y8" s="1">
        <v>5999.9838</v>
      </c>
      <c r="Z8" s="1">
        <v>5999.9768000000004</v>
      </c>
      <c r="AA8" s="1">
        <v>5999.9665999999997</v>
      </c>
      <c r="AB8" s="1">
        <v>5999.9521000000004</v>
      </c>
      <c r="AC8" s="1">
        <v>5999.9314000000004</v>
      </c>
      <c r="AD8" s="1">
        <v>5999.9017000000003</v>
      </c>
      <c r="AE8" s="1">
        <v>5999.8594000000003</v>
      </c>
      <c r="AF8" s="1">
        <v>5999.7991000000002</v>
      </c>
      <c r="AG8" s="1">
        <v>5999.7133000000003</v>
      </c>
      <c r="AH8" s="1">
        <v>5999.5914000000002</v>
      </c>
      <c r="AI8" s="1">
        <v>5999.4183000000003</v>
      </c>
      <c r="AJ8" s="1">
        <v>5999.1732000000002</v>
      </c>
      <c r="AK8" s="1">
        <v>5998.8262999999997</v>
      </c>
      <c r="AL8" s="1">
        <v>5998.3364000000001</v>
      </c>
      <c r="AM8" s="1">
        <v>5997.6457</v>
      </c>
      <c r="AN8" s="1">
        <v>5996.6733000000004</v>
      </c>
      <c r="AO8" s="1">
        <v>5995.3068999999996</v>
      </c>
      <c r="AP8" s="1">
        <v>5993.3897999999999</v>
      </c>
      <c r="AQ8" s="1">
        <v>5990.7042000000001</v>
      </c>
      <c r="AR8" s="1">
        <v>5986.9462999999996</v>
      </c>
      <c r="AS8" s="1">
        <v>5981.692</v>
      </c>
      <c r="AT8" s="1">
        <v>5974.3447999999999</v>
      </c>
      <c r="AU8" s="1">
        <v>5964.0560999999998</v>
      </c>
      <c r="AV8" s="1">
        <v>5949.5919000000004</v>
      </c>
      <c r="AW8" s="1">
        <v>5929.0875999999998</v>
      </c>
      <c r="AX8" s="1">
        <v>5899.5306</v>
      </c>
      <c r="AY8" s="1">
        <v>5855.4672</v>
      </c>
      <c r="AZ8" s="1">
        <v>5785.134</v>
      </c>
      <c r="BA8" s="1">
        <v>5656.7708000000002</v>
      </c>
      <c r="BB8" s="1">
        <v>5363.1306999999997</v>
      </c>
      <c r="BC8" s="1">
        <v>5656.7708000000002</v>
      </c>
      <c r="BD8" s="1">
        <v>5785.134</v>
      </c>
      <c r="BE8" s="1">
        <v>5855.4672</v>
      </c>
      <c r="BF8" s="1">
        <v>5899.5306</v>
      </c>
      <c r="BG8" s="1">
        <v>5929.0875999999998</v>
      </c>
      <c r="BH8" s="1">
        <v>5949.5919000000004</v>
      </c>
      <c r="BI8" s="1">
        <v>5964.0560999999998</v>
      </c>
      <c r="BJ8" s="1">
        <v>5974.3447999999999</v>
      </c>
      <c r="BK8" s="1">
        <v>5981.692</v>
      </c>
      <c r="BL8" s="1">
        <v>5986.9462999999996</v>
      </c>
      <c r="BM8" s="1">
        <v>5990.7042000000001</v>
      </c>
      <c r="BN8" s="1">
        <v>5993.3897999999999</v>
      </c>
      <c r="BO8" s="1">
        <v>5995.3068999999996</v>
      </c>
      <c r="BP8" s="1">
        <v>5996.6733000000004</v>
      </c>
      <c r="BQ8" s="1">
        <v>5997.6457</v>
      </c>
      <c r="BR8" s="1">
        <v>5998.3364000000001</v>
      </c>
      <c r="BS8" s="1">
        <v>5998.8262999999997</v>
      </c>
      <c r="BT8" s="1">
        <v>5999.1732000000002</v>
      </c>
      <c r="BU8" s="1">
        <v>5999.4183000000003</v>
      </c>
      <c r="BV8" s="1">
        <v>5999.5914000000002</v>
      </c>
      <c r="BW8" s="1">
        <v>5999.7133000000003</v>
      </c>
      <c r="BX8" s="1">
        <v>5999.7991000000002</v>
      </c>
      <c r="BY8" s="1">
        <v>5999.8594000000003</v>
      </c>
      <c r="BZ8" s="1">
        <v>5999.9017000000003</v>
      </c>
      <c r="CA8" s="1">
        <v>5999.9314000000004</v>
      </c>
      <c r="CB8" s="1">
        <v>5999.9521000000004</v>
      </c>
      <c r="CC8" s="1">
        <v>5999.9665999999997</v>
      </c>
      <c r="CD8" s="1">
        <v>5999.9768000000004</v>
      </c>
      <c r="CE8" s="1">
        <v>5999.9838</v>
      </c>
      <c r="CF8" s="1">
        <v>5999.9888000000001</v>
      </c>
      <c r="CG8" s="1">
        <v>5999.9921999999997</v>
      </c>
      <c r="CH8" s="1">
        <v>5999.9946</v>
      </c>
      <c r="CI8" s="1">
        <v>5999.9962999999998</v>
      </c>
      <c r="CJ8" s="1">
        <v>5999.9974000000002</v>
      </c>
      <c r="CK8" s="1">
        <v>5999.9982</v>
      </c>
      <c r="CL8" s="1">
        <v>5999.9988000000003</v>
      </c>
      <c r="CM8" s="1">
        <v>5999.9991</v>
      </c>
      <c r="CN8" s="1">
        <v>5999.9993999999997</v>
      </c>
      <c r="CO8" s="1">
        <v>5999.9996000000001</v>
      </c>
      <c r="CP8" s="1">
        <v>5999.9997000000003</v>
      </c>
      <c r="CQ8" s="1">
        <v>5999.9997999999996</v>
      </c>
      <c r="CR8" s="1">
        <v>5999.9998999999998</v>
      </c>
      <c r="CS8" s="1">
        <v>5999.9998999999998</v>
      </c>
      <c r="CT8" s="1">
        <v>5999.9998999999998</v>
      </c>
      <c r="CU8" s="1">
        <v>6000</v>
      </c>
      <c r="CV8" s="1">
        <v>6000</v>
      </c>
      <c r="CW8" s="1">
        <v>6000</v>
      </c>
      <c r="CX8" s="1">
        <v>6000</v>
      </c>
      <c r="CY8" s="1">
        <v>6000</v>
      </c>
      <c r="CZ8" s="1">
        <v>6000</v>
      </c>
    </row>
    <row r="9" spans="3:105" x14ac:dyDescent="0.25">
      <c r="C9" s="8">
        <v>1</v>
      </c>
      <c r="D9" s="8">
        <v>6000</v>
      </c>
      <c r="E9" s="8">
        <v>5999.9998999999998</v>
      </c>
      <c r="F9" s="8">
        <v>5999.9998999999998</v>
      </c>
      <c r="G9" s="8">
        <v>5999.9998999999998</v>
      </c>
      <c r="H9" s="8">
        <v>5999.9998999999998</v>
      </c>
      <c r="I9" s="8">
        <v>5999.9997999999996</v>
      </c>
      <c r="J9" s="8">
        <v>5999.9997999999996</v>
      </c>
      <c r="K9" s="8">
        <v>5999.9997000000003</v>
      </c>
      <c r="L9" s="8">
        <v>5999.9994999999999</v>
      </c>
      <c r="M9" s="8">
        <v>5999.9993000000004</v>
      </c>
      <c r="N9" s="8">
        <v>5999.9989999999998</v>
      </c>
      <c r="O9" s="8">
        <v>5999.9985999999999</v>
      </c>
      <c r="P9" s="8">
        <v>5999.9979999999996</v>
      </c>
      <c r="Q9" s="8">
        <v>5999.9971999999998</v>
      </c>
      <c r="R9" s="8">
        <v>5999.9960000000001</v>
      </c>
      <c r="S9" s="8">
        <v>5999.9943999999996</v>
      </c>
      <c r="T9" s="8">
        <v>5999.9920000000002</v>
      </c>
      <c r="U9" s="8">
        <v>5999.9888000000001</v>
      </c>
      <c r="V9" s="8">
        <v>5999.9840999999997</v>
      </c>
      <c r="W9" s="8">
        <v>5999.9776000000002</v>
      </c>
      <c r="X9" s="8">
        <v>5999.9684999999999</v>
      </c>
      <c r="Y9" s="8">
        <v>5999.9557000000004</v>
      </c>
      <c r="Z9" s="8">
        <v>5999.9377999999997</v>
      </c>
      <c r="AA9" s="8">
        <v>5999.9128000000001</v>
      </c>
      <c r="AB9" s="8">
        <v>5999.8779000000004</v>
      </c>
      <c r="AC9" s="8">
        <v>5999.8293000000003</v>
      </c>
      <c r="AD9" s="8">
        <v>5999.7618000000002</v>
      </c>
      <c r="AE9" s="8">
        <v>5999.6682000000001</v>
      </c>
      <c r="AF9" s="8">
        <v>5999.5385999999999</v>
      </c>
      <c r="AG9" s="8">
        <v>5999.3594999999996</v>
      </c>
      <c r="AH9" s="8">
        <v>5999.1127999999999</v>
      </c>
      <c r="AI9" s="8">
        <v>5998.7734</v>
      </c>
      <c r="AJ9" s="8">
        <v>5998.3078999999998</v>
      </c>
      <c r="AK9" s="8">
        <v>5997.6709000000001</v>
      </c>
      <c r="AL9" s="8">
        <v>5996.8013000000001</v>
      </c>
      <c r="AM9" s="8">
        <v>5995.6175000000003</v>
      </c>
      <c r="AN9" s="8">
        <v>5994.0101999999997</v>
      </c>
      <c r="AO9" s="8">
        <v>5991.8335999999999</v>
      </c>
      <c r="AP9" s="8">
        <v>5988.8936999999996</v>
      </c>
      <c r="AQ9" s="8">
        <v>5984.9324999999999</v>
      </c>
      <c r="AR9" s="8">
        <v>5979.6063000000004</v>
      </c>
      <c r="AS9" s="8">
        <v>5972.4556000000002</v>
      </c>
      <c r="AT9" s="8">
        <v>5962.8602000000001</v>
      </c>
      <c r="AU9" s="8">
        <v>5949.9699000000001</v>
      </c>
      <c r="AV9" s="8">
        <v>5932.5839999999998</v>
      </c>
      <c r="AW9" s="8">
        <v>5908.9223000000002</v>
      </c>
      <c r="AX9" s="8">
        <v>5876.1238999999996</v>
      </c>
      <c r="AY9" s="8">
        <v>5828.9665999999997</v>
      </c>
      <c r="AZ9" s="8">
        <v>5755.9970000000003</v>
      </c>
      <c r="BA9" s="8">
        <v>5625.8154999999997</v>
      </c>
      <c r="BB9" s="8">
        <v>5331.5122000000001</v>
      </c>
      <c r="BC9" s="8">
        <v>5625.8154999999997</v>
      </c>
      <c r="BD9" s="8">
        <v>5755.9970000000003</v>
      </c>
      <c r="BE9" s="8">
        <v>5828.9665999999997</v>
      </c>
      <c r="BF9" s="8">
        <v>5876.1238999999996</v>
      </c>
      <c r="BG9" s="8">
        <v>5908.9223000000002</v>
      </c>
      <c r="BH9" s="8">
        <v>5932.5839999999998</v>
      </c>
      <c r="BI9" s="8">
        <v>5949.9699000000001</v>
      </c>
      <c r="BJ9" s="8">
        <v>5962.8602000000001</v>
      </c>
      <c r="BK9" s="8">
        <v>5972.4556000000002</v>
      </c>
      <c r="BL9" s="8">
        <v>5979.6063000000004</v>
      </c>
      <c r="BM9" s="8">
        <v>5984.9324999999999</v>
      </c>
      <c r="BN9" s="8">
        <v>5988.8936999999996</v>
      </c>
      <c r="BO9" s="8">
        <v>5991.8335999999999</v>
      </c>
      <c r="BP9" s="8">
        <v>5994.0101999999997</v>
      </c>
      <c r="BQ9" s="8">
        <v>5995.6175000000003</v>
      </c>
      <c r="BR9" s="8">
        <v>5996.8013000000001</v>
      </c>
      <c r="BS9" s="8">
        <v>5997.6709000000001</v>
      </c>
      <c r="BT9" s="8">
        <v>5998.3078999999998</v>
      </c>
      <c r="BU9" s="8">
        <v>5998.7734</v>
      </c>
      <c r="BV9" s="8">
        <v>5999.1127999999999</v>
      </c>
      <c r="BW9" s="8">
        <v>5999.3594999999996</v>
      </c>
      <c r="BX9" s="8">
        <v>5999.5385999999999</v>
      </c>
      <c r="BY9" s="8">
        <v>5999.6682000000001</v>
      </c>
      <c r="BZ9" s="8">
        <v>5999.7618000000002</v>
      </c>
      <c r="CA9" s="8">
        <v>5999.8293000000003</v>
      </c>
      <c r="CB9" s="8">
        <v>5999.8779000000004</v>
      </c>
      <c r="CC9" s="8">
        <v>5999.9128000000001</v>
      </c>
      <c r="CD9" s="8">
        <v>5999.9377999999997</v>
      </c>
      <c r="CE9" s="8">
        <v>5999.9557000000004</v>
      </c>
      <c r="CF9" s="8">
        <v>5999.9684999999999</v>
      </c>
      <c r="CG9" s="8">
        <v>5999.9776000000002</v>
      </c>
      <c r="CH9" s="8">
        <v>5999.9840999999997</v>
      </c>
      <c r="CI9" s="8">
        <v>5999.9888000000001</v>
      </c>
      <c r="CJ9" s="8">
        <v>5999.9920000000002</v>
      </c>
      <c r="CK9" s="8">
        <v>5999.9943999999996</v>
      </c>
      <c r="CL9" s="8">
        <v>5999.9960000000001</v>
      </c>
      <c r="CM9" s="8">
        <v>5999.9971999999998</v>
      </c>
      <c r="CN9" s="8">
        <v>5999.9979999999996</v>
      </c>
      <c r="CO9" s="8">
        <v>5999.9985999999999</v>
      </c>
      <c r="CP9" s="8">
        <v>5999.9989999999998</v>
      </c>
      <c r="CQ9" s="8">
        <v>5999.9993000000004</v>
      </c>
      <c r="CR9" s="8">
        <v>5999.9994999999999</v>
      </c>
      <c r="CS9" s="8">
        <v>5999.9997000000003</v>
      </c>
      <c r="CT9" s="8">
        <v>5999.9997999999996</v>
      </c>
      <c r="CU9" s="8">
        <v>5999.9997999999996</v>
      </c>
      <c r="CV9" s="8">
        <v>5999.9998999999998</v>
      </c>
      <c r="CW9" s="8">
        <v>5999.9998999999998</v>
      </c>
      <c r="CX9" s="8">
        <v>5999.9998999999998</v>
      </c>
      <c r="CY9" s="8">
        <v>5999.9998999999998</v>
      </c>
      <c r="CZ9" s="8">
        <v>6000</v>
      </c>
    </row>
    <row r="10" spans="3:105" x14ac:dyDescent="0.25">
      <c r="C10" s="1">
        <v>1.25</v>
      </c>
      <c r="D10" s="1">
        <v>5999.9997999999996</v>
      </c>
      <c r="E10" s="1">
        <v>5999.9997999999996</v>
      </c>
      <c r="F10" s="1">
        <v>5999.9997999999996</v>
      </c>
      <c r="G10" s="1">
        <v>5999.9997000000003</v>
      </c>
      <c r="H10" s="1">
        <v>5999.9996000000001</v>
      </c>
      <c r="I10" s="1">
        <v>5999.9994999999999</v>
      </c>
      <c r="J10" s="1">
        <v>5999.9993000000004</v>
      </c>
      <c r="K10" s="1">
        <v>5999.9989999999998</v>
      </c>
      <c r="L10" s="1">
        <v>5999.9985999999999</v>
      </c>
      <c r="M10" s="1">
        <v>5999.9980999999998</v>
      </c>
      <c r="N10" s="1">
        <v>5999.9973</v>
      </c>
      <c r="O10" s="1">
        <v>5999.9961999999996</v>
      </c>
      <c r="P10" s="1">
        <v>5999.9948000000004</v>
      </c>
      <c r="Q10" s="1">
        <v>5999.9926999999998</v>
      </c>
      <c r="R10" s="1">
        <v>5999.9898000000003</v>
      </c>
      <c r="S10" s="1">
        <v>5999.9858999999997</v>
      </c>
      <c r="T10" s="1">
        <v>5999.9804000000004</v>
      </c>
      <c r="U10" s="1">
        <v>5999.9728999999998</v>
      </c>
      <c r="V10" s="1">
        <v>5999.9624000000003</v>
      </c>
      <c r="W10" s="1">
        <v>5999.9480999999996</v>
      </c>
      <c r="X10" s="1">
        <v>5999.9283999999998</v>
      </c>
      <c r="Y10" s="1">
        <v>5999.9013999999997</v>
      </c>
      <c r="Z10" s="1">
        <v>5999.8644999999997</v>
      </c>
      <c r="AA10" s="1">
        <v>5999.8141999999998</v>
      </c>
      <c r="AB10" s="1">
        <v>5999.7455</v>
      </c>
      <c r="AC10" s="1">
        <v>5999.6522000000004</v>
      </c>
      <c r="AD10" s="1">
        <v>5999.5257000000001</v>
      </c>
      <c r="AE10" s="1">
        <v>5999.3545999999997</v>
      </c>
      <c r="AF10" s="1">
        <v>5999.1237000000001</v>
      </c>
      <c r="AG10" s="1">
        <v>5998.8130000000001</v>
      </c>
      <c r="AH10" s="1">
        <v>5998.3959000000004</v>
      </c>
      <c r="AI10" s="1">
        <v>5997.8378000000002</v>
      </c>
      <c r="AJ10" s="1">
        <v>5997.0929999999998</v>
      </c>
      <c r="AK10" s="1">
        <v>5996.1022000000003</v>
      </c>
      <c r="AL10" s="1">
        <v>5994.7880999999998</v>
      </c>
      <c r="AM10" s="1">
        <v>5993.0506999999998</v>
      </c>
      <c r="AN10" s="1">
        <v>5990.7606999999998</v>
      </c>
      <c r="AO10" s="1">
        <v>5987.7515999999996</v>
      </c>
      <c r="AP10" s="1">
        <v>5983.8092999999999</v>
      </c>
      <c r="AQ10" s="1">
        <v>5978.6580999999996</v>
      </c>
      <c r="AR10" s="1">
        <v>5971.9422000000004</v>
      </c>
      <c r="AS10" s="1">
        <v>5963.1988000000001</v>
      </c>
      <c r="AT10" s="1">
        <v>5951.8186999999998</v>
      </c>
      <c r="AU10" s="1">
        <v>5936.9804999999997</v>
      </c>
      <c r="AV10" s="1">
        <v>5917.5366999999997</v>
      </c>
      <c r="AW10" s="1">
        <v>5891.7875000000004</v>
      </c>
      <c r="AX10" s="1">
        <v>5856.9812000000002</v>
      </c>
      <c r="AY10" s="1">
        <v>5808.0290999999997</v>
      </c>
      <c r="AZ10" s="1">
        <v>5733.6255000000001</v>
      </c>
      <c r="BA10" s="1">
        <v>5602.5115999999998</v>
      </c>
      <c r="BB10" s="1">
        <v>5307.8838999999998</v>
      </c>
      <c r="BC10" s="1">
        <v>5602.5115999999998</v>
      </c>
      <c r="BD10" s="1">
        <v>5733.6255000000001</v>
      </c>
      <c r="BE10" s="1">
        <v>5808.0290999999997</v>
      </c>
      <c r="BF10" s="1">
        <v>5856.9812000000002</v>
      </c>
      <c r="BG10" s="1">
        <v>5891.7875000000004</v>
      </c>
      <c r="BH10" s="1">
        <v>5917.5366999999997</v>
      </c>
      <c r="BI10" s="1">
        <v>5936.9804999999997</v>
      </c>
      <c r="BJ10" s="1">
        <v>5951.8186999999998</v>
      </c>
      <c r="BK10" s="1">
        <v>5963.1988000000001</v>
      </c>
      <c r="BL10" s="1">
        <v>5971.9422000000004</v>
      </c>
      <c r="BM10" s="1">
        <v>5978.6580999999996</v>
      </c>
      <c r="BN10" s="1">
        <v>5983.8092999999999</v>
      </c>
      <c r="BO10" s="1">
        <v>5987.7515999999996</v>
      </c>
      <c r="BP10" s="1">
        <v>5990.7606999999998</v>
      </c>
      <c r="BQ10" s="1">
        <v>5993.0506999999998</v>
      </c>
      <c r="BR10" s="1">
        <v>5994.7880999999998</v>
      </c>
      <c r="BS10" s="1">
        <v>5996.1022000000003</v>
      </c>
      <c r="BT10" s="1">
        <v>5997.0929999999998</v>
      </c>
      <c r="BU10" s="1">
        <v>5997.8378000000002</v>
      </c>
      <c r="BV10" s="1">
        <v>5998.3959000000004</v>
      </c>
      <c r="BW10" s="1">
        <v>5998.8130000000001</v>
      </c>
      <c r="BX10" s="1">
        <v>5999.1237000000001</v>
      </c>
      <c r="BY10" s="1">
        <v>5999.3545999999997</v>
      </c>
      <c r="BZ10" s="1">
        <v>5999.5257000000001</v>
      </c>
      <c r="CA10" s="1">
        <v>5999.6522000000004</v>
      </c>
      <c r="CB10" s="1">
        <v>5999.7455</v>
      </c>
      <c r="CC10" s="1">
        <v>5999.8141999999998</v>
      </c>
      <c r="CD10" s="1">
        <v>5999.8644999999997</v>
      </c>
      <c r="CE10" s="1">
        <v>5999.9013999999997</v>
      </c>
      <c r="CF10" s="1">
        <v>5999.9283999999998</v>
      </c>
      <c r="CG10" s="1">
        <v>5999.9480999999996</v>
      </c>
      <c r="CH10" s="1">
        <v>5999.9624000000003</v>
      </c>
      <c r="CI10" s="1">
        <v>5999.9728999999998</v>
      </c>
      <c r="CJ10" s="1">
        <v>5999.9804000000004</v>
      </c>
      <c r="CK10" s="1">
        <v>5999.9858999999997</v>
      </c>
      <c r="CL10" s="1">
        <v>5999.9898000000003</v>
      </c>
      <c r="CM10" s="1">
        <v>5999.9926999999998</v>
      </c>
      <c r="CN10" s="1">
        <v>5999.9948000000004</v>
      </c>
      <c r="CO10" s="1">
        <v>5999.9961999999996</v>
      </c>
      <c r="CP10" s="1">
        <v>5999.9973</v>
      </c>
      <c r="CQ10" s="1">
        <v>5999.9980999999998</v>
      </c>
      <c r="CR10" s="1">
        <v>5999.9985999999999</v>
      </c>
      <c r="CS10" s="1">
        <v>5999.9989999999998</v>
      </c>
      <c r="CT10" s="1">
        <v>5999.9993000000004</v>
      </c>
      <c r="CU10" s="1">
        <v>5999.9994999999999</v>
      </c>
      <c r="CV10" s="1">
        <v>5999.9996000000001</v>
      </c>
      <c r="CW10" s="1">
        <v>5999.9997000000003</v>
      </c>
      <c r="CX10" s="1">
        <v>5999.9997999999996</v>
      </c>
      <c r="CY10" s="1">
        <v>5999.9997999999996</v>
      </c>
      <c r="CZ10" s="1">
        <v>5999.9997999999996</v>
      </c>
    </row>
    <row r="11" spans="3:105" x14ac:dyDescent="0.25">
      <c r="C11" s="1">
        <v>1.5</v>
      </c>
      <c r="D11" s="1">
        <v>5999.9996000000001</v>
      </c>
      <c r="E11" s="1">
        <v>5999.9994999999999</v>
      </c>
      <c r="F11" s="1">
        <v>5999.9993999999997</v>
      </c>
      <c r="G11" s="1">
        <v>5999.9993000000004</v>
      </c>
      <c r="H11" s="1">
        <v>5999.9991</v>
      </c>
      <c r="I11" s="1">
        <v>5999.9987000000001</v>
      </c>
      <c r="J11" s="1">
        <v>5999.9982</v>
      </c>
      <c r="K11" s="1">
        <v>5999.9975999999997</v>
      </c>
      <c r="L11" s="1">
        <v>5999.9966999999997</v>
      </c>
      <c r="M11" s="1">
        <v>5999.9953999999998</v>
      </c>
      <c r="N11" s="1">
        <v>5999.9937</v>
      </c>
      <c r="O11" s="1">
        <v>5999.9913999999999</v>
      </c>
      <c r="P11" s="1">
        <v>5999.9881999999998</v>
      </c>
      <c r="Q11" s="1">
        <v>5999.9838</v>
      </c>
      <c r="R11" s="1">
        <v>5999.9778999999999</v>
      </c>
      <c r="S11" s="1">
        <v>5999.9697999999999</v>
      </c>
      <c r="T11" s="1">
        <v>5999.9588000000003</v>
      </c>
      <c r="U11" s="1">
        <v>5999.9439000000002</v>
      </c>
      <c r="V11" s="1">
        <v>5999.9237000000003</v>
      </c>
      <c r="W11" s="1">
        <v>5999.8966</v>
      </c>
      <c r="X11" s="1">
        <v>5999.86</v>
      </c>
      <c r="Y11" s="1">
        <v>5999.8108000000002</v>
      </c>
      <c r="Z11" s="1">
        <v>5999.7448999999997</v>
      </c>
      <c r="AA11" s="1">
        <v>5999.6567999999997</v>
      </c>
      <c r="AB11" s="1">
        <v>5999.5393000000004</v>
      </c>
      <c r="AC11" s="1">
        <v>5999.3829999999998</v>
      </c>
      <c r="AD11" s="1">
        <v>5999.1755999999996</v>
      </c>
      <c r="AE11" s="1">
        <v>5998.9011</v>
      </c>
      <c r="AF11" s="1">
        <v>5998.5389999999998</v>
      </c>
      <c r="AG11" s="1">
        <v>5998.0627000000004</v>
      </c>
      <c r="AH11" s="1">
        <v>5997.4380000000001</v>
      </c>
      <c r="AI11" s="1">
        <v>5996.6212999999998</v>
      </c>
      <c r="AJ11" s="1">
        <v>5995.5571</v>
      </c>
      <c r="AK11" s="1">
        <v>5994.1746999999996</v>
      </c>
      <c r="AL11" s="1">
        <v>5992.3851000000004</v>
      </c>
      <c r="AM11" s="1">
        <v>5990.0758999999998</v>
      </c>
      <c r="AN11" s="1">
        <v>5987.1058000000003</v>
      </c>
      <c r="AO11" s="1">
        <v>5983.2977000000001</v>
      </c>
      <c r="AP11" s="1">
        <v>5978.4292999999998</v>
      </c>
      <c r="AQ11" s="1">
        <v>5972.2208000000001</v>
      </c>
      <c r="AR11" s="1">
        <v>5964.3185000000003</v>
      </c>
      <c r="AS11" s="1">
        <v>5954.2700999999997</v>
      </c>
      <c r="AT11" s="1">
        <v>5941.4868999999999</v>
      </c>
      <c r="AU11" s="1">
        <v>5925.1805000000004</v>
      </c>
      <c r="AV11" s="1">
        <v>5904.2494999999999</v>
      </c>
      <c r="AW11" s="1">
        <v>5877.0532000000003</v>
      </c>
      <c r="AX11" s="1">
        <v>5840.9096</v>
      </c>
      <c r="AY11" s="1">
        <v>5790.8063000000002</v>
      </c>
      <c r="AZ11" s="1">
        <v>5715.5127000000002</v>
      </c>
      <c r="BA11" s="1">
        <v>5583.8348999999998</v>
      </c>
      <c r="BB11" s="1">
        <v>5289.0140000000001</v>
      </c>
      <c r="BC11" s="1">
        <v>5583.8348999999998</v>
      </c>
      <c r="BD11" s="1">
        <v>5715.5127000000002</v>
      </c>
      <c r="BE11" s="1">
        <v>5790.8063000000002</v>
      </c>
      <c r="BF11" s="1">
        <v>5840.9096</v>
      </c>
      <c r="BG11" s="1">
        <v>5877.0532000000003</v>
      </c>
      <c r="BH11" s="1">
        <v>5904.2494999999999</v>
      </c>
      <c r="BI11" s="1">
        <v>5925.1805000000004</v>
      </c>
      <c r="BJ11" s="1">
        <v>5941.4868999999999</v>
      </c>
      <c r="BK11" s="1">
        <v>5954.2700999999997</v>
      </c>
      <c r="BL11" s="1">
        <v>5964.3185000000003</v>
      </c>
      <c r="BM11" s="1">
        <v>5972.2208000000001</v>
      </c>
      <c r="BN11" s="1">
        <v>5978.4292999999998</v>
      </c>
      <c r="BO11" s="1">
        <v>5983.2977000000001</v>
      </c>
      <c r="BP11" s="1">
        <v>5987.1058000000003</v>
      </c>
      <c r="BQ11" s="1">
        <v>5990.0758999999998</v>
      </c>
      <c r="BR11" s="1">
        <v>5992.3851000000004</v>
      </c>
      <c r="BS11" s="1">
        <v>5994.1746999999996</v>
      </c>
      <c r="BT11" s="1">
        <v>5995.5571</v>
      </c>
      <c r="BU11" s="1">
        <v>5996.6212999999998</v>
      </c>
      <c r="BV11" s="1">
        <v>5997.4380000000001</v>
      </c>
      <c r="BW11" s="1">
        <v>5998.0627000000004</v>
      </c>
      <c r="BX11" s="1">
        <v>5998.5389999999998</v>
      </c>
      <c r="BY11" s="1">
        <v>5998.9011</v>
      </c>
      <c r="BZ11" s="1">
        <v>5999.1755999999996</v>
      </c>
      <c r="CA11" s="1">
        <v>5999.3829999999998</v>
      </c>
      <c r="CB11" s="1">
        <v>5999.5393000000004</v>
      </c>
      <c r="CC11" s="1">
        <v>5999.6567999999997</v>
      </c>
      <c r="CD11" s="1">
        <v>5999.7448999999997</v>
      </c>
      <c r="CE11" s="1">
        <v>5999.8108000000002</v>
      </c>
      <c r="CF11" s="1">
        <v>5999.86</v>
      </c>
      <c r="CG11" s="1">
        <v>5999.8966</v>
      </c>
      <c r="CH11" s="1">
        <v>5999.9237000000003</v>
      </c>
      <c r="CI11" s="1">
        <v>5999.9439000000002</v>
      </c>
      <c r="CJ11" s="1">
        <v>5999.9588000000003</v>
      </c>
      <c r="CK11" s="1">
        <v>5999.9697999999999</v>
      </c>
      <c r="CL11" s="1">
        <v>5999.9778999999999</v>
      </c>
      <c r="CM11" s="1">
        <v>5999.9838</v>
      </c>
      <c r="CN11" s="1">
        <v>5999.9881999999998</v>
      </c>
      <c r="CO11" s="1">
        <v>5999.9913999999999</v>
      </c>
      <c r="CP11" s="1">
        <v>5999.9937</v>
      </c>
      <c r="CQ11" s="1">
        <v>5999.9953999999998</v>
      </c>
      <c r="CR11" s="1">
        <v>5999.9966999999997</v>
      </c>
      <c r="CS11" s="1">
        <v>5999.9975999999997</v>
      </c>
      <c r="CT11" s="1">
        <v>5999.9982</v>
      </c>
      <c r="CU11" s="1">
        <v>5999.9987000000001</v>
      </c>
      <c r="CV11" s="1">
        <v>5999.9991</v>
      </c>
      <c r="CW11" s="1">
        <v>5999.9993000000004</v>
      </c>
      <c r="CX11" s="1">
        <v>5999.9993999999997</v>
      </c>
      <c r="CY11" s="1">
        <v>5999.9994999999999</v>
      </c>
      <c r="CZ11" s="1">
        <v>5999.9996000000001</v>
      </c>
    </row>
    <row r="12" spans="3:105" x14ac:dyDescent="0.25">
      <c r="C12" s="1">
        <v>1.75</v>
      </c>
      <c r="D12" s="1">
        <v>5999.9989999999998</v>
      </c>
      <c r="E12" s="1">
        <v>5999.9988999999996</v>
      </c>
      <c r="F12" s="1">
        <v>5999.9987000000001</v>
      </c>
      <c r="G12" s="1">
        <v>5999.9984000000004</v>
      </c>
      <c r="H12" s="1">
        <v>5999.9979000000003</v>
      </c>
      <c r="I12" s="1">
        <v>5999.9971999999998</v>
      </c>
      <c r="J12" s="1">
        <v>5999.9961999999996</v>
      </c>
      <c r="K12" s="1">
        <v>5999.9948000000004</v>
      </c>
      <c r="L12" s="1">
        <v>5999.9930000000004</v>
      </c>
      <c r="M12" s="1">
        <v>5999.9904999999999</v>
      </c>
      <c r="N12" s="1">
        <v>5999.9871000000003</v>
      </c>
      <c r="O12" s="1">
        <v>5999.9826000000003</v>
      </c>
      <c r="P12" s="1">
        <v>5999.9764999999998</v>
      </c>
      <c r="Q12" s="1">
        <v>5999.9682000000003</v>
      </c>
      <c r="R12" s="1">
        <v>5999.9571999999998</v>
      </c>
      <c r="S12" s="1">
        <v>5999.9425000000001</v>
      </c>
      <c r="T12" s="1">
        <v>5999.9228999999996</v>
      </c>
      <c r="U12" s="1">
        <v>5999.8967000000002</v>
      </c>
      <c r="V12" s="1">
        <v>5999.8618999999999</v>
      </c>
      <c r="W12" s="1">
        <v>5999.8158000000003</v>
      </c>
      <c r="X12" s="1">
        <v>5999.7547999999997</v>
      </c>
      <c r="Y12" s="1">
        <v>5999.6743999999999</v>
      </c>
      <c r="Z12" s="1">
        <v>5999.5685999999996</v>
      </c>
      <c r="AA12" s="1">
        <v>5999.4296999999997</v>
      </c>
      <c r="AB12" s="1">
        <v>5999.2478000000001</v>
      </c>
      <c r="AC12" s="1">
        <v>5999.0105000000003</v>
      </c>
      <c r="AD12" s="1">
        <v>5998.7016999999996</v>
      </c>
      <c r="AE12" s="1">
        <v>5998.3009000000002</v>
      </c>
      <c r="AF12" s="1">
        <v>5997.7825000000003</v>
      </c>
      <c r="AG12" s="1">
        <v>5997.1139000000003</v>
      </c>
      <c r="AH12" s="1">
        <v>5996.2545</v>
      </c>
      <c r="AI12" s="1">
        <v>5995.1534000000001</v>
      </c>
      <c r="AJ12" s="1">
        <v>5993.7473</v>
      </c>
      <c r="AK12" s="1">
        <v>5991.9576999999999</v>
      </c>
      <c r="AL12" s="1">
        <v>5989.6875</v>
      </c>
      <c r="AM12" s="1">
        <v>5986.8171000000002</v>
      </c>
      <c r="AN12" s="1">
        <v>5983.1992</v>
      </c>
      <c r="AO12" s="1">
        <v>5978.6526000000003</v>
      </c>
      <c r="AP12" s="1">
        <v>5972.9539000000004</v>
      </c>
      <c r="AQ12" s="1">
        <v>5965.8265000000001</v>
      </c>
      <c r="AR12" s="1">
        <v>5956.9246999999996</v>
      </c>
      <c r="AS12" s="1">
        <v>5945.8104999999996</v>
      </c>
      <c r="AT12" s="1">
        <v>5931.9161999999997</v>
      </c>
      <c r="AU12" s="1">
        <v>5914.482</v>
      </c>
      <c r="AV12" s="1">
        <v>5892.4413999999997</v>
      </c>
      <c r="AW12" s="1">
        <v>5864.1950999999999</v>
      </c>
      <c r="AX12" s="1">
        <v>5827.1059999999998</v>
      </c>
      <c r="AY12" s="1">
        <v>5776.2070999999996</v>
      </c>
      <c r="AZ12" s="1">
        <v>5700.3096999999998</v>
      </c>
      <c r="BA12" s="1">
        <v>5568.2545</v>
      </c>
      <c r="BB12" s="1">
        <v>5273.3051999999998</v>
      </c>
      <c r="BC12" s="1">
        <v>5568.2545</v>
      </c>
      <c r="BD12" s="1">
        <v>5700.3096999999998</v>
      </c>
      <c r="BE12" s="1">
        <v>5776.2070999999996</v>
      </c>
      <c r="BF12" s="1">
        <v>5827.1059999999998</v>
      </c>
      <c r="BG12" s="1">
        <v>5864.1950999999999</v>
      </c>
      <c r="BH12" s="1">
        <v>5892.4413999999997</v>
      </c>
      <c r="BI12" s="1">
        <v>5914.482</v>
      </c>
      <c r="BJ12" s="1">
        <v>5931.9161999999997</v>
      </c>
      <c r="BK12" s="1">
        <v>5945.8104999999996</v>
      </c>
      <c r="BL12" s="1">
        <v>5956.9246999999996</v>
      </c>
      <c r="BM12" s="1">
        <v>5965.8265000000001</v>
      </c>
      <c r="BN12" s="1">
        <v>5972.9539000000004</v>
      </c>
      <c r="BO12" s="1">
        <v>5978.6526000000003</v>
      </c>
      <c r="BP12" s="1">
        <v>5983.1992</v>
      </c>
      <c r="BQ12" s="1">
        <v>5986.8171000000002</v>
      </c>
      <c r="BR12" s="1">
        <v>5989.6875</v>
      </c>
      <c r="BS12" s="1">
        <v>5991.9576999999999</v>
      </c>
      <c r="BT12" s="1">
        <v>5993.7473</v>
      </c>
      <c r="BU12" s="1">
        <v>5995.1534000000001</v>
      </c>
      <c r="BV12" s="1">
        <v>5996.2545</v>
      </c>
      <c r="BW12" s="1">
        <v>5997.1139000000003</v>
      </c>
      <c r="BX12" s="1">
        <v>5997.7825000000003</v>
      </c>
      <c r="BY12" s="1">
        <v>5998.3009000000002</v>
      </c>
      <c r="BZ12" s="1">
        <v>5998.7016999999996</v>
      </c>
      <c r="CA12" s="1">
        <v>5999.0105000000003</v>
      </c>
      <c r="CB12" s="1">
        <v>5999.2478000000001</v>
      </c>
      <c r="CC12" s="1">
        <v>5999.4296999999997</v>
      </c>
      <c r="CD12" s="1">
        <v>5999.5685999999996</v>
      </c>
      <c r="CE12" s="1">
        <v>5999.6743999999999</v>
      </c>
      <c r="CF12" s="1">
        <v>5999.7547999999997</v>
      </c>
      <c r="CG12" s="1">
        <v>5999.8158000000003</v>
      </c>
      <c r="CH12" s="1">
        <v>5999.8618999999999</v>
      </c>
      <c r="CI12" s="1">
        <v>5999.8967000000002</v>
      </c>
      <c r="CJ12" s="1">
        <v>5999.9228999999996</v>
      </c>
      <c r="CK12" s="1">
        <v>5999.9425000000001</v>
      </c>
      <c r="CL12" s="1">
        <v>5999.9571999999998</v>
      </c>
      <c r="CM12" s="1">
        <v>5999.9682000000003</v>
      </c>
      <c r="CN12" s="1">
        <v>5999.9764999999998</v>
      </c>
      <c r="CO12" s="1">
        <v>5999.9826000000003</v>
      </c>
      <c r="CP12" s="1">
        <v>5999.9871000000003</v>
      </c>
      <c r="CQ12" s="1">
        <v>5999.9904999999999</v>
      </c>
      <c r="CR12" s="1">
        <v>5999.9930000000004</v>
      </c>
      <c r="CS12" s="1">
        <v>5999.9948000000004</v>
      </c>
      <c r="CT12" s="1">
        <v>5999.9961999999996</v>
      </c>
      <c r="CU12" s="1">
        <v>5999.9971999999998</v>
      </c>
      <c r="CV12" s="1">
        <v>5999.9979000000003</v>
      </c>
      <c r="CW12" s="1">
        <v>5999.9984000000004</v>
      </c>
      <c r="CX12" s="1">
        <v>5999.9987000000001</v>
      </c>
      <c r="CY12" s="1">
        <v>5999.9988999999996</v>
      </c>
      <c r="CZ12" s="1">
        <v>5999.9989999999998</v>
      </c>
    </row>
    <row r="13" spans="3:105" x14ac:dyDescent="0.25">
      <c r="C13" s="8">
        <v>2</v>
      </c>
      <c r="D13" s="8">
        <v>5999.9979000000003</v>
      </c>
      <c r="E13" s="8">
        <v>5999.9976999999999</v>
      </c>
      <c r="F13" s="8">
        <v>5999.9973</v>
      </c>
      <c r="G13" s="8">
        <v>5999.9966000000004</v>
      </c>
      <c r="H13" s="8">
        <v>5999.9956000000002</v>
      </c>
      <c r="I13" s="8">
        <v>5999.9943000000003</v>
      </c>
      <c r="J13" s="8">
        <v>5999.9924000000001</v>
      </c>
      <c r="K13" s="8">
        <v>5999.9898999999996</v>
      </c>
      <c r="L13" s="8">
        <v>5999.9865</v>
      </c>
      <c r="M13" s="8">
        <v>5999.982</v>
      </c>
      <c r="N13" s="8">
        <v>5999.9759999999997</v>
      </c>
      <c r="O13" s="8">
        <v>5999.9679999999998</v>
      </c>
      <c r="P13" s="8">
        <v>5999.9574000000002</v>
      </c>
      <c r="Q13" s="8">
        <v>5999.9432999999999</v>
      </c>
      <c r="R13" s="8">
        <v>5999.9247999999998</v>
      </c>
      <c r="S13" s="8">
        <v>5999.9003000000002</v>
      </c>
      <c r="T13" s="8">
        <v>5999.8681999999999</v>
      </c>
      <c r="U13" s="8">
        <v>5999.8261000000002</v>
      </c>
      <c r="V13" s="8">
        <v>5999.7710999999999</v>
      </c>
      <c r="W13" s="8">
        <v>5999.6993000000002</v>
      </c>
      <c r="X13" s="8">
        <v>5999.6058999999996</v>
      </c>
      <c r="Y13" s="8">
        <v>5999.4845999999998</v>
      </c>
      <c r="Z13" s="8">
        <v>5999.3276999999998</v>
      </c>
      <c r="AA13" s="8">
        <v>5999.1252000000004</v>
      </c>
      <c r="AB13" s="8">
        <v>5998.8644999999997</v>
      </c>
      <c r="AC13" s="8">
        <v>5998.53</v>
      </c>
      <c r="AD13" s="8">
        <v>5998.1019999999999</v>
      </c>
      <c r="AE13" s="8">
        <v>5997.5562</v>
      </c>
      <c r="AF13" s="8">
        <v>5996.8621999999996</v>
      </c>
      <c r="AG13" s="8">
        <v>5995.9826000000003</v>
      </c>
      <c r="AH13" s="8">
        <v>5994.8714</v>
      </c>
      <c r="AI13" s="8">
        <v>5993.4723000000004</v>
      </c>
      <c r="AJ13" s="8">
        <v>5991.7165000000005</v>
      </c>
      <c r="AK13" s="8">
        <v>5989.52</v>
      </c>
      <c r="AL13" s="8">
        <v>5986.7812999999996</v>
      </c>
      <c r="AM13" s="8">
        <v>5983.3770000000004</v>
      </c>
      <c r="AN13" s="8">
        <v>5979.1576999999997</v>
      </c>
      <c r="AO13" s="8">
        <v>5973.9422999999997</v>
      </c>
      <c r="AP13" s="8">
        <v>5967.5101000000004</v>
      </c>
      <c r="AQ13" s="8">
        <v>5959.5904</v>
      </c>
      <c r="AR13" s="8">
        <v>5949.8474999999999</v>
      </c>
      <c r="AS13" s="8">
        <v>5937.8575000000001</v>
      </c>
      <c r="AT13" s="8">
        <v>5923.0711000000001</v>
      </c>
      <c r="AU13" s="8">
        <v>5904.7511000000004</v>
      </c>
      <c r="AV13" s="8">
        <v>5881.8573999999999</v>
      </c>
      <c r="AW13" s="8">
        <v>5852.8191999999999</v>
      </c>
      <c r="AX13" s="8">
        <v>5815.0291999999999</v>
      </c>
      <c r="AY13" s="8">
        <v>5763.5491000000002</v>
      </c>
      <c r="AZ13" s="8">
        <v>5687.2160000000003</v>
      </c>
      <c r="BA13" s="8">
        <v>5554.8906999999999</v>
      </c>
      <c r="BB13" s="8">
        <v>5259.8499000000002</v>
      </c>
      <c r="BC13" s="8">
        <v>5554.8906999999999</v>
      </c>
      <c r="BD13" s="8">
        <v>5687.2160000000003</v>
      </c>
      <c r="BE13" s="8">
        <v>5763.5491000000002</v>
      </c>
      <c r="BF13" s="8">
        <v>5815.0291999999999</v>
      </c>
      <c r="BG13" s="8">
        <v>5852.8191999999999</v>
      </c>
      <c r="BH13" s="8">
        <v>5881.8573999999999</v>
      </c>
      <c r="BI13" s="8">
        <v>5904.7511000000004</v>
      </c>
      <c r="BJ13" s="8">
        <v>5923.0711000000001</v>
      </c>
      <c r="BK13" s="8">
        <v>5937.8575000000001</v>
      </c>
      <c r="BL13" s="8">
        <v>5949.8474999999999</v>
      </c>
      <c r="BM13" s="8">
        <v>5959.5904</v>
      </c>
      <c r="BN13" s="8">
        <v>5967.5101000000004</v>
      </c>
      <c r="BO13" s="8">
        <v>5973.9422999999997</v>
      </c>
      <c r="BP13" s="8">
        <v>5979.1576999999997</v>
      </c>
      <c r="BQ13" s="8">
        <v>5983.3770000000004</v>
      </c>
      <c r="BR13" s="8">
        <v>5986.7812999999996</v>
      </c>
      <c r="BS13" s="8">
        <v>5989.52</v>
      </c>
      <c r="BT13" s="8">
        <v>5991.7165000000005</v>
      </c>
      <c r="BU13" s="8">
        <v>5993.4723000000004</v>
      </c>
      <c r="BV13" s="8">
        <v>5994.8714</v>
      </c>
      <c r="BW13" s="8">
        <v>5995.9826000000003</v>
      </c>
      <c r="BX13" s="8">
        <v>5996.8621999999996</v>
      </c>
      <c r="BY13" s="8">
        <v>5997.5562</v>
      </c>
      <c r="BZ13" s="8">
        <v>5998.1019999999999</v>
      </c>
      <c r="CA13" s="8">
        <v>5998.53</v>
      </c>
      <c r="CB13" s="8">
        <v>5998.8644999999997</v>
      </c>
      <c r="CC13" s="8">
        <v>5999.1252000000004</v>
      </c>
      <c r="CD13" s="8">
        <v>5999.3276999999998</v>
      </c>
      <c r="CE13" s="8">
        <v>5999.4845999999998</v>
      </c>
      <c r="CF13" s="8">
        <v>5999.6058999999996</v>
      </c>
      <c r="CG13" s="8">
        <v>5999.6993000000002</v>
      </c>
      <c r="CH13" s="8">
        <v>5999.7710999999999</v>
      </c>
      <c r="CI13" s="8">
        <v>5999.8261000000002</v>
      </c>
      <c r="CJ13" s="8">
        <v>5999.8681999999999</v>
      </c>
      <c r="CK13" s="8">
        <v>5999.9003000000002</v>
      </c>
      <c r="CL13" s="8">
        <v>5999.9247999999998</v>
      </c>
      <c r="CM13" s="8">
        <v>5999.9432999999999</v>
      </c>
      <c r="CN13" s="8">
        <v>5999.9574000000002</v>
      </c>
      <c r="CO13" s="8">
        <v>5999.9679999999998</v>
      </c>
      <c r="CP13" s="8">
        <v>5999.9759999999997</v>
      </c>
      <c r="CQ13" s="8">
        <v>5999.982</v>
      </c>
      <c r="CR13" s="8">
        <v>5999.9865</v>
      </c>
      <c r="CS13" s="8">
        <v>5999.9898999999996</v>
      </c>
      <c r="CT13" s="8">
        <v>5999.9924000000001</v>
      </c>
      <c r="CU13" s="8">
        <v>5999.9943000000003</v>
      </c>
      <c r="CV13" s="8">
        <v>5999.9956000000002</v>
      </c>
      <c r="CW13" s="8">
        <v>5999.9966000000004</v>
      </c>
      <c r="CX13" s="8">
        <v>5999.9973</v>
      </c>
      <c r="CY13" s="8">
        <v>5999.9976999999999</v>
      </c>
      <c r="CZ13" s="8">
        <v>5999.9979000000003</v>
      </c>
    </row>
    <row r="14" spans="3:105" x14ac:dyDescent="0.25">
      <c r="C14" s="1">
        <v>2.25</v>
      </c>
      <c r="D14" s="1">
        <v>5999.9958999999999</v>
      </c>
      <c r="E14" s="1">
        <v>5999.9955</v>
      </c>
      <c r="F14" s="1">
        <v>5999.9948000000004</v>
      </c>
      <c r="G14" s="1">
        <v>5999.9935999999998</v>
      </c>
      <c r="H14" s="1">
        <v>5999.9919</v>
      </c>
      <c r="I14" s="1">
        <v>5999.9894999999997</v>
      </c>
      <c r="J14" s="1">
        <v>5999.9862999999996</v>
      </c>
      <c r="K14" s="1">
        <v>5999.982</v>
      </c>
      <c r="L14" s="1">
        <v>5999.9762000000001</v>
      </c>
      <c r="M14" s="1">
        <v>5999.9687000000004</v>
      </c>
      <c r="N14" s="1">
        <v>5999.9587000000001</v>
      </c>
      <c r="O14" s="1">
        <v>5999.9456</v>
      </c>
      <c r="P14" s="1">
        <v>5999.9285</v>
      </c>
      <c r="Q14" s="1">
        <v>5999.9062000000004</v>
      </c>
      <c r="R14" s="1">
        <v>5999.8771999999999</v>
      </c>
      <c r="S14" s="1">
        <v>5999.8395</v>
      </c>
      <c r="T14" s="1">
        <v>5999.7906000000003</v>
      </c>
      <c r="U14" s="1">
        <v>5999.7275</v>
      </c>
      <c r="V14" s="1">
        <v>5999.6462000000001</v>
      </c>
      <c r="W14" s="1">
        <v>5999.5415999999996</v>
      </c>
      <c r="X14" s="1">
        <v>5999.4075000000003</v>
      </c>
      <c r="Y14" s="1">
        <v>5999.2361000000001</v>
      </c>
      <c r="Z14" s="1">
        <v>5999.0174999999999</v>
      </c>
      <c r="AA14" s="1">
        <v>5998.7394999999997</v>
      </c>
      <c r="AB14" s="1">
        <v>5998.3872000000001</v>
      </c>
      <c r="AC14" s="1">
        <v>5997.9417999999996</v>
      </c>
      <c r="AD14" s="1">
        <v>5997.3806000000004</v>
      </c>
      <c r="AE14" s="1">
        <v>5996.6755000000003</v>
      </c>
      <c r="AF14" s="1">
        <v>5995.7925999999998</v>
      </c>
      <c r="AG14" s="1">
        <v>5994.6904000000004</v>
      </c>
      <c r="AH14" s="1">
        <v>5993.3190000000004</v>
      </c>
      <c r="AI14" s="1">
        <v>5991.6180000000004</v>
      </c>
      <c r="AJ14" s="1">
        <v>5989.5149000000001</v>
      </c>
      <c r="AK14" s="1">
        <v>5986.9227000000001</v>
      </c>
      <c r="AL14" s="1">
        <v>5983.7375000000002</v>
      </c>
      <c r="AM14" s="1">
        <v>5979.8347000000003</v>
      </c>
      <c r="AN14" s="1">
        <v>5975.0653000000002</v>
      </c>
      <c r="AO14" s="1">
        <v>5969.2502999999997</v>
      </c>
      <c r="AP14" s="1">
        <v>5962.1733999999997</v>
      </c>
      <c r="AQ14" s="1">
        <v>5953.5709999999999</v>
      </c>
      <c r="AR14" s="1">
        <v>5943.1170000000002</v>
      </c>
      <c r="AS14" s="1">
        <v>5930.4</v>
      </c>
      <c r="AT14" s="1">
        <v>5914.8860999999997</v>
      </c>
      <c r="AU14" s="1">
        <v>5895.8558000000003</v>
      </c>
      <c r="AV14" s="1">
        <v>5872.2884000000004</v>
      </c>
      <c r="AW14" s="1">
        <v>5842.6336000000001</v>
      </c>
      <c r="AX14" s="1">
        <v>5804.3046000000004</v>
      </c>
      <c r="AY14" s="1">
        <v>5752.3820999999998</v>
      </c>
      <c r="AZ14" s="1">
        <v>5675.7199000000001</v>
      </c>
      <c r="BA14" s="1">
        <v>5543.1916000000001</v>
      </c>
      <c r="BB14" s="1">
        <v>5248.0823</v>
      </c>
      <c r="BC14" s="1">
        <v>5543.1916000000001</v>
      </c>
      <c r="BD14" s="1">
        <v>5675.7199000000001</v>
      </c>
      <c r="BE14" s="1">
        <v>5752.3820999999998</v>
      </c>
      <c r="BF14" s="1">
        <v>5804.3046000000004</v>
      </c>
      <c r="BG14" s="1">
        <v>5842.6336000000001</v>
      </c>
      <c r="BH14" s="1">
        <v>5872.2884000000004</v>
      </c>
      <c r="BI14" s="1">
        <v>5895.8558000000003</v>
      </c>
      <c r="BJ14" s="1">
        <v>5914.8860999999997</v>
      </c>
      <c r="BK14" s="1">
        <v>5930.4</v>
      </c>
      <c r="BL14" s="1">
        <v>5943.1170000000002</v>
      </c>
      <c r="BM14" s="1">
        <v>5953.5709999999999</v>
      </c>
      <c r="BN14" s="1">
        <v>5962.1733999999997</v>
      </c>
      <c r="BO14" s="1">
        <v>5969.2502999999997</v>
      </c>
      <c r="BP14" s="1">
        <v>5975.0653000000002</v>
      </c>
      <c r="BQ14" s="1">
        <v>5979.8347000000003</v>
      </c>
      <c r="BR14" s="1">
        <v>5983.7375000000002</v>
      </c>
      <c r="BS14" s="1">
        <v>5986.9227000000001</v>
      </c>
      <c r="BT14" s="1">
        <v>5989.5149000000001</v>
      </c>
      <c r="BU14" s="1">
        <v>5991.6180000000004</v>
      </c>
      <c r="BV14" s="1">
        <v>5993.3190000000004</v>
      </c>
      <c r="BW14" s="1">
        <v>5994.6904000000004</v>
      </c>
      <c r="BX14" s="1">
        <v>5995.7925999999998</v>
      </c>
      <c r="BY14" s="1">
        <v>5996.6755000000003</v>
      </c>
      <c r="BZ14" s="1">
        <v>5997.3806000000004</v>
      </c>
      <c r="CA14" s="1">
        <v>5997.9417999999996</v>
      </c>
      <c r="CB14" s="1">
        <v>5998.3872000000001</v>
      </c>
      <c r="CC14" s="1">
        <v>5998.7394999999997</v>
      </c>
      <c r="CD14" s="1">
        <v>5999.0174999999999</v>
      </c>
      <c r="CE14" s="1">
        <v>5999.2361000000001</v>
      </c>
      <c r="CF14" s="1">
        <v>5999.4075000000003</v>
      </c>
      <c r="CG14" s="1">
        <v>5999.5415999999996</v>
      </c>
      <c r="CH14" s="1">
        <v>5999.6462000000001</v>
      </c>
      <c r="CI14" s="1">
        <v>5999.7275</v>
      </c>
      <c r="CJ14" s="1">
        <v>5999.7906000000003</v>
      </c>
      <c r="CK14" s="1">
        <v>5999.8395</v>
      </c>
      <c r="CL14" s="1">
        <v>5999.8771999999999</v>
      </c>
      <c r="CM14" s="1">
        <v>5999.9062000000004</v>
      </c>
      <c r="CN14" s="1">
        <v>5999.9285</v>
      </c>
      <c r="CO14" s="1">
        <v>5999.9456</v>
      </c>
      <c r="CP14" s="1">
        <v>5999.9587000000001</v>
      </c>
      <c r="CQ14" s="1">
        <v>5999.9687000000004</v>
      </c>
      <c r="CR14" s="1">
        <v>5999.9762000000001</v>
      </c>
      <c r="CS14" s="1">
        <v>5999.982</v>
      </c>
      <c r="CT14" s="1">
        <v>5999.9862999999996</v>
      </c>
      <c r="CU14" s="1">
        <v>5999.9894999999997</v>
      </c>
      <c r="CV14" s="1">
        <v>5999.9919</v>
      </c>
      <c r="CW14" s="1">
        <v>5999.9935999999998</v>
      </c>
      <c r="CX14" s="1">
        <v>5999.9948000000004</v>
      </c>
      <c r="CY14" s="1">
        <v>5999.9955</v>
      </c>
      <c r="CZ14" s="1">
        <v>5999.9958999999999</v>
      </c>
    </row>
    <row r="15" spans="3:105" x14ac:dyDescent="0.25">
      <c r="C15" s="1">
        <v>2.5</v>
      </c>
      <c r="D15" s="1">
        <v>5999.9925000000003</v>
      </c>
      <c r="E15" s="1">
        <v>5999.9919</v>
      </c>
      <c r="F15" s="1">
        <v>5999.9906000000001</v>
      </c>
      <c r="G15" s="1">
        <v>5999.9886999999999</v>
      </c>
      <c r="H15" s="1">
        <v>5999.9858000000004</v>
      </c>
      <c r="I15" s="1">
        <v>5999.9818999999998</v>
      </c>
      <c r="J15" s="1">
        <v>5999.9767000000002</v>
      </c>
      <c r="K15" s="1">
        <v>5999.9697999999999</v>
      </c>
      <c r="L15" s="1">
        <v>5999.9606999999996</v>
      </c>
      <c r="M15" s="1">
        <v>5999.9488000000001</v>
      </c>
      <c r="N15" s="1">
        <v>5999.9333999999999</v>
      </c>
      <c r="O15" s="1">
        <v>5999.9133000000002</v>
      </c>
      <c r="P15" s="1">
        <v>5999.8874999999998</v>
      </c>
      <c r="Q15" s="1">
        <v>5999.8541999999998</v>
      </c>
      <c r="R15" s="1">
        <v>5999.8113999999996</v>
      </c>
      <c r="S15" s="1">
        <v>5999.7565000000004</v>
      </c>
      <c r="T15" s="1">
        <v>5999.6863999999996</v>
      </c>
      <c r="U15" s="1">
        <v>5999.5968999999996</v>
      </c>
      <c r="V15" s="1">
        <v>5999.4831000000004</v>
      </c>
      <c r="W15" s="1">
        <v>5999.3388000000004</v>
      </c>
      <c r="X15" s="1">
        <v>5999.1562000000004</v>
      </c>
      <c r="Y15" s="1">
        <v>5998.9258</v>
      </c>
      <c r="Z15" s="1">
        <v>5998.6359000000002</v>
      </c>
      <c r="AA15" s="1">
        <v>5998.2722999999996</v>
      </c>
      <c r="AB15" s="1">
        <v>5997.8175000000001</v>
      </c>
      <c r="AC15" s="1">
        <v>5997.2503999999999</v>
      </c>
      <c r="AD15" s="1">
        <v>5996.5451999999996</v>
      </c>
      <c r="AE15" s="1">
        <v>5995.6713</v>
      </c>
      <c r="AF15" s="1">
        <v>5994.5913</v>
      </c>
      <c r="AG15" s="1">
        <v>5993.2610999999997</v>
      </c>
      <c r="AH15" s="1">
        <v>5991.6274999999996</v>
      </c>
      <c r="AI15" s="1">
        <v>5989.6277</v>
      </c>
      <c r="AJ15" s="1">
        <v>5987.1868999999997</v>
      </c>
      <c r="AK15" s="1">
        <v>5984.2165999999997</v>
      </c>
      <c r="AL15" s="1">
        <v>5980.6118999999999</v>
      </c>
      <c r="AM15" s="1">
        <v>5976.2488999999996</v>
      </c>
      <c r="AN15" s="1">
        <v>5970.98</v>
      </c>
      <c r="AO15" s="1">
        <v>5964.6295</v>
      </c>
      <c r="AP15" s="1">
        <v>5956.9862000000003</v>
      </c>
      <c r="AQ15" s="1">
        <v>5947.7933999999996</v>
      </c>
      <c r="AR15" s="1">
        <v>5936.7338</v>
      </c>
      <c r="AS15" s="1">
        <v>5923.4066999999995</v>
      </c>
      <c r="AT15" s="1">
        <v>5907.2906999999996</v>
      </c>
      <c r="AU15" s="1">
        <v>5887.6799000000001</v>
      </c>
      <c r="AV15" s="1">
        <v>5863.5682999999999</v>
      </c>
      <c r="AW15" s="1">
        <v>5833.4207999999999</v>
      </c>
      <c r="AX15" s="1">
        <v>5794.6647999999996</v>
      </c>
      <c r="AY15" s="1">
        <v>5742.3945000000003</v>
      </c>
      <c r="AZ15" s="1">
        <v>5665.4750000000004</v>
      </c>
      <c r="BA15" s="1">
        <v>5532.7888000000003</v>
      </c>
      <c r="BB15" s="1">
        <v>5237.6261999999997</v>
      </c>
      <c r="BC15" s="1">
        <v>5532.7888000000003</v>
      </c>
      <c r="BD15" s="1">
        <v>5665.4750000000004</v>
      </c>
      <c r="BE15" s="1">
        <v>5742.3945000000003</v>
      </c>
      <c r="BF15" s="1">
        <v>5794.6647999999996</v>
      </c>
      <c r="BG15" s="1">
        <v>5833.4207999999999</v>
      </c>
      <c r="BH15" s="1">
        <v>5863.5682999999999</v>
      </c>
      <c r="BI15" s="1">
        <v>5887.6799000000001</v>
      </c>
      <c r="BJ15" s="1">
        <v>5907.2906999999996</v>
      </c>
      <c r="BK15" s="1">
        <v>5923.4066999999995</v>
      </c>
      <c r="BL15" s="1">
        <v>5936.7338</v>
      </c>
      <c r="BM15" s="1">
        <v>5947.7933999999996</v>
      </c>
      <c r="BN15" s="1">
        <v>5956.9862000000003</v>
      </c>
      <c r="BO15" s="1">
        <v>5964.6295</v>
      </c>
      <c r="BP15" s="1">
        <v>5970.98</v>
      </c>
      <c r="BQ15" s="1">
        <v>5976.2488999999996</v>
      </c>
      <c r="BR15" s="1">
        <v>5980.6118999999999</v>
      </c>
      <c r="BS15" s="1">
        <v>5984.2165999999997</v>
      </c>
      <c r="BT15" s="1">
        <v>5987.1868999999997</v>
      </c>
      <c r="BU15" s="1">
        <v>5989.6277</v>
      </c>
      <c r="BV15" s="1">
        <v>5991.6274999999996</v>
      </c>
      <c r="BW15" s="1">
        <v>5993.2610999999997</v>
      </c>
      <c r="BX15" s="1">
        <v>5994.5913</v>
      </c>
      <c r="BY15" s="1">
        <v>5995.6713</v>
      </c>
      <c r="BZ15" s="1">
        <v>5996.5451999999996</v>
      </c>
      <c r="CA15" s="1">
        <v>5997.2503999999999</v>
      </c>
      <c r="CB15" s="1">
        <v>5997.8175000000001</v>
      </c>
      <c r="CC15" s="1">
        <v>5998.2722999999996</v>
      </c>
      <c r="CD15" s="1">
        <v>5998.6359000000002</v>
      </c>
      <c r="CE15" s="1">
        <v>5998.9258</v>
      </c>
      <c r="CF15" s="1">
        <v>5999.1562000000004</v>
      </c>
      <c r="CG15" s="1">
        <v>5999.3388000000004</v>
      </c>
      <c r="CH15" s="1">
        <v>5999.4831000000004</v>
      </c>
      <c r="CI15" s="1">
        <v>5999.5968999999996</v>
      </c>
      <c r="CJ15" s="1">
        <v>5999.6863999999996</v>
      </c>
      <c r="CK15" s="1">
        <v>5999.7565000000004</v>
      </c>
      <c r="CL15" s="1">
        <v>5999.8113999999996</v>
      </c>
      <c r="CM15" s="1">
        <v>5999.8541999999998</v>
      </c>
      <c r="CN15" s="1">
        <v>5999.8874999999998</v>
      </c>
      <c r="CO15" s="1">
        <v>5999.9133000000002</v>
      </c>
      <c r="CP15" s="1">
        <v>5999.9333999999999</v>
      </c>
      <c r="CQ15" s="1">
        <v>5999.9488000000001</v>
      </c>
      <c r="CR15" s="1">
        <v>5999.9606999999996</v>
      </c>
      <c r="CS15" s="1">
        <v>5999.9697999999999</v>
      </c>
      <c r="CT15" s="1">
        <v>5999.9767000000002</v>
      </c>
      <c r="CU15" s="1">
        <v>5999.9818999999998</v>
      </c>
      <c r="CV15" s="1">
        <v>5999.9858000000004</v>
      </c>
      <c r="CW15" s="1">
        <v>5999.9886999999999</v>
      </c>
      <c r="CX15" s="1">
        <v>5999.9906000000001</v>
      </c>
      <c r="CY15" s="1">
        <v>5999.9919</v>
      </c>
      <c r="CZ15" s="1">
        <v>5999.9925000000003</v>
      </c>
    </row>
    <row r="16" spans="3:105" x14ac:dyDescent="0.25">
      <c r="C16" s="1">
        <v>2.75</v>
      </c>
      <c r="D16" s="1">
        <v>5999.9871000000003</v>
      </c>
      <c r="E16" s="1">
        <v>5999.9862000000003</v>
      </c>
      <c r="F16" s="1">
        <v>5999.9841999999999</v>
      </c>
      <c r="G16" s="1">
        <v>5999.9811</v>
      </c>
      <c r="H16" s="1">
        <v>5999.9767000000002</v>
      </c>
      <c r="I16" s="1">
        <v>5999.9706999999999</v>
      </c>
      <c r="J16" s="1">
        <v>5999.9627</v>
      </c>
      <c r="K16" s="1">
        <v>5999.9521999999997</v>
      </c>
      <c r="L16" s="1">
        <v>5999.9385000000002</v>
      </c>
      <c r="M16" s="1">
        <v>5999.9209000000001</v>
      </c>
      <c r="N16" s="1">
        <v>5999.8981999999996</v>
      </c>
      <c r="O16" s="1">
        <v>5999.8690999999999</v>
      </c>
      <c r="P16" s="1">
        <v>5999.8319000000001</v>
      </c>
      <c r="Q16" s="1">
        <v>5999.7846</v>
      </c>
      <c r="R16" s="1">
        <v>5999.7245999999996</v>
      </c>
      <c r="S16" s="1">
        <v>5999.6485000000002</v>
      </c>
      <c r="T16" s="1">
        <v>5999.5523999999996</v>
      </c>
      <c r="U16" s="1">
        <v>5999.4313000000002</v>
      </c>
      <c r="V16" s="1">
        <v>5999.2790999999997</v>
      </c>
      <c r="W16" s="1">
        <v>5999.0883999999996</v>
      </c>
      <c r="X16" s="1">
        <v>5998.8499000000002</v>
      </c>
      <c r="Y16" s="1">
        <v>5998.5527000000002</v>
      </c>
      <c r="Z16" s="1">
        <v>5998.1833999999999</v>
      </c>
      <c r="AA16" s="1">
        <v>5997.7255999999998</v>
      </c>
      <c r="AB16" s="1">
        <v>5997.1598000000004</v>
      </c>
      <c r="AC16" s="1">
        <v>5996.4628000000002</v>
      </c>
      <c r="AD16" s="1">
        <v>5995.6064999999999</v>
      </c>
      <c r="AE16" s="1">
        <v>5994.5577000000003</v>
      </c>
      <c r="AF16" s="1">
        <v>5993.277</v>
      </c>
      <c r="AG16" s="1">
        <v>5991.7178000000004</v>
      </c>
      <c r="AH16" s="1">
        <v>5989.8251</v>
      </c>
      <c r="AI16" s="1">
        <v>5987.5343999999996</v>
      </c>
      <c r="AJ16" s="1">
        <v>5984.7696999999998</v>
      </c>
      <c r="AK16" s="1">
        <v>5981.442</v>
      </c>
      <c r="AL16" s="1">
        <v>5977.4467999999997</v>
      </c>
      <c r="AM16" s="1">
        <v>5972.6611999999996</v>
      </c>
      <c r="AN16" s="1">
        <v>5966.9403000000002</v>
      </c>
      <c r="AO16" s="1">
        <v>5960.1120000000001</v>
      </c>
      <c r="AP16" s="1">
        <v>5951.97</v>
      </c>
      <c r="AQ16" s="1">
        <v>5942.2640000000001</v>
      </c>
      <c r="AR16" s="1">
        <v>5930.6844000000001</v>
      </c>
      <c r="AS16" s="1">
        <v>5916.8397000000004</v>
      </c>
      <c r="AT16" s="1">
        <v>5900.2182000000003</v>
      </c>
      <c r="AU16" s="1">
        <v>5880.125</v>
      </c>
      <c r="AV16" s="1">
        <v>5855.5654999999997</v>
      </c>
      <c r="AW16" s="1">
        <v>5825.0154000000002</v>
      </c>
      <c r="AX16" s="1">
        <v>5785.9130999999998</v>
      </c>
      <c r="AY16" s="1">
        <v>5733.3624</v>
      </c>
      <c r="AZ16" s="1">
        <v>5656.2362999999996</v>
      </c>
      <c r="BA16" s="1">
        <v>5523.4236000000001</v>
      </c>
      <c r="BB16" s="1">
        <v>5228.2183999999997</v>
      </c>
      <c r="BC16" s="1">
        <v>5523.4236000000001</v>
      </c>
      <c r="BD16" s="1">
        <v>5656.2362999999996</v>
      </c>
      <c r="BE16" s="1">
        <v>5733.3624</v>
      </c>
      <c r="BF16" s="1">
        <v>5785.9130999999998</v>
      </c>
      <c r="BG16" s="1">
        <v>5825.0154000000002</v>
      </c>
      <c r="BH16" s="1">
        <v>5855.5654999999997</v>
      </c>
      <c r="BI16" s="1">
        <v>5880.125</v>
      </c>
      <c r="BJ16" s="1">
        <v>5900.2182000000003</v>
      </c>
      <c r="BK16" s="1">
        <v>5916.8397000000004</v>
      </c>
      <c r="BL16" s="1">
        <v>5930.6844000000001</v>
      </c>
      <c r="BM16" s="1">
        <v>5942.2640000000001</v>
      </c>
      <c r="BN16" s="1">
        <v>5951.97</v>
      </c>
      <c r="BO16" s="1">
        <v>5960.1120000000001</v>
      </c>
      <c r="BP16" s="1">
        <v>5966.9403000000002</v>
      </c>
      <c r="BQ16" s="1">
        <v>5972.6611999999996</v>
      </c>
      <c r="BR16" s="1">
        <v>5977.4467999999997</v>
      </c>
      <c r="BS16" s="1">
        <v>5981.442</v>
      </c>
      <c r="BT16" s="1">
        <v>5984.7696999999998</v>
      </c>
      <c r="BU16" s="1">
        <v>5987.5343999999996</v>
      </c>
      <c r="BV16" s="1">
        <v>5989.8251</v>
      </c>
      <c r="BW16" s="1">
        <v>5991.7178000000004</v>
      </c>
      <c r="BX16" s="1">
        <v>5993.277</v>
      </c>
      <c r="BY16" s="1">
        <v>5994.5577000000003</v>
      </c>
      <c r="BZ16" s="1">
        <v>5995.6064999999999</v>
      </c>
      <c r="CA16" s="1">
        <v>5996.4628000000002</v>
      </c>
      <c r="CB16" s="1">
        <v>5997.1598000000004</v>
      </c>
      <c r="CC16" s="1">
        <v>5997.7255999999998</v>
      </c>
      <c r="CD16" s="1">
        <v>5998.1833999999999</v>
      </c>
      <c r="CE16" s="1">
        <v>5998.5527000000002</v>
      </c>
      <c r="CF16" s="1">
        <v>5998.8499000000002</v>
      </c>
      <c r="CG16" s="1">
        <v>5999.0883999999996</v>
      </c>
      <c r="CH16" s="1">
        <v>5999.2790999999997</v>
      </c>
      <c r="CI16" s="1">
        <v>5999.4313000000002</v>
      </c>
      <c r="CJ16" s="1">
        <v>5999.5523999999996</v>
      </c>
      <c r="CK16" s="1">
        <v>5999.6485000000002</v>
      </c>
      <c r="CL16" s="1">
        <v>5999.7245999999996</v>
      </c>
      <c r="CM16" s="1">
        <v>5999.7846</v>
      </c>
      <c r="CN16" s="1">
        <v>5999.8319000000001</v>
      </c>
      <c r="CO16" s="1">
        <v>5999.8690999999999</v>
      </c>
      <c r="CP16" s="1">
        <v>5999.8981999999996</v>
      </c>
      <c r="CQ16" s="1">
        <v>5999.9209000000001</v>
      </c>
      <c r="CR16" s="1">
        <v>5999.9385000000002</v>
      </c>
      <c r="CS16" s="1">
        <v>5999.9521999999997</v>
      </c>
      <c r="CT16" s="1">
        <v>5999.9627</v>
      </c>
      <c r="CU16" s="1">
        <v>5999.9706999999999</v>
      </c>
      <c r="CV16" s="1">
        <v>5999.9767000000002</v>
      </c>
      <c r="CW16" s="1">
        <v>5999.9811</v>
      </c>
      <c r="CX16" s="1">
        <v>5999.9841999999999</v>
      </c>
      <c r="CY16" s="1">
        <v>5999.9862000000003</v>
      </c>
      <c r="CZ16" s="1">
        <v>5999.9871000000003</v>
      </c>
    </row>
    <row r="17" spans="3:104" x14ac:dyDescent="0.25">
      <c r="C17" s="8">
        <v>3</v>
      </c>
      <c r="D17" s="8">
        <v>5999.9790999999996</v>
      </c>
      <c r="E17" s="8">
        <v>5999.9777000000004</v>
      </c>
      <c r="F17" s="8">
        <v>5999.9748</v>
      </c>
      <c r="G17" s="8">
        <v>5999.9701999999997</v>
      </c>
      <c r="H17" s="8">
        <v>5999.9637000000002</v>
      </c>
      <c r="I17" s="8">
        <v>5999.9548000000004</v>
      </c>
      <c r="J17" s="8">
        <v>5999.9431000000004</v>
      </c>
      <c r="K17" s="8">
        <v>5999.9278000000004</v>
      </c>
      <c r="L17" s="8">
        <v>5999.9081999999999</v>
      </c>
      <c r="M17" s="8">
        <v>5999.8832000000002</v>
      </c>
      <c r="N17" s="8">
        <v>5999.8512000000001</v>
      </c>
      <c r="O17" s="8">
        <v>5999.8108000000002</v>
      </c>
      <c r="P17" s="8">
        <v>5999.7596999999996</v>
      </c>
      <c r="Q17" s="8">
        <v>5999.6953000000003</v>
      </c>
      <c r="R17" s="8">
        <v>5999.6144000000004</v>
      </c>
      <c r="S17" s="8">
        <v>5999.5129999999999</v>
      </c>
      <c r="T17" s="8">
        <v>5999.3864000000003</v>
      </c>
      <c r="U17" s="8">
        <v>5999.2285000000002</v>
      </c>
      <c r="V17" s="8">
        <v>5999.0322999999999</v>
      </c>
      <c r="W17" s="8">
        <v>5998.7891</v>
      </c>
      <c r="X17" s="8">
        <v>5998.4884000000002</v>
      </c>
      <c r="Y17" s="8">
        <v>5998.1176999999998</v>
      </c>
      <c r="Z17" s="8">
        <v>5997.6619000000001</v>
      </c>
      <c r="AA17" s="8">
        <v>5997.1031999999996</v>
      </c>
      <c r="AB17" s="8">
        <v>5996.4201999999996</v>
      </c>
      <c r="AC17" s="8">
        <v>5995.5875999999998</v>
      </c>
      <c r="AD17" s="8">
        <v>5994.5757999999996</v>
      </c>
      <c r="AE17" s="8">
        <v>5993.3495000000003</v>
      </c>
      <c r="AF17" s="8">
        <v>5991.8676999999998</v>
      </c>
      <c r="AG17" s="8">
        <v>5990.0821999999998</v>
      </c>
      <c r="AH17" s="8">
        <v>5987.9368000000004</v>
      </c>
      <c r="AI17" s="8">
        <v>5985.366</v>
      </c>
      <c r="AJ17" s="8">
        <v>5982.2934999999998</v>
      </c>
      <c r="AK17" s="8">
        <v>5978.6305000000002</v>
      </c>
      <c r="AL17" s="8">
        <v>5974.2734</v>
      </c>
      <c r="AM17" s="8">
        <v>5969.1012000000001</v>
      </c>
      <c r="AN17" s="8">
        <v>5962.9715999999999</v>
      </c>
      <c r="AO17" s="8">
        <v>5955.7161999999998</v>
      </c>
      <c r="AP17" s="8">
        <v>5947.1333999999997</v>
      </c>
      <c r="AQ17" s="8">
        <v>5936.9785000000002</v>
      </c>
      <c r="AR17" s="8">
        <v>5924.9489000000003</v>
      </c>
      <c r="AS17" s="8">
        <v>5910.6602000000003</v>
      </c>
      <c r="AT17" s="8">
        <v>5893.6090999999997</v>
      </c>
      <c r="AU17" s="8">
        <v>5873.1094000000003</v>
      </c>
      <c r="AV17" s="8">
        <v>5848.1749</v>
      </c>
      <c r="AW17" s="8">
        <v>5817.2902000000004</v>
      </c>
      <c r="AX17" s="8">
        <v>5777.9014999999999</v>
      </c>
      <c r="AY17" s="8">
        <v>5725.1198000000004</v>
      </c>
      <c r="AZ17" s="8">
        <v>5647.8243000000002</v>
      </c>
      <c r="BA17" s="8">
        <v>5514.9080000000004</v>
      </c>
      <c r="BB17" s="8">
        <v>5219.6679999999997</v>
      </c>
      <c r="BC17" s="8">
        <v>5514.9080000000004</v>
      </c>
      <c r="BD17" s="8">
        <v>5647.8243000000002</v>
      </c>
      <c r="BE17" s="8">
        <v>5725.1198000000004</v>
      </c>
      <c r="BF17" s="8">
        <v>5777.9014999999999</v>
      </c>
      <c r="BG17" s="8">
        <v>5817.2902000000004</v>
      </c>
      <c r="BH17" s="8">
        <v>5848.1749</v>
      </c>
      <c r="BI17" s="8">
        <v>5873.1094000000003</v>
      </c>
      <c r="BJ17" s="8">
        <v>5893.6090999999997</v>
      </c>
      <c r="BK17" s="8">
        <v>5910.6602000000003</v>
      </c>
      <c r="BL17" s="8">
        <v>5924.9489000000003</v>
      </c>
      <c r="BM17" s="8">
        <v>5936.9785000000002</v>
      </c>
      <c r="BN17" s="8">
        <v>5947.1333999999997</v>
      </c>
      <c r="BO17" s="8">
        <v>5955.7161999999998</v>
      </c>
      <c r="BP17" s="8">
        <v>5962.9715999999999</v>
      </c>
      <c r="BQ17" s="8">
        <v>5969.1012000000001</v>
      </c>
      <c r="BR17" s="8">
        <v>5974.2734</v>
      </c>
      <c r="BS17" s="8">
        <v>5978.6305000000002</v>
      </c>
      <c r="BT17" s="8">
        <v>5982.2934999999998</v>
      </c>
      <c r="BU17" s="8">
        <v>5985.366</v>
      </c>
      <c r="BV17" s="8">
        <v>5987.9368000000004</v>
      </c>
      <c r="BW17" s="8">
        <v>5990.0821999999998</v>
      </c>
      <c r="BX17" s="8">
        <v>5991.8676999999998</v>
      </c>
      <c r="BY17" s="8">
        <v>5993.3495000000003</v>
      </c>
      <c r="BZ17" s="8">
        <v>5994.5757999999996</v>
      </c>
      <c r="CA17" s="8">
        <v>5995.5875999999998</v>
      </c>
      <c r="CB17" s="8">
        <v>5996.4201999999996</v>
      </c>
      <c r="CC17" s="8">
        <v>5997.1031999999996</v>
      </c>
      <c r="CD17" s="8">
        <v>5997.6619000000001</v>
      </c>
      <c r="CE17" s="8">
        <v>5998.1176999999998</v>
      </c>
      <c r="CF17" s="8">
        <v>5998.4884000000002</v>
      </c>
      <c r="CG17" s="8">
        <v>5998.7891</v>
      </c>
      <c r="CH17" s="8">
        <v>5999.0322999999999</v>
      </c>
      <c r="CI17" s="8">
        <v>5999.2285000000002</v>
      </c>
      <c r="CJ17" s="8">
        <v>5999.3864000000003</v>
      </c>
      <c r="CK17" s="8">
        <v>5999.5129999999999</v>
      </c>
      <c r="CL17" s="8">
        <v>5999.6144000000004</v>
      </c>
      <c r="CM17" s="8">
        <v>5999.6953000000003</v>
      </c>
      <c r="CN17" s="8">
        <v>5999.7596999999996</v>
      </c>
      <c r="CO17" s="8">
        <v>5999.8108000000002</v>
      </c>
      <c r="CP17" s="8">
        <v>5999.8512000000001</v>
      </c>
      <c r="CQ17" s="8">
        <v>5999.8832000000002</v>
      </c>
      <c r="CR17" s="8">
        <v>5999.9081999999999</v>
      </c>
      <c r="CS17" s="8">
        <v>5999.9278000000004</v>
      </c>
      <c r="CT17" s="8">
        <v>5999.9431000000004</v>
      </c>
      <c r="CU17" s="8">
        <v>5999.9548000000004</v>
      </c>
      <c r="CV17" s="8">
        <v>5999.9637000000002</v>
      </c>
      <c r="CW17" s="8">
        <v>5999.9701999999997</v>
      </c>
      <c r="CX17" s="8">
        <v>5999.9748</v>
      </c>
      <c r="CY17" s="8">
        <v>5999.9777000000004</v>
      </c>
      <c r="CZ17" s="8">
        <v>5999.9790999999996</v>
      </c>
    </row>
    <row r="18" spans="3:104" x14ac:dyDescent="0.25">
      <c r="C18" s="1">
        <v>3.25</v>
      </c>
      <c r="D18" s="1">
        <v>5999.9675999999999</v>
      </c>
      <c r="E18" s="1">
        <v>5999.9656000000004</v>
      </c>
      <c r="F18" s="1">
        <v>5999.9614000000001</v>
      </c>
      <c r="G18" s="1">
        <v>5999.9548000000004</v>
      </c>
      <c r="H18" s="1">
        <v>5999.9456</v>
      </c>
      <c r="I18" s="1">
        <v>5999.933</v>
      </c>
      <c r="J18" s="1">
        <v>5999.9165999999996</v>
      </c>
      <c r="K18" s="1">
        <v>5999.8954999999996</v>
      </c>
      <c r="L18" s="1">
        <v>5999.8684000000003</v>
      </c>
      <c r="M18" s="1">
        <v>5999.8342000000002</v>
      </c>
      <c r="N18" s="1">
        <v>5999.7910000000002</v>
      </c>
      <c r="O18" s="1">
        <v>5999.7367000000004</v>
      </c>
      <c r="P18" s="1">
        <v>5999.6688999999997</v>
      </c>
      <c r="Q18" s="1">
        <v>5999.5842000000002</v>
      </c>
      <c r="R18" s="1">
        <v>5999.4789000000001</v>
      </c>
      <c r="S18" s="1">
        <v>5999.3482999999997</v>
      </c>
      <c r="T18" s="1">
        <v>5999.1868000000004</v>
      </c>
      <c r="U18" s="1">
        <v>5998.9874</v>
      </c>
      <c r="V18" s="1">
        <v>5998.7421000000004</v>
      </c>
      <c r="W18" s="1">
        <v>5998.4409999999998</v>
      </c>
      <c r="X18" s="1">
        <v>5998.0725000000002</v>
      </c>
      <c r="Y18" s="1">
        <v>5997.6225999999997</v>
      </c>
      <c r="Z18" s="1">
        <v>5997.0751</v>
      </c>
      <c r="AA18" s="1">
        <v>5996.4102999999996</v>
      </c>
      <c r="AB18" s="1">
        <v>5995.6055999999999</v>
      </c>
      <c r="AC18" s="1">
        <v>5994.6342000000004</v>
      </c>
      <c r="AD18" s="1">
        <v>5993.4647999999997</v>
      </c>
      <c r="AE18" s="1">
        <v>5992.0609000000004</v>
      </c>
      <c r="AF18" s="1">
        <v>5990.3801999999996</v>
      </c>
      <c r="AG18" s="1">
        <v>5988.3734999999997</v>
      </c>
      <c r="AH18" s="1">
        <v>5985.9839000000002</v>
      </c>
      <c r="AI18" s="1">
        <v>5983.1455999999998</v>
      </c>
      <c r="AJ18" s="1">
        <v>5979.7824000000001</v>
      </c>
      <c r="AK18" s="1">
        <v>5975.8062</v>
      </c>
      <c r="AL18" s="1">
        <v>5971.1148000000003</v>
      </c>
      <c r="AM18" s="1">
        <v>5965.5889999999999</v>
      </c>
      <c r="AN18" s="1">
        <v>5959.0895</v>
      </c>
      <c r="AO18" s="1">
        <v>5951.4512000000004</v>
      </c>
      <c r="AP18" s="1">
        <v>5942.4769999999999</v>
      </c>
      <c r="AQ18" s="1">
        <v>5931.9272000000001</v>
      </c>
      <c r="AR18" s="1">
        <v>5919.5047999999997</v>
      </c>
      <c r="AS18" s="1">
        <v>5904.8317999999999</v>
      </c>
      <c r="AT18" s="1">
        <v>5887.4116999999997</v>
      </c>
      <c r="AU18" s="1">
        <v>5866.5648000000001</v>
      </c>
      <c r="AV18" s="1">
        <v>5841.3122000000003</v>
      </c>
      <c r="AW18" s="1">
        <v>5810.1449000000002</v>
      </c>
      <c r="AX18" s="1">
        <v>5770.5155000000004</v>
      </c>
      <c r="AY18" s="1">
        <v>5717.5403999999999</v>
      </c>
      <c r="AZ18" s="1">
        <v>5640.1032999999998</v>
      </c>
      <c r="BA18" s="1">
        <v>5507.1007</v>
      </c>
      <c r="BB18" s="1">
        <v>5211.8316999999997</v>
      </c>
      <c r="BC18" s="1">
        <v>5507.1007</v>
      </c>
      <c r="BD18" s="1">
        <v>5640.1032999999998</v>
      </c>
      <c r="BE18" s="1">
        <v>5717.5403999999999</v>
      </c>
      <c r="BF18" s="1">
        <v>5770.5155000000004</v>
      </c>
      <c r="BG18" s="1">
        <v>5810.1449000000002</v>
      </c>
      <c r="BH18" s="1">
        <v>5841.3122000000003</v>
      </c>
      <c r="BI18" s="1">
        <v>5866.5648000000001</v>
      </c>
      <c r="BJ18" s="1">
        <v>5887.4116999999997</v>
      </c>
      <c r="BK18" s="1">
        <v>5904.8317999999999</v>
      </c>
      <c r="BL18" s="1">
        <v>5919.5047999999997</v>
      </c>
      <c r="BM18" s="1">
        <v>5931.9272000000001</v>
      </c>
      <c r="BN18" s="1">
        <v>5942.4769999999999</v>
      </c>
      <c r="BO18" s="1">
        <v>5951.4512000000004</v>
      </c>
      <c r="BP18" s="1">
        <v>5959.0895</v>
      </c>
      <c r="BQ18" s="1">
        <v>5965.5889999999999</v>
      </c>
      <c r="BR18" s="1">
        <v>5971.1148000000003</v>
      </c>
      <c r="BS18" s="1">
        <v>5975.8062</v>
      </c>
      <c r="BT18" s="1">
        <v>5979.7824000000001</v>
      </c>
      <c r="BU18" s="1">
        <v>5983.1455999999998</v>
      </c>
      <c r="BV18" s="1">
        <v>5985.9839000000002</v>
      </c>
      <c r="BW18" s="1">
        <v>5988.3734999999997</v>
      </c>
      <c r="BX18" s="1">
        <v>5990.3801999999996</v>
      </c>
      <c r="BY18" s="1">
        <v>5992.0609000000004</v>
      </c>
      <c r="BZ18" s="1">
        <v>5993.4647999999997</v>
      </c>
      <c r="CA18" s="1">
        <v>5994.6342000000004</v>
      </c>
      <c r="CB18" s="1">
        <v>5995.6055999999999</v>
      </c>
      <c r="CC18" s="1">
        <v>5996.4102999999996</v>
      </c>
      <c r="CD18" s="1">
        <v>5997.0751</v>
      </c>
      <c r="CE18" s="1">
        <v>5997.6225999999997</v>
      </c>
      <c r="CF18" s="1">
        <v>5998.0725000000002</v>
      </c>
      <c r="CG18" s="1">
        <v>5998.4409999999998</v>
      </c>
      <c r="CH18" s="1">
        <v>5998.7421000000004</v>
      </c>
      <c r="CI18" s="1">
        <v>5998.9874</v>
      </c>
      <c r="CJ18" s="1">
        <v>5999.1868000000004</v>
      </c>
      <c r="CK18" s="1">
        <v>5999.3482999999997</v>
      </c>
      <c r="CL18" s="1">
        <v>5999.4789000000001</v>
      </c>
      <c r="CM18" s="1">
        <v>5999.5842000000002</v>
      </c>
      <c r="CN18" s="1">
        <v>5999.6688999999997</v>
      </c>
      <c r="CO18" s="1">
        <v>5999.7367000000004</v>
      </c>
      <c r="CP18" s="1">
        <v>5999.7910000000002</v>
      </c>
      <c r="CQ18" s="1">
        <v>5999.8342000000002</v>
      </c>
      <c r="CR18" s="1">
        <v>5999.8684000000003</v>
      </c>
      <c r="CS18" s="1">
        <v>5999.8954999999996</v>
      </c>
      <c r="CT18" s="1">
        <v>5999.9165999999996</v>
      </c>
      <c r="CU18" s="1">
        <v>5999.933</v>
      </c>
      <c r="CV18" s="1">
        <v>5999.9456</v>
      </c>
      <c r="CW18" s="1">
        <v>5999.9548000000004</v>
      </c>
      <c r="CX18" s="1">
        <v>5999.9614000000001</v>
      </c>
      <c r="CY18" s="1">
        <v>5999.9656000000004</v>
      </c>
      <c r="CZ18" s="1">
        <v>5999.9675999999999</v>
      </c>
    </row>
    <row r="28" spans="3:104" s="9" customFormat="1" x14ac:dyDescent="0.25"/>
    <row r="29" spans="3:104" x14ac:dyDescent="0.25">
      <c r="C29" s="1" t="s">
        <v>13</v>
      </c>
      <c r="D29" s="1">
        <v>6000</v>
      </c>
    </row>
    <row r="30" spans="3:104" x14ac:dyDescent="0.25">
      <c r="C30" s="1" t="s">
        <v>3</v>
      </c>
      <c r="D30" s="1">
        <v>0.18</v>
      </c>
    </row>
    <row r="31" spans="3:104" x14ac:dyDescent="0.25">
      <c r="C31" s="1" t="s">
        <v>4</v>
      </c>
      <c r="D31" s="1">
        <v>10</v>
      </c>
      <c r="E31" s="1" t="s">
        <v>10</v>
      </c>
    </row>
    <row r="32" spans="3:104" x14ac:dyDescent="0.25">
      <c r="C32" s="1" t="s">
        <v>5</v>
      </c>
      <c r="D32" s="6">
        <v>3.4999999999999999E-6</v>
      </c>
      <c r="E32" s="1" t="s">
        <v>12</v>
      </c>
    </row>
    <row r="33" spans="3:29" x14ac:dyDescent="0.25">
      <c r="C33" s="1" t="s">
        <v>6</v>
      </c>
      <c r="D33" s="1">
        <v>15</v>
      </c>
      <c r="E33" s="1" t="s">
        <v>11</v>
      </c>
    </row>
    <row r="34" spans="3:29" x14ac:dyDescent="0.25">
      <c r="C34" s="1" t="s">
        <v>7</v>
      </c>
      <c r="D34" s="1">
        <v>63.749570239861498</v>
      </c>
    </row>
    <row r="35" spans="3:29" x14ac:dyDescent="0.25">
      <c r="C35" s="1" t="s">
        <v>8</v>
      </c>
      <c r="D35" s="1">
        <v>62.427999999999997</v>
      </c>
    </row>
    <row r="36" spans="3:29" x14ac:dyDescent="0.25">
      <c r="C36" s="1" t="s">
        <v>9</v>
      </c>
    </row>
    <row r="37" spans="3:29" x14ac:dyDescent="0.25">
      <c r="C37" s="1" t="s">
        <v>17</v>
      </c>
      <c r="D37" s="1">
        <v>-150</v>
      </c>
      <c r="E37" s="1" t="s">
        <v>18</v>
      </c>
    </row>
    <row r="38" spans="3:29" x14ac:dyDescent="0.25">
      <c r="C38" s="1" t="s">
        <v>16</v>
      </c>
      <c r="D38" s="1">
        <v>75</v>
      </c>
      <c r="E38" s="1" t="s">
        <v>19</v>
      </c>
    </row>
    <row r="40" spans="3:29" x14ac:dyDescent="0.25">
      <c r="D40" s="5" t="s">
        <v>14</v>
      </c>
    </row>
    <row r="41" spans="3:29" x14ac:dyDescent="0.25">
      <c r="C41" s="12" t="s">
        <v>22</v>
      </c>
      <c r="D41" s="13">
        <v>0.1</v>
      </c>
      <c r="E41" s="13">
        <v>100</v>
      </c>
      <c r="F41" s="13">
        <v>200</v>
      </c>
      <c r="G41" s="13">
        <v>300</v>
      </c>
      <c r="H41" s="13">
        <v>400</v>
      </c>
      <c r="I41" s="13">
        <v>500</v>
      </c>
      <c r="J41" s="13">
        <v>600</v>
      </c>
      <c r="K41" s="13">
        <v>700</v>
      </c>
      <c r="L41" s="13">
        <v>800</v>
      </c>
      <c r="M41" s="13">
        <v>900</v>
      </c>
      <c r="N41" s="13">
        <v>1000</v>
      </c>
      <c r="O41" s="13">
        <v>1100</v>
      </c>
      <c r="P41" s="13">
        <v>1200</v>
      </c>
      <c r="Q41" s="13">
        <v>1300</v>
      </c>
      <c r="R41" s="13">
        <v>1400</v>
      </c>
      <c r="S41" s="13">
        <v>1500</v>
      </c>
      <c r="T41" s="13">
        <v>1600</v>
      </c>
      <c r="U41" s="13">
        <v>1700</v>
      </c>
      <c r="V41" s="13">
        <v>1800</v>
      </c>
      <c r="W41" s="13">
        <v>1900</v>
      </c>
      <c r="X41" s="13">
        <v>2000</v>
      </c>
      <c r="Y41" s="13">
        <v>2100</v>
      </c>
      <c r="Z41" s="13">
        <v>2200</v>
      </c>
      <c r="AA41" s="13">
        <v>2300</v>
      </c>
      <c r="AB41" s="13">
        <v>2400</v>
      </c>
      <c r="AC41" s="14">
        <v>2500</v>
      </c>
    </row>
    <row r="42" spans="3:29" x14ac:dyDescent="0.25">
      <c r="C42" s="10" t="s">
        <v>23</v>
      </c>
      <c r="D42" s="1">
        <v>0</v>
      </c>
      <c r="E42" s="1">
        <v>1</v>
      </c>
      <c r="F42" s="1">
        <v>2</v>
      </c>
      <c r="G42" s="1">
        <v>3</v>
      </c>
      <c r="H42" s="1">
        <v>4</v>
      </c>
      <c r="I42" s="1">
        <v>5</v>
      </c>
      <c r="J42" s="1">
        <v>6</v>
      </c>
      <c r="K42" s="1">
        <v>7</v>
      </c>
      <c r="L42" s="1">
        <v>8</v>
      </c>
      <c r="M42" s="1">
        <v>9</v>
      </c>
      <c r="N42" s="1">
        <v>10</v>
      </c>
      <c r="O42" s="1">
        <v>11</v>
      </c>
      <c r="P42" s="1">
        <v>12</v>
      </c>
      <c r="Q42" s="1">
        <v>13</v>
      </c>
      <c r="R42" s="1">
        <v>14</v>
      </c>
      <c r="S42" s="1">
        <v>15</v>
      </c>
      <c r="T42" s="1">
        <v>16</v>
      </c>
      <c r="U42" s="1">
        <v>17</v>
      </c>
      <c r="V42" s="1">
        <v>18</v>
      </c>
      <c r="W42" s="1">
        <v>19</v>
      </c>
      <c r="X42" s="1">
        <v>20</v>
      </c>
      <c r="Y42" s="1">
        <v>21</v>
      </c>
      <c r="Z42" s="1">
        <v>22</v>
      </c>
      <c r="AA42" s="1">
        <v>23</v>
      </c>
      <c r="AB42" s="1">
        <v>24</v>
      </c>
      <c r="AC42" s="1">
        <v>25</v>
      </c>
    </row>
    <row r="43" spans="3:29" x14ac:dyDescent="0.25">
      <c r="C43" s="10">
        <v>0.1</v>
      </c>
      <c r="D43" s="7">
        <f>-1*($D$30*$D$31*$D$32*D41^2)/(0.00105*$D$33*$C$43)</f>
        <v>-4.0000000000000003E-5</v>
      </c>
      <c r="E43" s="7">
        <f t="shared" ref="E43:AC43" si="1">-1*($D$30*$D$31*$D$32*E41^2)/(0.00105*$D$33*$C$43)</f>
        <v>-39.999999999999993</v>
      </c>
      <c r="F43" s="7">
        <f t="shared" si="1"/>
        <v>-159.99999999999997</v>
      </c>
      <c r="G43" s="7">
        <f t="shared" si="1"/>
        <v>-359.99999999999994</v>
      </c>
      <c r="H43" s="7">
        <f t="shared" si="1"/>
        <v>-639.99999999999989</v>
      </c>
      <c r="I43" s="7">
        <f t="shared" si="1"/>
        <v>-999.99999999999977</v>
      </c>
      <c r="J43" s="7">
        <f t="shared" si="1"/>
        <v>-1439.9999999999998</v>
      </c>
      <c r="K43" s="7">
        <f t="shared" si="1"/>
        <v>-1959.9999999999995</v>
      </c>
      <c r="L43" s="7">
        <f t="shared" si="1"/>
        <v>-2559.9999999999995</v>
      </c>
      <c r="M43" s="7">
        <f t="shared" si="1"/>
        <v>-3239.9999999999991</v>
      </c>
      <c r="N43" s="7">
        <f t="shared" si="1"/>
        <v>-3999.9999999999991</v>
      </c>
      <c r="O43" s="7">
        <f t="shared" si="1"/>
        <v>-4839.9999999999991</v>
      </c>
      <c r="P43" s="7">
        <f t="shared" si="1"/>
        <v>-5759.9999999999991</v>
      </c>
      <c r="Q43" s="7">
        <f t="shared" si="1"/>
        <v>-6759.9999999999991</v>
      </c>
      <c r="R43" s="7">
        <f t="shared" si="1"/>
        <v>-7839.9999999999982</v>
      </c>
      <c r="S43" s="7">
        <f t="shared" si="1"/>
        <v>-8999.9999999999982</v>
      </c>
      <c r="T43" s="7">
        <f t="shared" si="1"/>
        <v>-10239.999999999998</v>
      </c>
      <c r="U43" s="7">
        <f t="shared" si="1"/>
        <v>-11559.999999999998</v>
      </c>
      <c r="V43" s="7">
        <f t="shared" si="1"/>
        <v>-12959.999999999996</v>
      </c>
      <c r="W43" s="7">
        <f t="shared" si="1"/>
        <v>-14439.999999999996</v>
      </c>
      <c r="X43" s="7">
        <f t="shared" si="1"/>
        <v>-15999.999999999996</v>
      </c>
      <c r="Y43" s="7">
        <f t="shared" si="1"/>
        <v>-17639.999999999996</v>
      </c>
      <c r="Z43" s="7">
        <f t="shared" si="1"/>
        <v>-19359.999999999996</v>
      </c>
      <c r="AA43" s="7">
        <f t="shared" si="1"/>
        <v>-21159.999999999993</v>
      </c>
      <c r="AB43" s="7">
        <f t="shared" si="1"/>
        <v>-23039.999999999996</v>
      </c>
      <c r="AC43" s="7">
        <f t="shared" si="1"/>
        <v>-24999.999999999996</v>
      </c>
    </row>
    <row r="44" spans="3:29" x14ac:dyDescent="0.25">
      <c r="C44" s="10">
        <v>1</v>
      </c>
      <c r="D44" s="7">
        <f>-1*($D$30*$D$31*$D$32*D41^2)/(0.00105*$D$33*$C$44)</f>
        <v>-4.0000000000000007E-6</v>
      </c>
      <c r="E44" s="7">
        <f t="shared" ref="E44:AC44" si="2">-1*($D$30*$D$31*$D$32*E41^2)/(0.00105*$D$33*$C$44)</f>
        <v>-3.9999999999999991</v>
      </c>
      <c r="F44" s="7">
        <f t="shared" si="2"/>
        <v>-15.999999999999996</v>
      </c>
      <c r="G44" s="7">
        <f t="shared" si="2"/>
        <v>-36</v>
      </c>
      <c r="H44" s="7">
        <f t="shared" si="2"/>
        <v>-63.999999999999986</v>
      </c>
      <c r="I44" s="7">
        <f t="shared" si="2"/>
        <v>-99.999999999999986</v>
      </c>
      <c r="J44" s="7">
        <f t="shared" si="2"/>
        <v>-144</v>
      </c>
      <c r="K44" s="7">
        <f t="shared" si="2"/>
        <v>-195.99999999999994</v>
      </c>
      <c r="L44" s="7">
        <f t="shared" si="2"/>
        <v>-255.99999999999994</v>
      </c>
      <c r="M44" s="7">
        <f t="shared" si="2"/>
        <v>-323.99999999999994</v>
      </c>
      <c r="N44" s="7">
        <f t="shared" si="2"/>
        <v>-399.99999999999994</v>
      </c>
      <c r="O44" s="7">
        <f t="shared" si="2"/>
        <v>-483.99999999999989</v>
      </c>
      <c r="P44" s="7">
        <f t="shared" si="2"/>
        <v>-576</v>
      </c>
      <c r="Q44" s="7">
        <f t="shared" si="2"/>
        <v>-675.99999999999989</v>
      </c>
      <c r="R44" s="7">
        <f t="shared" si="2"/>
        <v>-783.99999999999977</v>
      </c>
      <c r="S44" s="7">
        <f t="shared" si="2"/>
        <v>-899.99999999999977</v>
      </c>
      <c r="T44" s="7">
        <f t="shared" si="2"/>
        <v>-1023.9999999999998</v>
      </c>
      <c r="U44" s="7">
        <f t="shared" si="2"/>
        <v>-1155.9999999999998</v>
      </c>
      <c r="V44" s="7">
        <f t="shared" si="2"/>
        <v>-1295.9999999999998</v>
      </c>
      <c r="W44" s="7">
        <f t="shared" si="2"/>
        <v>-1443.9999999999998</v>
      </c>
      <c r="X44" s="7">
        <f t="shared" si="2"/>
        <v>-1599.9999999999998</v>
      </c>
      <c r="Y44" s="7">
        <f t="shared" si="2"/>
        <v>-1763.9999999999995</v>
      </c>
      <c r="Z44" s="7">
        <f t="shared" si="2"/>
        <v>-1935.9999999999995</v>
      </c>
      <c r="AA44" s="7">
        <f t="shared" si="2"/>
        <v>-2115.9999999999995</v>
      </c>
      <c r="AB44" s="7">
        <f t="shared" si="2"/>
        <v>-2304</v>
      </c>
      <c r="AC44" s="7">
        <f t="shared" si="2"/>
        <v>-2499.9999999999995</v>
      </c>
    </row>
    <row r="45" spans="3:29" x14ac:dyDescent="0.25">
      <c r="C45" s="10">
        <v>2</v>
      </c>
      <c r="D45" s="7">
        <f>-1*($D$30*$D$31*$D$32*D41^2)/(0.00105*$D$33*$C$45)</f>
        <v>-2.0000000000000003E-6</v>
      </c>
      <c r="E45" s="7">
        <f t="shared" ref="E45:AC45" si="3">-1*($D$30*$D$31*$D$32*E41^2)/(0.00105*$D$33*$C$45)</f>
        <v>-1.9999999999999996</v>
      </c>
      <c r="F45" s="7">
        <f t="shared" si="3"/>
        <v>-7.9999999999999982</v>
      </c>
      <c r="G45" s="7">
        <f t="shared" si="3"/>
        <v>-18</v>
      </c>
      <c r="H45" s="7">
        <f t="shared" si="3"/>
        <v>-31.999999999999993</v>
      </c>
      <c r="I45" s="7">
        <f t="shared" si="3"/>
        <v>-49.999999999999993</v>
      </c>
      <c r="J45" s="7">
        <f t="shared" si="3"/>
        <v>-72</v>
      </c>
      <c r="K45" s="7">
        <f t="shared" si="3"/>
        <v>-97.999999999999972</v>
      </c>
      <c r="L45" s="7">
        <f t="shared" si="3"/>
        <v>-127.99999999999997</v>
      </c>
      <c r="M45" s="7">
        <f t="shared" si="3"/>
        <v>-161.99999999999997</v>
      </c>
      <c r="N45" s="7">
        <f t="shared" si="3"/>
        <v>-199.99999999999997</v>
      </c>
      <c r="O45" s="7">
        <f t="shared" si="3"/>
        <v>-241.99999999999994</v>
      </c>
      <c r="P45" s="7">
        <f t="shared" si="3"/>
        <v>-288</v>
      </c>
      <c r="Q45" s="7">
        <f t="shared" si="3"/>
        <v>-337.99999999999994</v>
      </c>
      <c r="R45" s="7">
        <f t="shared" si="3"/>
        <v>-391.99999999999989</v>
      </c>
      <c r="S45" s="7">
        <f t="shared" si="3"/>
        <v>-449.99999999999989</v>
      </c>
      <c r="T45" s="7">
        <f t="shared" si="3"/>
        <v>-511.99999999999989</v>
      </c>
      <c r="U45" s="7">
        <f t="shared" si="3"/>
        <v>-577.99999999999989</v>
      </c>
      <c r="V45" s="7">
        <f t="shared" si="3"/>
        <v>-647.99999999999989</v>
      </c>
      <c r="W45" s="7">
        <f t="shared" si="3"/>
        <v>-721.99999999999989</v>
      </c>
      <c r="X45" s="7">
        <f t="shared" si="3"/>
        <v>-799.99999999999989</v>
      </c>
      <c r="Y45" s="7">
        <f t="shared" si="3"/>
        <v>-881.99999999999977</v>
      </c>
      <c r="Z45" s="7">
        <f t="shared" si="3"/>
        <v>-967.99999999999977</v>
      </c>
      <c r="AA45" s="7">
        <f t="shared" si="3"/>
        <v>-1057.9999999999998</v>
      </c>
      <c r="AB45" s="7">
        <f t="shared" si="3"/>
        <v>-1152</v>
      </c>
      <c r="AC45" s="7">
        <f t="shared" si="3"/>
        <v>-1249.9999999999998</v>
      </c>
    </row>
    <row r="46" spans="3:29" x14ac:dyDescent="0.25">
      <c r="C46" s="10">
        <v>3</v>
      </c>
      <c r="D46" s="7">
        <f>-1*($D$30*$D$31*$D$32*D41^2)/(0.00105*$D$33*$C$46)</f>
        <v>-1.3333333333333334E-6</v>
      </c>
      <c r="E46" s="7">
        <f t="shared" ref="E46:AC46" si="4">-1*($D$30*$D$31*$D$32*E41^2)/(0.00105*$D$33*$C$46)</f>
        <v>-1.333333333333333</v>
      </c>
      <c r="F46" s="7">
        <f>-1*($D$30*$D$31*$D$32*F41^2)/(0.00105*$D$33*$C$46)</f>
        <v>-5.3333333333333321</v>
      </c>
      <c r="G46" s="7">
        <f>-1*($D$30*$D$31*$D$32*G41^2)/(0.00105*$D$33*$C$46)</f>
        <v>-11.999999999999998</v>
      </c>
      <c r="H46" s="7">
        <f>-1*($D$30*$D$31*$D$32*H41^2)/(0.00105*$D$33*$C$46)</f>
        <v>-21.333333333333329</v>
      </c>
      <c r="I46" s="7">
        <f>-1*($D$30*$D$31*$D$32*I41^2)/(0.00105*$D$33*$C$46)</f>
        <v>-33.333333333333329</v>
      </c>
      <c r="J46" s="7">
        <f t="shared" si="4"/>
        <v>-47.999999999999993</v>
      </c>
      <c r="K46" s="7">
        <f t="shared" si="4"/>
        <v>-65.333333333333314</v>
      </c>
      <c r="L46" s="7">
        <f t="shared" si="4"/>
        <v>-85.333333333333314</v>
      </c>
      <c r="M46" s="7">
        <f t="shared" si="4"/>
        <v>-107.99999999999997</v>
      </c>
      <c r="N46" s="7">
        <f t="shared" si="4"/>
        <v>-133.33333333333331</v>
      </c>
      <c r="O46" s="7">
        <f t="shared" si="4"/>
        <v>-161.33333333333329</v>
      </c>
      <c r="P46" s="7">
        <f t="shared" si="4"/>
        <v>-191.99999999999997</v>
      </c>
      <c r="Q46" s="7">
        <f t="shared" si="4"/>
        <v>-225.33333333333329</v>
      </c>
      <c r="R46" s="7">
        <f t="shared" si="4"/>
        <v>-261.33333333333326</v>
      </c>
      <c r="S46" s="7">
        <f t="shared" si="4"/>
        <v>-299.99999999999994</v>
      </c>
      <c r="T46" s="7">
        <f t="shared" si="4"/>
        <v>-341.33333333333326</v>
      </c>
      <c r="U46" s="7">
        <f t="shared" si="4"/>
        <v>-385.33333333333326</v>
      </c>
      <c r="V46" s="7">
        <f t="shared" si="4"/>
        <v>-431.99999999999989</v>
      </c>
      <c r="W46" s="7">
        <f t="shared" si="4"/>
        <v>-481.3333333333332</v>
      </c>
      <c r="X46" s="7">
        <f t="shared" si="4"/>
        <v>-533.33333333333326</v>
      </c>
      <c r="Y46" s="7">
        <f t="shared" si="4"/>
        <v>-587.99999999999989</v>
      </c>
      <c r="Z46" s="7">
        <f t="shared" si="4"/>
        <v>-645.33333333333314</v>
      </c>
      <c r="AA46" s="7">
        <f t="shared" si="4"/>
        <v>-705.33333333333314</v>
      </c>
      <c r="AB46" s="7">
        <f t="shared" si="4"/>
        <v>-767.99999999999989</v>
      </c>
      <c r="AC46" s="7">
        <f t="shared" si="4"/>
        <v>-833.33333333333314</v>
      </c>
    </row>
    <row r="47" spans="3:29" x14ac:dyDescent="0.25">
      <c r="C47" s="11">
        <v>4</v>
      </c>
      <c r="D47" s="7">
        <f>-1*($D$30*$D$31*$D$32*D41^2)/(0.00105*$D$33*$C$47)</f>
        <v>-1.0000000000000002E-6</v>
      </c>
      <c r="E47" s="7">
        <f t="shared" ref="E47:AB47" si="5">-1*($D$30*$D$31*$D$32*E41^2)/(0.00105*$D$33*$C$47)</f>
        <v>-0.99999999999999978</v>
      </c>
      <c r="F47" s="7">
        <f t="shared" si="5"/>
        <v>-3.9999999999999991</v>
      </c>
      <c r="G47" s="7">
        <f t="shared" si="5"/>
        <v>-9</v>
      </c>
      <c r="H47" s="7">
        <f t="shared" si="5"/>
        <v>-15.999999999999996</v>
      </c>
      <c r="I47" s="7">
        <f t="shared" si="5"/>
        <v>-24.999999999999996</v>
      </c>
      <c r="J47" s="7">
        <f t="shared" si="5"/>
        <v>-36</v>
      </c>
      <c r="K47" s="7">
        <f t="shared" si="5"/>
        <v>-48.999999999999986</v>
      </c>
      <c r="L47" s="7">
        <f t="shared" si="5"/>
        <v>-63.999999999999986</v>
      </c>
      <c r="M47" s="7">
        <f t="shared" si="5"/>
        <v>-80.999999999999986</v>
      </c>
      <c r="N47" s="7">
        <f t="shared" si="5"/>
        <v>-99.999999999999986</v>
      </c>
      <c r="O47" s="7">
        <f t="shared" si="5"/>
        <v>-120.99999999999997</v>
      </c>
      <c r="P47" s="7">
        <f t="shared" si="5"/>
        <v>-144</v>
      </c>
      <c r="Q47" s="7">
        <f t="shared" si="5"/>
        <v>-168.99999999999997</v>
      </c>
      <c r="R47" s="7">
        <f t="shared" si="5"/>
        <v>-195.99999999999994</v>
      </c>
      <c r="S47" s="7">
        <f t="shared" si="5"/>
        <v>-224.99999999999994</v>
      </c>
      <c r="T47" s="7">
        <f t="shared" si="5"/>
        <v>-255.99999999999994</v>
      </c>
      <c r="U47" s="7">
        <f t="shared" si="5"/>
        <v>-288.99999999999994</v>
      </c>
      <c r="V47" s="7">
        <f t="shared" si="5"/>
        <v>-323.99999999999994</v>
      </c>
      <c r="W47" s="7">
        <f t="shared" si="5"/>
        <v>-360.99999999999994</v>
      </c>
      <c r="X47" s="7">
        <f t="shared" si="5"/>
        <v>-399.99999999999994</v>
      </c>
      <c r="Y47" s="7">
        <f t="shared" si="5"/>
        <v>-440.99999999999989</v>
      </c>
      <c r="Z47" s="7">
        <f t="shared" si="5"/>
        <v>-483.99999999999989</v>
      </c>
      <c r="AA47" s="7">
        <f t="shared" si="5"/>
        <v>-528.99999999999989</v>
      </c>
      <c r="AB47" s="7">
        <f t="shared" si="5"/>
        <v>-576</v>
      </c>
      <c r="AC47" s="7">
        <f>-1*($D$30*$D$31*$D$32*AC41^2)/(0.00105*$D$33*$C$47)</f>
        <v>-624.99999999999989</v>
      </c>
    </row>
    <row r="50" spans="3:29" x14ac:dyDescent="0.25">
      <c r="D50" s="5" t="s">
        <v>15</v>
      </c>
    </row>
    <row r="51" spans="3:29" x14ac:dyDescent="0.25">
      <c r="D51" s="1">
        <v>0.1</v>
      </c>
      <c r="E51" s="1">
        <v>100</v>
      </c>
      <c r="F51" s="1">
        <v>200</v>
      </c>
      <c r="G51" s="1">
        <v>300</v>
      </c>
      <c r="H51" s="1">
        <v>400</v>
      </c>
      <c r="I51" s="1">
        <v>500</v>
      </c>
      <c r="J51" s="1">
        <v>600</v>
      </c>
      <c r="K51" s="1">
        <v>700</v>
      </c>
      <c r="L51" s="1">
        <v>800</v>
      </c>
      <c r="M51" s="1">
        <v>900</v>
      </c>
      <c r="N51" s="1">
        <v>1000</v>
      </c>
      <c r="O51" s="1">
        <v>1100</v>
      </c>
      <c r="P51" s="1">
        <v>1200</v>
      </c>
      <c r="Q51" s="1">
        <v>1300</v>
      </c>
      <c r="R51" s="1">
        <v>1400</v>
      </c>
      <c r="S51" s="1">
        <v>1500</v>
      </c>
      <c r="T51" s="1">
        <v>1600</v>
      </c>
      <c r="U51" s="1">
        <v>1700</v>
      </c>
      <c r="V51" s="1">
        <v>1800</v>
      </c>
      <c r="W51" s="1">
        <v>1900</v>
      </c>
      <c r="X51" s="1">
        <v>2000</v>
      </c>
      <c r="Y51" s="1">
        <v>2100</v>
      </c>
      <c r="Z51" s="1">
        <v>2200</v>
      </c>
      <c r="AA51" s="1">
        <v>2300</v>
      </c>
      <c r="AB51" s="1">
        <v>2400</v>
      </c>
      <c r="AC51" s="1">
        <v>2500</v>
      </c>
    </row>
    <row r="52" spans="3:29" x14ac:dyDescent="0.25">
      <c r="C52" s="1">
        <v>0.1</v>
      </c>
      <c r="D52" s="4">
        <v>-9.5494554385488009</v>
      </c>
      <c r="E52" s="4">
        <v>-1.03677326145165E-19</v>
      </c>
      <c r="F52" s="4">
        <v>-2.0233619150999599E-72</v>
      </c>
      <c r="G52" s="4">
        <v>-1.2487704897607501E-159</v>
      </c>
      <c r="H52" s="4">
        <v>-1.7566069880430899E-281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</row>
    <row r="53" spans="3:29" x14ac:dyDescent="0.25">
      <c r="C53" s="1">
        <v>1</v>
      </c>
      <c r="D53" s="4">
        <v>-11.8520045319388</v>
      </c>
      <c r="E53" s="4">
        <v>-3.7793524098489002E-3</v>
      </c>
      <c r="F53" s="4">
        <v>-6.6404872494410402E-9</v>
      </c>
      <c r="G53" s="4">
        <v>-6.2733390097622398E-18</v>
      </c>
      <c r="H53" s="4">
        <v>-2.4679685594526901E-30</v>
      </c>
      <c r="I53" s="4">
        <v>-3.6835977616820297E-46</v>
      </c>
      <c r="J53" s="4">
        <v>-1.9963973419363502E-65</v>
      </c>
      <c r="K53" s="4">
        <v>-3.8355389744389201E-88</v>
      </c>
      <c r="L53" s="4">
        <v>-2.5744593239557301E-114</v>
      </c>
      <c r="M53" s="4">
        <v>-5.9801019646243504E-144</v>
      </c>
      <c r="N53" s="4">
        <v>-4.7760135864209704E-177</v>
      </c>
      <c r="O53" s="4">
        <v>-1.30536167851589E-213</v>
      </c>
      <c r="P53" s="4">
        <v>-1.21675716006217E-253</v>
      </c>
      <c r="Q53" s="4">
        <v>-3.8578248788189302E-297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</row>
    <row r="54" spans="3:29" x14ac:dyDescent="0.25">
      <c r="C54" s="1">
        <v>2</v>
      </c>
      <c r="D54" s="4">
        <v>-12.545149712501701</v>
      </c>
      <c r="E54" s="4">
        <v>-4.8900510708061097E-2</v>
      </c>
      <c r="F54" s="4">
        <v>-3.76656228439249E-5</v>
      </c>
      <c r="G54" s="4">
        <v>-8.0360903448286697E-10</v>
      </c>
      <c r="H54" s="4">
        <v>-3.8409618012250602E-16</v>
      </c>
      <c r="I54" s="4">
        <v>-3.7832640295504503E-24</v>
      </c>
      <c r="J54" s="4">
        <v>-7.3714653483867801E-34</v>
      </c>
      <c r="K54" s="4">
        <v>-2.7768283305559001E-45</v>
      </c>
      <c r="L54" s="4">
        <v>-1.9940787809062801E-58</v>
      </c>
      <c r="M54" s="4">
        <v>-2.70472102929851E-73</v>
      </c>
      <c r="N54" s="4">
        <v>-6.8852261063076298E-90</v>
      </c>
      <c r="O54" s="4">
        <v>-3.27443520625681E-108</v>
      </c>
      <c r="P54" s="4">
        <v>-2.8993225507168E-128</v>
      </c>
      <c r="Q54" s="4">
        <v>-4.7672637007193698E-150</v>
      </c>
      <c r="R54" s="4">
        <v>-1.45269131903249E-173</v>
      </c>
      <c r="S54" s="4">
        <v>-8.1904681803589104E-199</v>
      </c>
      <c r="T54" s="4">
        <v>-8.5331532291063402E-226</v>
      </c>
      <c r="U54" s="4">
        <v>-1.6410136261109299E-254</v>
      </c>
      <c r="V54" s="4">
        <v>-5.8201215912560702E-285</v>
      </c>
      <c r="W54" s="4" t="s">
        <v>20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</row>
    <row r="55" spans="3:29" x14ac:dyDescent="0.25">
      <c r="C55" s="1">
        <v>3</v>
      </c>
      <c r="D55" s="4">
        <v>-12.9506166539436</v>
      </c>
      <c r="E55" s="4">
        <v>-0.12866430433364601</v>
      </c>
      <c r="F55" s="4">
        <v>-7.7782827813446202E-4</v>
      </c>
      <c r="G55" s="4">
        <v>-4.7510818246724899E-7</v>
      </c>
      <c r="H55" s="4">
        <v>-2.4372635092510799E-11</v>
      </c>
      <c r="I55" s="4">
        <v>-9.7308459638184894E-17</v>
      </c>
      <c r="J55" s="4">
        <v>-2.90966419040584E-23</v>
      </c>
      <c r="K55" s="4">
        <v>-6.3746732864870698E-31</v>
      </c>
      <c r="L55" s="4">
        <v>-1.00944505227158E-39</v>
      </c>
      <c r="M55" s="4">
        <v>-1.1449996779506999E-49</v>
      </c>
      <c r="N55" s="4">
        <v>-9.2450448434636602E-61</v>
      </c>
      <c r="O55" s="4">
        <v>-5.2897138211935799E-73</v>
      </c>
      <c r="P55" s="4">
        <v>-2.1375373229697501E-86</v>
      </c>
      <c r="Q55" s="4">
        <v>-6.0846645975228397E-101</v>
      </c>
      <c r="R55" s="4">
        <v>-1.21766604619189E-116</v>
      </c>
      <c r="S55" s="4">
        <v>-1.71038427680451E-133</v>
      </c>
      <c r="T55" s="4">
        <v>-1.6841134866866499E-151</v>
      </c>
      <c r="U55" s="4">
        <v>-1.1611821953855699E-170</v>
      </c>
      <c r="V55" s="4">
        <v>-5.6014211543626401E-191</v>
      </c>
      <c r="W55" s="4">
        <v>-1.8890522675444599E-212</v>
      </c>
      <c r="X55" s="4">
        <v>-4.45108185090333E-235</v>
      </c>
      <c r="Y55" s="4">
        <v>-7.3237008044292203E-259</v>
      </c>
      <c r="Z55" s="4">
        <v>-8.41082973988012E-284</v>
      </c>
      <c r="AA55" s="4" t="s">
        <v>21</v>
      </c>
      <c r="AB55" s="4">
        <v>0</v>
      </c>
      <c r="AC55" s="4">
        <v>0</v>
      </c>
    </row>
    <row r="56" spans="3:29" x14ac:dyDescent="0.25">
      <c r="C56" s="1">
        <v>4</v>
      </c>
      <c r="D56" s="4">
        <v>-13.2382958930624</v>
      </c>
      <c r="E56" s="4">
        <v>-0.21938393439552001</v>
      </c>
      <c r="F56" s="4">
        <v>-3.7793524098489002E-3</v>
      </c>
      <c r="G56" s="4">
        <v>-1.2447354178006199E-5</v>
      </c>
      <c r="H56" s="4">
        <v>-6.6404872494410402E-9</v>
      </c>
      <c r="I56" s="4">
        <v>-5.3488997553402096E-13</v>
      </c>
      <c r="J56" s="4">
        <v>-6.2733390097622398E-18</v>
      </c>
      <c r="K56" s="4">
        <v>-1.0489811642368E-23</v>
      </c>
      <c r="L56" s="4">
        <v>-2.4679685594526901E-30</v>
      </c>
      <c r="M56" s="4">
        <v>-8.0983436864310801E-38</v>
      </c>
      <c r="N56" s="4">
        <v>-3.6835977616820297E-46</v>
      </c>
      <c r="O56" s="4">
        <v>-2.3122595153939701E-55</v>
      </c>
      <c r="P56" s="4">
        <v>-1.9963973419363502E-65</v>
      </c>
      <c r="Q56" s="4">
        <v>-2.36482219046441E-76</v>
      </c>
      <c r="R56" s="4">
        <v>-3.8355389744389201E-88</v>
      </c>
      <c r="S56" s="4">
        <v>-8.5043585419816604E-101</v>
      </c>
      <c r="T56" s="4">
        <v>-2.5744593239557301E-114</v>
      </c>
      <c r="U56" s="4">
        <v>-1.06292313797336E-128</v>
      </c>
      <c r="V56" s="4">
        <v>-5.9801019646243504E-144</v>
      </c>
      <c r="W56" s="4">
        <v>-4.5812791822952699E-160</v>
      </c>
      <c r="X56" s="4">
        <v>-4.7760135864209704E-177</v>
      </c>
      <c r="Y56" s="4">
        <v>-6.7719450332505698E-195</v>
      </c>
      <c r="Z56" s="4">
        <v>-1.30536167851589E-213</v>
      </c>
      <c r="AA56" s="4">
        <v>-3.4193593457578898E-233</v>
      </c>
      <c r="AB56" s="4">
        <v>-1.21675716006217E-253</v>
      </c>
      <c r="AC56" s="4">
        <v>-5.87997638644758E-275</v>
      </c>
    </row>
    <row r="59" spans="3:29" x14ac:dyDescent="0.25">
      <c r="D59" s="5" t="s">
        <v>2</v>
      </c>
    </row>
    <row r="60" spans="3:29" x14ac:dyDescent="0.25">
      <c r="D60" s="1">
        <v>0.1</v>
      </c>
      <c r="E60" s="1">
        <v>100</v>
      </c>
      <c r="F60" s="1">
        <v>200</v>
      </c>
      <c r="G60" s="1">
        <v>300</v>
      </c>
      <c r="H60" s="1">
        <v>400</v>
      </c>
      <c r="I60" s="1">
        <v>500</v>
      </c>
      <c r="J60" s="1">
        <v>600</v>
      </c>
      <c r="K60" s="1">
        <v>700</v>
      </c>
      <c r="L60" s="1">
        <v>800</v>
      </c>
      <c r="M60" s="1">
        <v>900</v>
      </c>
      <c r="N60" s="1">
        <v>1000</v>
      </c>
      <c r="O60" s="1">
        <v>1100</v>
      </c>
      <c r="P60" s="1">
        <v>1200</v>
      </c>
      <c r="Q60" s="1">
        <v>1300</v>
      </c>
      <c r="R60" s="1">
        <v>1400</v>
      </c>
      <c r="S60" s="1">
        <v>1500</v>
      </c>
      <c r="T60" s="1">
        <v>1600</v>
      </c>
      <c r="U60" s="1">
        <v>1700</v>
      </c>
      <c r="V60" s="1">
        <v>1800</v>
      </c>
      <c r="W60" s="1">
        <v>1900</v>
      </c>
      <c r="X60" s="1">
        <v>2000</v>
      </c>
      <c r="Y60" s="1">
        <v>2100</v>
      </c>
      <c r="Z60" s="1">
        <v>2200</v>
      </c>
      <c r="AA60" s="1">
        <v>2300</v>
      </c>
      <c r="AB60" s="1">
        <v>2400</v>
      </c>
      <c r="AC60" s="1">
        <v>2500</v>
      </c>
    </row>
    <row r="61" spans="3:29" x14ac:dyDescent="0.25">
      <c r="C61" s="1">
        <v>0</v>
      </c>
      <c r="D61" s="1">
        <v>6000</v>
      </c>
      <c r="E61" s="1">
        <v>6000</v>
      </c>
      <c r="F61" s="1">
        <v>6000</v>
      </c>
      <c r="G61" s="1">
        <v>6000</v>
      </c>
      <c r="H61" s="1">
        <v>6000</v>
      </c>
      <c r="I61" s="1">
        <v>6000</v>
      </c>
      <c r="J61" s="1">
        <v>6000</v>
      </c>
      <c r="K61" s="1">
        <v>6000</v>
      </c>
      <c r="L61" s="1">
        <v>6000</v>
      </c>
      <c r="M61" s="1">
        <v>6000</v>
      </c>
      <c r="N61" s="1">
        <v>6000</v>
      </c>
      <c r="O61" s="1">
        <v>6000</v>
      </c>
      <c r="P61" s="1">
        <v>6000</v>
      </c>
      <c r="Q61" s="1">
        <v>6000</v>
      </c>
      <c r="R61" s="1">
        <v>6000</v>
      </c>
      <c r="S61" s="1">
        <v>6000</v>
      </c>
      <c r="T61" s="1">
        <v>6000</v>
      </c>
      <c r="U61" s="1">
        <v>6000</v>
      </c>
      <c r="V61" s="1">
        <v>6000</v>
      </c>
      <c r="W61" s="1">
        <v>6000</v>
      </c>
      <c r="X61" s="1">
        <v>6000</v>
      </c>
      <c r="Y61" s="1">
        <v>6000</v>
      </c>
      <c r="Z61" s="1">
        <v>6000</v>
      </c>
      <c r="AA61" s="1">
        <v>6000</v>
      </c>
      <c r="AB61" s="1">
        <v>6000</v>
      </c>
    </row>
    <row r="62" spans="3:29" x14ac:dyDescent="0.25">
      <c r="C62" s="1">
        <v>0.1</v>
      </c>
      <c r="D62" s="4">
        <f t="shared" ref="D62:AB66" si="6">$D$29-(70.6*$D$37*$D$31)/($D$33*$D$38)*(D52)</f>
        <v>5101.0779280512725</v>
      </c>
      <c r="E62" s="4">
        <f t="shared" si="6"/>
        <v>6000</v>
      </c>
      <c r="F62" s="4">
        <f t="shared" si="6"/>
        <v>6000</v>
      </c>
      <c r="G62" s="4">
        <f t="shared" si="6"/>
        <v>6000</v>
      </c>
      <c r="H62" s="4">
        <f t="shared" si="6"/>
        <v>6000</v>
      </c>
      <c r="I62" s="4">
        <f t="shared" si="6"/>
        <v>6000</v>
      </c>
      <c r="J62" s="4">
        <f t="shared" si="6"/>
        <v>6000</v>
      </c>
      <c r="K62" s="4">
        <f t="shared" si="6"/>
        <v>6000</v>
      </c>
      <c r="L62" s="4">
        <f t="shared" si="6"/>
        <v>6000</v>
      </c>
      <c r="M62" s="4">
        <f t="shared" si="6"/>
        <v>6000</v>
      </c>
      <c r="N62" s="4">
        <f t="shared" si="6"/>
        <v>6000</v>
      </c>
      <c r="O62" s="4">
        <f t="shared" si="6"/>
        <v>6000</v>
      </c>
      <c r="P62" s="4">
        <f t="shared" si="6"/>
        <v>6000</v>
      </c>
      <c r="Q62" s="4">
        <f t="shared" si="6"/>
        <v>6000</v>
      </c>
      <c r="R62" s="4">
        <f t="shared" si="6"/>
        <v>6000</v>
      </c>
      <c r="S62" s="4">
        <f t="shared" si="6"/>
        <v>6000</v>
      </c>
      <c r="T62" s="4">
        <f t="shared" si="6"/>
        <v>6000</v>
      </c>
      <c r="U62" s="4">
        <f t="shared" si="6"/>
        <v>6000</v>
      </c>
      <c r="V62" s="4">
        <f t="shared" si="6"/>
        <v>6000</v>
      </c>
      <c r="W62" s="4">
        <f t="shared" si="6"/>
        <v>6000</v>
      </c>
      <c r="X62" s="4">
        <f t="shared" si="6"/>
        <v>6000</v>
      </c>
      <c r="Y62" s="4">
        <f t="shared" si="6"/>
        <v>6000</v>
      </c>
      <c r="Z62" s="4">
        <f t="shared" si="6"/>
        <v>6000</v>
      </c>
      <c r="AA62" s="4">
        <f t="shared" si="6"/>
        <v>6000</v>
      </c>
      <c r="AB62" s="4">
        <f t="shared" si="6"/>
        <v>6000</v>
      </c>
      <c r="AC62" s="6"/>
    </row>
    <row r="63" spans="3:29" x14ac:dyDescent="0.25">
      <c r="C63" s="1">
        <v>1</v>
      </c>
      <c r="D63" s="4">
        <f t="shared" si="6"/>
        <v>4884.3313067268273</v>
      </c>
      <c r="E63" s="4">
        <f t="shared" si="6"/>
        <v>5999.6442369598199</v>
      </c>
      <c r="F63" s="4">
        <f t="shared" si="6"/>
        <v>5999.9999993749088</v>
      </c>
      <c r="G63" s="4">
        <f t="shared" si="6"/>
        <v>6000</v>
      </c>
      <c r="H63" s="4">
        <f t="shared" si="6"/>
        <v>6000</v>
      </c>
      <c r="I63" s="4">
        <f t="shared" si="6"/>
        <v>6000</v>
      </c>
      <c r="J63" s="4">
        <f t="shared" si="6"/>
        <v>6000</v>
      </c>
      <c r="K63" s="4">
        <f t="shared" si="6"/>
        <v>6000</v>
      </c>
      <c r="L63" s="4">
        <f t="shared" si="6"/>
        <v>6000</v>
      </c>
      <c r="M63" s="4">
        <f t="shared" si="6"/>
        <v>6000</v>
      </c>
      <c r="N63" s="4">
        <f t="shared" si="6"/>
        <v>6000</v>
      </c>
      <c r="O63" s="4">
        <f t="shared" si="6"/>
        <v>6000</v>
      </c>
      <c r="P63" s="4">
        <f t="shared" si="6"/>
        <v>6000</v>
      </c>
      <c r="Q63" s="4">
        <f t="shared" si="6"/>
        <v>6000</v>
      </c>
      <c r="R63" s="4">
        <f t="shared" si="6"/>
        <v>6000</v>
      </c>
      <c r="S63" s="4">
        <f t="shared" si="6"/>
        <v>6000</v>
      </c>
      <c r="T63" s="4">
        <f t="shared" si="6"/>
        <v>6000</v>
      </c>
      <c r="U63" s="4">
        <f t="shared" si="6"/>
        <v>6000</v>
      </c>
      <c r="V63" s="4">
        <f t="shared" si="6"/>
        <v>6000</v>
      </c>
      <c r="W63" s="4">
        <f t="shared" si="6"/>
        <v>6000</v>
      </c>
      <c r="X63" s="4">
        <f t="shared" si="6"/>
        <v>6000</v>
      </c>
      <c r="Y63" s="4">
        <f t="shared" si="6"/>
        <v>6000</v>
      </c>
      <c r="Z63" s="4">
        <f t="shared" si="6"/>
        <v>6000</v>
      </c>
      <c r="AA63" s="4">
        <f t="shared" si="6"/>
        <v>6000</v>
      </c>
      <c r="AB63" s="4">
        <f t="shared" si="6"/>
        <v>6000</v>
      </c>
      <c r="AC63" s="6"/>
    </row>
    <row r="64" spans="3:29" x14ac:dyDescent="0.25">
      <c r="C64" s="1">
        <v>2</v>
      </c>
      <c r="D64" s="4">
        <f t="shared" si="6"/>
        <v>4819.0832403965069</v>
      </c>
      <c r="E64" s="4">
        <f t="shared" si="6"/>
        <v>5995.3968319253481</v>
      </c>
      <c r="F64" s="4">
        <f t="shared" si="6"/>
        <v>5999.99645440937</v>
      </c>
      <c r="G64" s="4">
        <f t="shared" si="6"/>
        <v>5999.9999999243537</v>
      </c>
      <c r="H64" s="4">
        <f t="shared" si="6"/>
        <v>6000</v>
      </c>
      <c r="I64" s="4">
        <f t="shared" si="6"/>
        <v>6000</v>
      </c>
      <c r="J64" s="4">
        <f t="shared" si="6"/>
        <v>6000</v>
      </c>
      <c r="K64" s="4">
        <f t="shared" si="6"/>
        <v>6000</v>
      </c>
      <c r="L64" s="4">
        <f t="shared" si="6"/>
        <v>6000</v>
      </c>
      <c r="M64" s="4">
        <f t="shared" si="6"/>
        <v>6000</v>
      </c>
      <c r="N64" s="4">
        <f t="shared" si="6"/>
        <v>6000</v>
      </c>
      <c r="O64" s="4">
        <f t="shared" si="6"/>
        <v>6000</v>
      </c>
      <c r="P64" s="4">
        <f t="shared" si="6"/>
        <v>6000</v>
      </c>
      <c r="Q64" s="4">
        <f t="shared" si="6"/>
        <v>6000</v>
      </c>
      <c r="R64" s="4">
        <f t="shared" si="6"/>
        <v>6000</v>
      </c>
      <c r="S64" s="4">
        <f t="shared" si="6"/>
        <v>6000</v>
      </c>
      <c r="T64" s="4">
        <f t="shared" si="6"/>
        <v>6000</v>
      </c>
      <c r="U64" s="4">
        <f t="shared" si="6"/>
        <v>6000</v>
      </c>
      <c r="V64" s="4">
        <f t="shared" si="6"/>
        <v>6000</v>
      </c>
      <c r="W64" s="4"/>
      <c r="X64" s="4">
        <f>$D$29-(70.6*$D$37*$D$31)/($D$33*$D$38)*(X54)</f>
        <v>6000</v>
      </c>
      <c r="Y64" s="4">
        <f>$D$29-(70.6*$D$37*$D$31)/($D$33*$D$38)*(Y54)</f>
        <v>6000</v>
      </c>
      <c r="Z64" s="4">
        <f>$D$29-(70.6*$D$37*$D$31)/($D$33*$D$38)*(Z54)</f>
        <v>6000</v>
      </c>
      <c r="AA64" s="4">
        <f>$D$29-(70.6*$D$37*$D$31)/($D$33*$D$38)*(AA54)</f>
        <v>6000</v>
      </c>
      <c r="AB64" s="4">
        <f>$D$29-(70.6*$D$37*$D$31)/($D$33*$D$38)*(AB54)</f>
        <v>6000</v>
      </c>
      <c r="AC64" s="6"/>
    </row>
    <row r="65" spans="3:29" x14ac:dyDescent="0.25">
      <c r="C65" s="1">
        <v>3</v>
      </c>
      <c r="D65" s="4">
        <f t="shared" si="6"/>
        <v>4780.9152856421088</v>
      </c>
      <c r="E65" s="4">
        <f t="shared" si="6"/>
        <v>5987.8884001520591</v>
      </c>
      <c r="F65" s="4">
        <f t="shared" si="6"/>
        <v>5999.9267804314186</v>
      </c>
      <c r="G65" s="4">
        <f t="shared" si="6"/>
        <v>5999.999955276483</v>
      </c>
      <c r="H65" s="4">
        <f t="shared" si="6"/>
        <v>5999.9999999977053</v>
      </c>
      <c r="I65" s="4">
        <f t="shared" si="6"/>
        <v>6000</v>
      </c>
      <c r="J65" s="4">
        <f t="shared" si="6"/>
        <v>6000</v>
      </c>
      <c r="K65" s="4">
        <f t="shared" si="6"/>
        <v>6000</v>
      </c>
      <c r="L65" s="4">
        <f t="shared" si="6"/>
        <v>6000</v>
      </c>
      <c r="M65" s="4">
        <f t="shared" si="6"/>
        <v>6000</v>
      </c>
      <c r="N65" s="4">
        <f t="shared" si="6"/>
        <v>6000</v>
      </c>
      <c r="O65" s="4">
        <f t="shared" si="6"/>
        <v>6000</v>
      </c>
      <c r="P65" s="4">
        <f t="shared" si="6"/>
        <v>6000</v>
      </c>
      <c r="Q65" s="4">
        <f t="shared" si="6"/>
        <v>6000</v>
      </c>
      <c r="R65" s="4">
        <f t="shared" si="6"/>
        <v>6000</v>
      </c>
      <c r="S65" s="4">
        <f t="shared" si="6"/>
        <v>6000</v>
      </c>
      <c r="T65" s="4">
        <f t="shared" si="6"/>
        <v>6000</v>
      </c>
      <c r="U65" s="4">
        <f t="shared" si="6"/>
        <v>6000</v>
      </c>
      <c r="V65" s="4">
        <f t="shared" si="6"/>
        <v>6000</v>
      </c>
      <c r="W65" s="4">
        <f t="shared" si="6"/>
        <v>6000</v>
      </c>
      <c r="X65" s="4">
        <f t="shared" si="6"/>
        <v>6000</v>
      </c>
      <c r="Y65" s="4">
        <f t="shared" si="6"/>
        <v>6000</v>
      </c>
      <c r="Z65" s="4">
        <f t="shared" si="6"/>
        <v>6000</v>
      </c>
      <c r="AA65" s="4"/>
      <c r="AB65" s="4">
        <f>$D$29-(70.6*$D$37*$D$31)/($D$33*$D$38)*(AB55)</f>
        <v>6000</v>
      </c>
      <c r="AC65" s="6"/>
    </row>
    <row r="66" spans="3:29" x14ac:dyDescent="0.25">
      <c r="C66" s="1">
        <v>4</v>
      </c>
      <c r="D66" s="4">
        <f t="shared" si="6"/>
        <v>4753.8350799330592</v>
      </c>
      <c r="E66" s="4">
        <f t="shared" si="6"/>
        <v>5979.3486589755685</v>
      </c>
      <c r="F66" s="4">
        <f t="shared" si="6"/>
        <v>5999.6442369598199</v>
      </c>
      <c r="G66" s="4">
        <f t="shared" si="6"/>
        <v>5999.9988282890599</v>
      </c>
      <c r="H66" s="4">
        <f t="shared" si="6"/>
        <v>5999.9999993749088</v>
      </c>
      <c r="I66" s="4">
        <f t="shared" si="6"/>
        <v>5999.99999999995</v>
      </c>
      <c r="J66" s="4">
        <f t="shared" si="6"/>
        <v>6000</v>
      </c>
      <c r="K66" s="4">
        <f t="shared" si="6"/>
        <v>6000</v>
      </c>
      <c r="L66" s="4">
        <f t="shared" si="6"/>
        <v>6000</v>
      </c>
      <c r="M66" s="4">
        <f t="shared" si="6"/>
        <v>6000</v>
      </c>
      <c r="N66" s="4">
        <f t="shared" si="6"/>
        <v>6000</v>
      </c>
      <c r="O66" s="4">
        <f t="shared" si="6"/>
        <v>6000</v>
      </c>
      <c r="P66" s="4">
        <f t="shared" si="6"/>
        <v>6000</v>
      </c>
      <c r="Q66" s="4">
        <f t="shared" si="6"/>
        <v>6000</v>
      </c>
      <c r="R66" s="4">
        <f t="shared" si="6"/>
        <v>6000</v>
      </c>
      <c r="S66" s="4">
        <f t="shared" si="6"/>
        <v>6000</v>
      </c>
      <c r="T66" s="4">
        <f t="shared" si="6"/>
        <v>6000</v>
      </c>
      <c r="U66" s="4">
        <f t="shared" si="6"/>
        <v>6000</v>
      </c>
      <c r="V66" s="4">
        <f t="shared" si="6"/>
        <v>6000</v>
      </c>
      <c r="W66" s="4">
        <f t="shared" si="6"/>
        <v>6000</v>
      </c>
      <c r="X66" s="4">
        <f t="shared" si="6"/>
        <v>6000</v>
      </c>
      <c r="Y66" s="4">
        <f t="shared" si="6"/>
        <v>6000</v>
      </c>
      <c r="Z66" s="4">
        <f t="shared" si="6"/>
        <v>6000</v>
      </c>
      <c r="AA66" s="4">
        <f>$D$29-(70.6*$D$37*$D$31)/($D$33*$D$38)*(AA56)</f>
        <v>6000</v>
      </c>
      <c r="AB66" s="4">
        <f>$D$29-(70.6*$D$37*$D$31)/($D$33*$D$38)*(AB56)</f>
        <v>6000</v>
      </c>
      <c r="AC66" s="6"/>
    </row>
    <row r="69" spans="3:29" s="9" customFormat="1" x14ac:dyDescent="0.25"/>
    <row r="71" spans="3:29" x14ac:dyDescent="0.25">
      <c r="C71" s="1" t="s">
        <v>13</v>
      </c>
      <c r="D71" s="1">
        <v>6000</v>
      </c>
    </row>
    <row r="72" spans="3:29" x14ac:dyDescent="0.25">
      <c r="C72" s="1" t="s">
        <v>3</v>
      </c>
      <c r="D72" s="1">
        <v>0.18</v>
      </c>
    </row>
    <row r="73" spans="3:29" x14ac:dyDescent="0.25">
      <c r="C73" s="1" t="s">
        <v>4</v>
      </c>
      <c r="D73" s="1">
        <v>10</v>
      </c>
      <c r="E73" s="1" t="s">
        <v>10</v>
      </c>
    </row>
    <row r="74" spans="3:29" x14ac:dyDescent="0.25">
      <c r="C74" s="1" t="s">
        <v>5</v>
      </c>
      <c r="D74" s="6">
        <v>3.4999999999999999E-6</v>
      </c>
      <c r="E74" s="1" t="s">
        <v>12</v>
      </c>
    </row>
    <row r="75" spans="3:29" x14ac:dyDescent="0.25">
      <c r="C75" s="1" t="s">
        <v>6</v>
      </c>
      <c r="D75" s="1">
        <v>15</v>
      </c>
      <c r="E75" s="1" t="s">
        <v>11</v>
      </c>
    </row>
    <row r="76" spans="3:29" x14ac:dyDescent="0.25">
      <c r="C76" s="1" t="s">
        <v>7</v>
      </c>
      <c r="D76" s="1">
        <v>63.749570239861498</v>
      </c>
    </row>
    <row r="77" spans="3:29" x14ac:dyDescent="0.25">
      <c r="C77" s="1" t="s">
        <v>8</v>
      </c>
      <c r="D77" s="1">
        <v>62.427999999999997</v>
      </c>
    </row>
    <row r="78" spans="3:29" x14ac:dyDescent="0.25">
      <c r="C78" s="1" t="s">
        <v>9</v>
      </c>
    </row>
    <row r="79" spans="3:29" x14ac:dyDescent="0.25">
      <c r="C79" s="1" t="s">
        <v>17</v>
      </c>
      <c r="D79" s="1">
        <v>150</v>
      </c>
      <c r="E79" s="1" t="s">
        <v>18</v>
      </c>
    </row>
    <row r="80" spans="3:29" x14ac:dyDescent="0.25">
      <c r="C80" s="1" t="s">
        <v>16</v>
      </c>
      <c r="D80" s="1">
        <v>75</v>
      </c>
      <c r="E80" s="1" t="s">
        <v>19</v>
      </c>
    </row>
    <row r="82" spans="3:54" x14ac:dyDescent="0.25">
      <c r="D82" s="1" t="s">
        <v>14</v>
      </c>
    </row>
    <row r="83" spans="3:54" x14ac:dyDescent="0.25">
      <c r="C83" s="12" t="s">
        <v>24</v>
      </c>
      <c r="D83" s="13">
        <v>0.1</v>
      </c>
      <c r="E83" s="13">
        <v>24.7524752475247</v>
      </c>
      <c r="F83" s="13">
        <v>49.5049504950494</v>
      </c>
      <c r="G83" s="13">
        <v>74.2574257425741</v>
      </c>
      <c r="H83" s="13">
        <v>99.009900990098799</v>
      </c>
      <c r="I83" s="13">
        <v>123.7623762376235</v>
      </c>
      <c r="J83" s="13">
        <v>148.5148514851482</v>
      </c>
      <c r="K83" s="13">
        <v>173.2673267326729</v>
      </c>
      <c r="L83" s="13">
        <v>198.0198019801976</v>
      </c>
      <c r="M83" s="13">
        <v>222.7722772277223</v>
      </c>
      <c r="N83" s="13">
        <v>247.524752475247</v>
      </c>
      <c r="O83" s="13">
        <v>272.27722772277173</v>
      </c>
      <c r="P83" s="13">
        <v>297.0297029702964</v>
      </c>
      <c r="Q83" s="13">
        <v>321.78217821782107</v>
      </c>
      <c r="R83" s="13">
        <v>346.5346534653458</v>
      </c>
      <c r="S83" s="13">
        <v>371.28712871287053</v>
      </c>
      <c r="T83" s="13">
        <v>396.0396039603952</v>
      </c>
      <c r="U83" s="13">
        <v>420.79207920791987</v>
      </c>
      <c r="V83" s="13">
        <v>445.5445544554446</v>
      </c>
      <c r="W83" s="13">
        <v>470.29702970296933</v>
      </c>
      <c r="X83" s="13">
        <v>495.049504950494</v>
      </c>
      <c r="Y83" s="13">
        <v>519.80198019801867</v>
      </c>
      <c r="Z83" s="13">
        <v>544.55445544554345</v>
      </c>
      <c r="AA83" s="13">
        <v>569.30693069306813</v>
      </c>
      <c r="AB83" s="13">
        <v>594.0594059405928</v>
      </c>
      <c r="AC83" s="13">
        <v>618.81188118811747</v>
      </c>
      <c r="AD83" s="13">
        <v>643.56435643564214</v>
      </c>
      <c r="AE83" s="13">
        <v>668.31683168316692</v>
      </c>
      <c r="AF83" s="13">
        <v>693.0693069306916</v>
      </c>
      <c r="AG83" s="13">
        <v>717.82178217821627</v>
      </c>
      <c r="AH83" s="13">
        <v>742.57425742574105</v>
      </c>
      <c r="AI83" s="13">
        <v>767.32673267326572</v>
      </c>
      <c r="AJ83" s="13">
        <v>792.0792079207904</v>
      </c>
      <c r="AK83" s="13">
        <v>816.83168316831507</v>
      </c>
      <c r="AL83" s="13">
        <v>841.58415841583974</v>
      </c>
      <c r="AM83" s="13">
        <v>866.33663366336452</v>
      </c>
      <c r="AN83" s="13">
        <v>891.08910891088919</v>
      </c>
      <c r="AO83" s="13">
        <v>915.84158415841387</v>
      </c>
      <c r="AP83" s="13">
        <v>940.59405940593865</v>
      </c>
      <c r="AQ83" s="13">
        <v>965.34653465346332</v>
      </c>
      <c r="AR83" s="13">
        <v>990.09900990098799</v>
      </c>
      <c r="AS83" s="13">
        <v>1014.8514851485127</v>
      </c>
      <c r="AT83" s="13">
        <v>1039.6039603960373</v>
      </c>
      <c r="AU83" s="13">
        <v>1064.356435643562</v>
      </c>
      <c r="AV83" s="13">
        <v>1089.1089108910869</v>
      </c>
      <c r="AW83" s="13">
        <v>1113.8613861386116</v>
      </c>
      <c r="AX83" s="13">
        <v>1138.6138613861363</v>
      </c>
      <c r="AY83" s="13">
        <v>1163.3663366336609</v>
      </c>
      <c r="AZ83" s="13">
        <v>1188.1188118811856</v>
      </c>
      <c r="BA83" s="13">
        <v>1212.8712871287103</v>
      </c>
      <c r="BB83" s="14">
        <v>1237.6237623762349</v>
      </c>
    </row>
    <row r="84" spans="3:54" x14ac:dyDescent="0.25">
      <c r="C84" s="10" t="s">
        <v>23</v>
      </c>
      <c r="D84" s="1">
        <v>0</v>
      </c>
      <c r="E84" s="1">
        <v>1</v>
      </c>
      <c r="F84" s="1">
        <v>2</v>
      </c>
      <c r="G84" s="1">
        <v>3</v>
      </c>
      <c r="H84" s="1">
        <v>4</v>
      </c>
      <c r="I84" s="1">
        <v>5</v>
      </c>
      <c r="J84" s="1">
        <v>6</v>
      </c>
      <c r="K84" s="1">
        <v>7</v>
      </c>
      <c r="L84" s="1">
        <v>8</v>
      </c>
      <c r="M84" s="1">
        <v>9</v>
      </c>
      <c r="N84" s="1">
        <v>10</v>
      </c>
      <c r="O84" s="1">
        <v>11</v>
      </c>
      <c r="P84" s="1">
        <v>12</v>
      </c>
      <c r="Q84" s="1">
        <v>13</v>
      </c>
      <c r="R84" s="1">
        <v>14</v>
      </c>
      <c r="S84" s="1">
        <v>15</v>
      </c>
      <c r="T84" s="1">
        <v>16</v>
      </c>
      <c r="U84" s="1">
        <v>17</v>
      </c>
      <c r="V84" s="1">
        <v>18</v>
      </c>
      <c r="W84" s="1">
        <v>19</v>
      </c>
      <c r="X84" s="1">
        <v>20</v>
      </c>
      <c r="Y84" s="1">
        <v>21</v>
      </c>
      <c r="Z84" s="1">
        <v>22</v>
      </c>
      <c r="AA84" s="1">
        <v>23</v>
      </c>
      <c r="AB84" s="1">
        <v>24</v>
      </c>
      <c r="AC84" s="1">
        <v>25</v>
      </c>
    </row>
    <row r="85" spans="3:54" x14ac:dyDescent="0.25">
      <c r="C85" s="10">
        <v>0.1</v>
      </c>
      <c r="D85" s="7">
        <f>-1*($D$72*$D$73*$D$74*D83^2)/(0.00105*$D$75*$C$85)</f>
        <v>-4.0000000000000003E-5</v>
      </c>
      <c r="E85" s="7">
        <f t="shared" ref="E85:BB85" si="7">-1*($D$72*$D$73*$D$74*E83^2)/(0.00105*$D$75*$C$85)</f>
        <v>-2.4507401235172916</v>
      </c>
      <c r="F85" s="7">
        <f t="shared" si="7"/>
        <v>-9.8029604940691666</v>
      </c>
      <c r="G85" s="7">
        <f t="shared" si="7"/>
        <v>-22.056661111655625</v>
      </c>
      <c r="H85" s="7">
        <f t="shared" si="7"/>
        <v>-39.211841976276666</v>
      </c>
      <c r="I85" s="7">
        <f t="shared" si="7"/>
        <v>-61.268503087932281</v>
      </c>
      <c r="J85" s="7">
        <f t="shared" si="7"/>
        <v>-88.226644446622501</v>
      </c>
      <c r="K85" s="7">
        <f t="shared" si="7"/>
        <v>-120.08626605234728</v>
      </c>
      <c r="L85" s="7">
        <f t="shared" si="7"/>
        <v>-156.84736790510667</v>
      </c>
      <c r="M85" s="7">
        <f t="shared" si="7"/>
        <v>-198.50995000490062</v>
      </c>
      <c r="N85" s="7">
        <f t="shared" si="7"/>
        <v>-245.07401235172912</v>
      </c>
      <c r="O85" s="7">
        <f t="shared" si="7"/>
        <v>-296.53955494559233</v>
      </c>
      <c r="P85" s="7">
        <f t="shared" si="7"/>
        <v>-352.90657778649</v>
      </c>
      <c r="Q85" s="7">
        <f t="shared" si="7"/>
        <v>-414.17508087442218</v>
      </c>
      <c r="R85" s="7">
        <f t="shared" si="7"/>
        <v>-480.34506420938914</v>
      </c>
      <c r="S85" s="7">
        <f t="shared" si="7"/>
        <v>-551.41652779139076</v>
      </c>
      <c r="T85" s="7">
        <f t="shared" si="7"/>
        <v>-627.38947162042666</v>
      </c>
      <c r="U85" s="7">
        <f t="shared" si="7"/>
        <v>-708.26389569649723</v>
      </c>
      <c r="V85" s="7">
        <f t="shared" si="7"/>
        <v>-794.03980001960247</v>
      </c>
      <c r="W85" s="7">
        <f t="shared" si="7"/>
        <v>-884.71718458974226</v>
      </c>
      <c r="X85" s="7">
        <f t="shared" si="7"/>
        <v>-980.2960494069165</v>
      </c>
      <c r="Y85" s="7">
        <f t="shared" si="7"/>
        <v>-1080.7763944711255</v>
      </c>
      <c r="Z85" s="7">
        <f t="shared" si="7"/>
        <v>-1186.1582197823693</v>
      </c>
      <c r="AA85" s="7">
        <f t="shared" si="7"/>
        <v>-1296.4415253406473</v>
      </c>
      <c r="AB85" s="7">
        <f t="shared" si="7"/>
        <v>-1411.62631114596</v>
      </c>
      <c r="AC85" s="7">
        <f t="shared" si="7"/>
        <v>-1531.7125771983071</v>
      </c>
      <c r="AD85" s="7">
        <f t="shared" si="7"/>
        <v>-1656.7003234976887</v>
      </c>
      <c r="AE85" s="7">
        <f t="shared" si="7"/>
        <v>-1786.5895500441056</v>
      </c>
      <c r="AF85" s="7">
        <f t="shared" si="7"/>
        <v>-1921.3802568375565</v>
      </c>
      <c r="AG85" s="7">
        <f t="shared" si="7"/>
        <v>-2061.0724438780417</v>
      </c>
      <c r="AH85" s="7">
        <f t="shared" si="7"/>
        <v>-2205.6661111655631</v>
      </c>
      <c r="AI85" s="7">
        <f t="shared" si="7"/>
        <v>-2355.1612587001173</v>
      </c>
      <c r="AJ85" s="7">
        <f t="shared" si="7"/>
        <v>-2509.5578864817066</v>
      </c>
      <c r="AK85" s="7">
        <f t="shared" si="7"/>
        <v>-2668.8559945103302</v>
      </c>
      <c r="AL85" s="7">
        <f t="shared" si="7"/>
        <v>-2833.0555827859889</v>
      </c>
      <c r="AM85" s="7">
        <f t="shared" si="7"/>
        <v>-3002.1566513086823</v>
      </c>
      <c r="AN85" s="7">
        <f t="shared" si="7"/>
        <v>-3176.1592000784099</v>
      </c>
      <c r="AO85" s="7">
        <f t="shared" si="7"/>
        <v>-3355.0632290951717</v>
      </c>
      <c r="AP85" s="7">
        <f t="shared" si="7"/>
        <v>-3538.868738358969</v>
      </c>
      <c r="AQ85" s="7">
        <f t="shared" si="7"/>
        <v>-3727.5757278698006</v>
      </c>
      <c r="AR85" s="7">
        <f t="shared" si="7"/>
        <v>-3921.184197627666</v>
      </c>
      <c r="AS85" s="7">
        <f t="shared" si="7"/>
        <v>-4119.6941476325665</v>
      </c>
      <c r="AT85" s="7">
        <f t="shared" si="7"/>
        <v>-4323.1055778845021</v>
      </c>
      <c r="AU85" s="7">
        <f t="shared" si="7"/>
        <v>-4531.4184883834714</v>
      </c>
      <c r="AV85" s="7">
        <f t="shared" si="7"/>
        <v>-4744.6328791294773</v>
      </c>
      <c r="AW85" s="7">
        <f t="shared" si="7"/>
        <v>-4962.748750122515</v>
      </c>
      <c r="AX85" s="7">
        <f t="shared" si="7"/>
        <v>-5185.7661013625893</v>
      </c>
      <c r="AY85" s="7">
        <f t="shared" si="7"/>
        <v>-5413.6849328496974</v>
      </c>
      <c r="AZ85" s="7">
        <f t="shared" si="7"/>
        <v>-5646.5052445838401</v>
      </c>
      <c r="BA85" s="7">
        <f t="shared" si="7"/>
        <v>-5884.2270365650156</v>
      </c>
      <c r="BB85" s="7">
        <f t="shared" si="7"/>
        <v>-6126.8503087932286</v>
      </c>
    </row>
    <row r="86" spans="3:54" x14ac:dyDescent="0.25">
      <c r="C86" s="10">
        <v>1</v>
      </c>
      <c r="D86" s="7">
        <f>-1*($D$72*$D$73*$D$74*D83^2)/(0.00105*$D$75*$C$86)</f>
        <v>-4.0000000000000007E-6</v>
      </c>
      <c r="E86" s="7">
        <f t="shared" ref="E86:BB86" si="8">-1*($D$72*$D$73*$D$74*E83^2)/(0.00105*$D$75*$C$86)</f>
        <v>-0.24507401235172915</v>
      </c>
      <c r="F86" s="7">
        <f t="shared" si="8"/>
        <v>-0.98029604940691661</v>
      </c>
      <c r="G86" s="7">
        <f t="shared" si="8"/>
        <v>-2.2056661111655624</v>
      </c>
      <c r="H86" s="7">
        <f t="shared" si="8"/>
        <v>-3.9211841976276665</v>
      </c>
      <c r="I86" s="7">
        <f t="shared" si="8"/>
        <v>-6.1268503087932285</v>
      </c>
      <c r="J86" s="7">
        <f t="shared" si="8"/>
        <v>-8.8226644446622497</v>
      </c>
      <c r="K86" s="7">
        <f t="shared" si="8"/>
        <v>-12.008626605234728</v>
      </c>
      <c r="L86" s="7">
        <f t="shared" si="8"/>
        <v>-15.684736790510666</v>
      </c>
      <c r="M86" s="7">
        <f t="shared" si="8"/>
        <v>-19.850995000490062</v>
      </c>
      <c r="N86" s="7">
        <f t="shared" si="8"/>
        <v>-24.507401235172914</v>
      </c>
      <c r="O86" s="7">
        <f t="shared" si="8"/>
        <v>-29.653955494559231</v>
      </c>
      <c r="P86" s="7">
        <f t="shared" si="8"/>
        <v>-35.290657778648999</v>
      </c>
      <c r="Q86" s="7">
        <f t="shared" si="8"/>
        <v>-41.417508087442215</v>
      </c>
      <c r="R86" s="7">
        <f t="shared" si="8"/>
        <v>-48.034506420938911</v>
      </c>
      <c r="S86" s="7">
        <f t="shared" si="8"/>
        <v>-55.141652779139072</v>
      </c>
      <c r="T86" s="7">
        <f t="shared" si="8"/>
        <v>-62.738947162042663</v>
      </c>
      <c r="U86" s="7">
        <f t="shared" si="8"/>
        <v>-70.82638956964972</v>
      </c>
      <c r="V86" s="7">
        <f t="shared" si="8"/>
        <v>-79.40398000196025</v>
      </c>
      <c r="W86" s="7">
        <f t="shared" si="8"/>
        <v>-88.471718458974223</v>
      </c>
      <c r="X86" s="7">
        <f t="shared" si="8"/>
        <v>-98.029604940691655</v>
      </c>
      <c r="Y86" s="7">
        <f t="shared" si="8"/>
        <v>-108.07763944711256</v>
      </c>
      <c r="Z86" s="7">
        <f t="shared" si="8"/>
        <v>-118.61582197823692</v>
      </c>
      <c r="AA86" s="7">
        <f t="shared" si="8"/>
        <v>-129.64415253406472</v>
      </c>
      <c r="AB86" s="7">
        <f t="shared" si="8"/>
        <v>-141.162631114596</v>
      </c>
      <c r="AC86" s="7">
        <f t="shared" si="8"/>
        <v>-153.17125771983072</v>
      </c>
      <c r="AD86" s="7">
        <f t="shared" si="8"/>
        <v>-165.67003234976886</v>
      </c>
      <c r="AE86" s="7">
        <f t="shared" si="8"/>
        <v>-178.65895500441056</v>
      </c>
      <c r="AF86" s="7">
        <f t="shared" si="8"/>
        <v>-192.13802568375564</v>
      </c>
      <c r="AG86" s="7">
        <f t="shared" si="8"/>
        <v>-206.10724438780417</v>
      </c>
      <c r="AH86" s="7">
        <f t="shared" si="8"/>
        <v>-220.56661111655629</v>
      </c>
      <c r="AI86" s="7">
        <f t="shared" si="8"/>
        <v>-235.51612587001171</v>
      </c>
      <c r="AJ86" s="7">
        <f t="shared" si="8"/>
        <v>-250.95578864817065</v>
      </c>
      <c r="AK86" s="7">
        <f t="shared" si="8"/>
        <v>-266.88559945103299</v>
      </c>
      <c r="AL86" s="7">
        <f t="shared" si="8"/>
        <v>-283.30555827859888</v>
      </c>
      <c r="AM86" s="7">
        <f t="shared" si="8"/>
        <v>-300.21566513086822</v>
      </c>
      <c r="AN86" s="7">
        <f t="shared" si="8"/>
        <v>-317.615920007841</v>
      </c>
      <c r="AO86" s="7">
        <f t="shared" si="8"/>
        <v>-335.50632290951717</v>
      </c>
      <c r="AP86" s="7">
        <f t="shared" si="8"/>
        <v>-353.88687383589689</v>
      </c>
      <c r="AQ86" s="7">
        <f t="shared" si="8"/>
        <v>-372.75757278698006</v>
      </c>
      <c r="AR86" s="7">
        <f t="shared" si="8"/>
        <v>-392.11841976276662</v>
      </c>
      <c r="AS86" s="7">
        <f t="shared" si="8"/>
        <v>-411.96941476325668</v>
      </c>
      <c r="AT86" s="7">
        <f t="shared" si="8"/>
        <v>-432.31055778845024</v>
      </c>
      <c r="AU86" s="7">
        <f t="shared" si="8"/>
        <v>-453.14184883834713</v>
      </c>
      <c r="AV86" s="7">
        <f t="shared" si="8"/>
        <v>-474.46328791294769</v>
      </c>
      <c r="AW86" s="7">
        <f t="shared" si="8"/>
        <v>-496.27487501225153</v>
      </c>
      <c r="AX86" s="7">
        <f t="shared" si="8"/>
        <v>-518.57661013625886</v>
      </c>
      <c r="AY86" s="7">
        <f t="shared" si="8"/>
        <v>-541.36849328496976</v>
      </c>
      <c r="AZ86" s="7">
        <f t="shared" si="8"/>
        <v>-564.65052445838398</v>
      </c>
      <c r="BA86" s="7">
        <f t="shared" si="8"/>
        <v>-588.42270365650154</v>
      </c>
      <c r="BB86" s="7">
        <f t="shared" si="8"/>
        <v>-612.68503087932288</v>
      </c>
    </row>
    <row r="87" spans="3:54" x14ac:dyDescent="0.25">
      <c r="C87" s="10">
        <v>2</v>
      </c>
      <c r="D87" s="7">
        <f>-1*($D$72*$D$73*$D$74*D83^2)/(0.00105*$D$75*$C$87)</f>
        <v>-2.0000000000000003E-6</v>
      </c>
      <c r="E87" s="7">
        <f t="shared" ref="E87:BB87" si="9">-1*($D$72*$D$73*$D$74*E83^2)/(0.00105*$D$75*$C$87)</f>
        <v>-0.12253700617586458</v>
      </c>
      <c r="F87" s="7">
        <f t="shared" si="9"/>
        <v>-0.49014802470345831</v>
      </c>
      <c r="G87" s="7">
        <f t="shared" si="9"/>
        <v>-1.1028330555827812</v>
      </c>
      <c r="H87" s="7">
        <f t="shared" si="9"/>
        <v>-1.9605920988138332</v>
      </c>
      <c r="I87" s="7">
        <f t="shared" si="9"/>
        <v>-3.0634251543966142</v>
      </c>
      <c r="J87" s="7">
        <f t="shared" si="9"/>
        <v>-4.4113322223311249</v>
      </c>
      <c r="K87" s="7">
        <f t="shared" si="9"/>
        <v>-6.0043133026173638</v>
      </c>
      <c r="L87" s="7">
        <f t="shared" si="9"/>
        <v>-7.8423683952553329</v>
      </c>
      <c r="M87" s="7">
        <f t="shared" si="9"/>
        <v>-9.9254975002450312</v>
      </c>
      <c r="N87" s="7">
        <f t="shared" si="9"/>
        <v>-12.253700617586457</v>
      </c>
      <c r="O87" s="7">
        <f t="shared" si="9"/>
        <v>-14.826977747279615</v>
      </c>
      <c r="P87" s="7">
        <f t="shared" si="9"/>
        <v>-17.645328889324499</v>
      </c>
      <c r="Q87" s="7">
        <f t="shared" si="9"/>
        <v>-20.708754043721108</v>
      </c>
      <c r="R87" s="7">
        <f t="shared" si="9"/>
        <v>-24.017253210469455</v>
      </c>
      <c r="S87" s="7">
        <f t="shared" si="9"/>
        <v>-27.570826389569536</v>
      </c>
      <c r="T87" s="7">
        <f t="shared" si="9"/>
        <v>-31.369473581021332</v>
      </c>
      <c r="U87" s="7">
        <f t="shared" si="9"/>
        <v>-35.41319478482486</v>
      </c>
      <c r="V87" s="7">
        <f t="shared" si="9"/>
        <v>-39.701990000980125</v>
      </c>
      <c r="W87" s="7">
        <f t="shared" si="9"/>
        <v>-44.235859229487112</v>
      </c>
      <c r="X87" s="7">
        <f t="shared" si="9"/>
        <v>-49.014802470345828</v>
      </c>
      <c r="Y87" s="7">
        <f t="shared" si="9"/>
        <v>-54.03881972355628</v>
      </c>
      <c r="Z87" s="7">
        <f t="shared" si="9"/>
        <v>-59.307910989118461</v>
      </c>
      <c r="AA87" s="7">
        <f t="shared" si="9"/>
        <v>-64.822076267032358</v>
      </c>
      <c r="AB87" s="7">
        <f t="shared" si="9"/>
        <v>-70.581315557297998</v>
      </c>
      <c r="AC87" s="7">
        <f t="shared" si="9"/>
        <v>-76.58562885991536</v>
      </c>
      <c r="AD87" s="7">
        <f t="shared" si="9"/>
        <v>-82.83501617488443</v>
      </c>
      <c r="AE87" s="7">
        <f t="shared" si="9"/>
        <v>-89.329477502205279</v>
      </c>
      <c r="AF87" s="7">
        <f t="shared" si="9"/>
        <v>-96.069012841877822</v>
      </c>
      <c r="AG87" s="7">
        <f t="shared" si="9"/>
        <v>-103.05362219390209</v>
      </c>
      <c r="AH87" s="7">
        <f t="shared" si="9"/>
        <v>-110.28330555827814</v>
      </c>
      <c r="AI87" s="7">
        <f t="shared" si="9"/>
        <v>-117.75806293500585</v>
      </c>
      <c r="AJ87" s="7">
        <f t="shared" si="9"/>
        <v>-125.47789432408533</v>
      </c>
      <c r="AK87" s="7">
        <f t="shared" si="9"/>
        <v>-133.44279972551649</v>
      </c>
      <c r="AL87" s="7">
        <f t="shared" si="9"/>
        <v>-141.65277913929944</v>
      </c>
      <c r="AM87" s="7">
        <f t="shared" si="9"/>
        <v>-150.10783256543411</v>
      </c>
      <c r="AN87" s="7">
        <f t="shared" si="9"/>
        <v>-158.8079600039205</v>
      </c>
      <c r="AO87" s="7">
        <f t="shared" si="9"/>
        <v>-167.75316145475858</v>
      </c>
      <c r="AP87" s="7">
        <f t="shared" si="9"/>
        <v>-176.94343691794845</v>
      </c>
      <c r="AQ87" s="7">
        <f t="shared" si="9"/>
        <v>-186.37878639349003</v>
      </c>
      <c r="AR87" s="7">
        <f t="shared" si="9"/>
        <v>-196.05920988138331</v>
      </c>
      <c r="AS87" s="7">
        <f t="shared" si="9"/>
        <v>-205.98470738162834</v>
      </c>
      <c r="AT87" s="7">
        <f t="shared" si="9"/>
        <v>-216.15527889422512</v>
      </c>
      <c r="AU87" s="7">
        <f t="shared" si="9"/>
        <v>-226.57092441917356</v>
      </c>
      <c r="AV87" s="7">
        <f t="shared" si="9"/>
        <v>-237.23164395647385</v>
      </c>
      <c r="AW87" s="7">
        <f t="shared" si="9"/>
        <v>-248.13743750612576</v>
      </c>
      <c r="AX87" s="7">
        <f t="shared" si="9"/>
        <v>-259.28830506812943</v>
      </c>
      <c r="AY87" s="7">
        <f t="shared" si="9"/>
        <v>-270.68424664248488</v>
      </c>
      <c r="AZ87" s="7">
        <f t="shared" si="9"/>
        <v>-282.32526222919199</v>
      </c>
      <c r="BA87" s="7">
        <f t="shared" si="9"/>
        <v>-294.21135182825077</v>
      </c>
      <c r="BB87" s="7">
        <f t="shared" si="9"/>
        <v>-306.34251543966144</v>
      </c>
    </row>
    <row r="88" spans="3:54" x14ac:dyDescent="0.25">
      <c r="C88" s="10">
        <v>3</v>
      </c>
      <c r="D88" s="7">
        <f>-1*($D$72*$D$73*$D$74*D83^2)/(0.00105*$D$75*$C$88)</f>
        <v>-1.3333333333333334E-6</v>
      </c>
      <c r="E88" s="7">
        <f t="shared" ref="E88:BB88" si="10">-1*($D$72*$D$73*$D$74*E83^2)/(0.00105*$D$75*$C$88)</f>
        <v>-8.1691337450576385E-2</v>
      </c>
      <c r="F88" s="7">
        <f t="shared" si="10"/>
        <v>-0.32676534980230554</v>
      </c>
      <c r="G88" s="7">
        <f t="shared" si="10"/>
        <v>-0.73522203705518752</v>
      </c>
      <c r="H88" s="7">
        <f t="shared" si="10"/>
        <v>-1.3070613992092222</v>
      </c>
      <c r="I88" s="7">
        <f t="shared" si="10"/>
        <v>-2.0422834362644093</v>
      </c>
      <c r="J88" s="7">
        <f t="shared" si="10"/>
        <v>-2.9408881482207501</v>
      </c>
      <c r="K88" s="7">
        <f t="shared" si="10"/>
        <v>-4.0028755350782426</v>
      </c>
      <c r="L88" s="7">
        <f t="shared" si="10"/>
        <v>-5.2282455968368886</v>
      </c>
      <c r="M88" s="7">
        <f t="shared" si="10"/>
        <v>-6.6169983334966869</v>
      </c>
      <c r="N88" s="7">
        <f t="shared" si="10"/>
        <v>-8.1691337450576373</v>
      </c>
      <c r="O88" s="7">
        <f t="shared" si="10"/>
        <v>-9.8846518315197436</v>
      </c>
      <c r="P88" s="7">
        <f t="shared" si="10"/>
        <v>-11.763552592883</v>
      </c>
      <c r="Q88" s="7">
        <f t="shared" si="10"/>
        <v>-13.805836029147406</v>
      </c>
      <c r="R88" s="7">
        <f t="shared" si="10"/>
        <v>-16.01150214031297</v>
      </c>
      <c r="S88" s="7">
        <f t="shared" si="10"/>
        <v>-18.380550926379691</v>
      </c>
      <c r="T88" s="7">
        <f t="shared" si="10"/>
        <v>-20.912982387347554</v>
      </c>
      <c r="U88" s="7">
        <f t="shared" si="10"/>
        <v>-23.608796523216572</v>
      </c>
      <c r="V88" s="7">
        <f t="shared" si="10"/>
        <v>-26.467993333986747</v>
      </c>
      <c r="W88" s="7">
        <f t="shared" si="10"/>
        <v>-29.490572819658073</v>
      </c>
      <c r="X88" s="7">
        <f t="shared" si="10"/>
        <v>-32.676534980230549</v>
      </c>
      <c r="Y88" s="7">
        <f t="shared" si="10"/>
        <v>-36.025879815704187</v>
      </c>
      <c r="Z88" s="7">
        <f t="shared" si="10"/>
        <v>-39.538607326078974</v>
      </c>
      <c r="AA88" s="7">
        <f t="shared" si="10"/>
        <v>-43.214717511354905</v>
      </c>
      <c r="AB88" s="7">
        <f t="shared" si="10"/>
        <v>-47.054210371532001</v>
      </c>
      <c r="AC88" s="7">
        <f t="shared" si="10"/>
        <v>-51.05708590661024</v>
      </c>
      <c r="AD88" s="7">
        <f t="shared" si="10"/>
        <v>-55.223344116589622</v>
      </c>
      <c r="AE88" s="7">
        <f t="shared" si="10"/>
        <v>-59.552985001470191</v>
      </c>
      <c r="AF88" s="7">
        <f t="shared" si="10"/>
        <v>-64.046008561251881</v>
      </c>
      <c r="AG88" s="7">
        <f t="shared" si="10"/>
        <v>-68.702414795934729</v>
      </c>
      <c r="AH88" s="7">
        <f t="shared" si="10"/>
        <v>-73.522203705518763</v>
      </c>
      <c r="AI88" s="7">
        <f t="shared" si="10"/>
        <v>-78.505375290003911</v>
      </c>
      <c r="AJ88" s="7">
        <f t="shared" si="10"/>
        <v>-83.651929549390218</v>
      </c>
      <c r="AK88" s="7">
        <f t="shared" si="10"/>
        <v>-88.961866483677667</v>
      </c>
      <c r="AL88" s="7">
        <f t="shared" si="10"/>
        <v>-94.435186092866289</v>
      </c>
      <c r="AM88" s="7">
        <f t="shared" si="10"/>
        <v>-100.07188837695608</v>
      </c>
      <c r="AN88" s="7">
        <f t="shared" si="10"/>
        <v>-105.87197333594699</v>
      </c>
      <c r="AO88" s="7">
        <f t="shared" si="10"/>
        <v>-111.83544096983906</v>
      </c>
      <c r="AP88" s="7">
        <f t="shared" si="10"/>
        <v>-117.96229127863229</v>
      </c>
      <c r="AQ88" s="7">
        <f t="shared" si="10"/>
        <v>-124.25252426232669</v>
      </c>
      <c r="AR88" s="7">
        <f t="shared" si="10"/>
        <v>-130.7061399209222</v>
      </c>
      <c r="AS88" s="7">
        <f t="shared" si="10"/>
        <v>-137.32313825441889</v>
      </c>
      <c r="AT88" s="7">
        <f t="shared" si="10"/>
        <v>-144.10351926281675</v>
      </c>
      <c r="AU88" s="7">
        <f t="shared" si="10"/>
        <v>-151.04728294611573</v>
      </c>
      <c r="AV88" s="7">
        <f t="shared" si="10"/>
        <v>-158.1544293043159</v>
      </c>
      <c r="AW88" s="7">
        <f t="shared" si="10"/>
        <v>-165.42495833741719</v>
      </c>
      <c r="AX88" s="7">
        <f t="shared" si="10"/>
        <v>-172.85887004541962</v>
      </c>
      <c r="AY88" s="7">
        <f t="shared" si="10"/>
        <v>-180.45616442832323</v>
      </c>
      <c r="AZ88" s="7">
        <f t="shared" si="10"/>
        <v>-188.216841486128</v>
      </c>
      <c r="BA88" s="7">
        <f t="shared" si="10"/>
        <v>-196.14090121883385</v>
      </c>
      <c r="BB88" s="7">
        <f t="shared" si="10"/>
        <v>-204.22834362644096</v>
      </c>
    </row>
    <row r="89" spans="3:54" x14ac:dyDescent="0.25">
      <c r="C89" s="11">
        <v>4</v>
      </c>
      <c r="D89" s="7">
        <f>-1*($D$72*$D$73*$D$74*D83^2)/(0.00105*$D$75*$C$89)</f>
        <v>-1.0000000000000002E-6</v>
      </c>
      <c r="E89" s="7">
        <f t="shared" ref="E89:BB89" si="11">-1*($D$72*$D$73*$D$74*E83^2)/(0.00105*$D$75*$C$89)</f>
        <v>-6.1268503087932288E-2</v>
      </c>
      <c r="F89" s="7">
        <f t="shared" si="11"/>
        <v>-0.24507401235172915</v>
      </c>
      <c r="G89" s="7">
        <f t="shared" si="11"/>
        <v>-0.55141652779139061</v>
      </c>
      <c r="H89" s="7">
        <f t="shared" si="11"/>
        <v>-0.98029604940691661</v>
      </c>
      <c r="I89" s="7">
        <f t="shared" si="11"/>
        <v>-1.5317125771983071</v>
      </c>
      <c r="J89" s="7">
        <f t="shared" si="11"/>
        <v>-2.2056661111655624</v>
      </c>
      <c r="K89" s="7">
        <f t="shared" si="11"/>
        <v>-3.0021566513086819</v>
      </c>
      <c r="L89" s="7">
        <f t="shared" si="11"/>
        <v>-3.9211841976276665</v>
      </c>
      <c r="M89" s="7">
        <f t="shared" si="11"/>
        <v>-4.9627487501225156</v>
      </c>
      <c r="N89" s="7">
        <f t="shared" si="11"/>
        <v>-6.1268503087932285</v>
      </c>
      <c r="O89" s="7">
        <f t="shared" si="11"/>
        <v>-7.4134888736398077</v>
      </c>
      <c r="P89" s="7">
        <f t="shared" si="11"/>
        <v>-8.8226644446622497</v>
      </c>
      <c r="Q89" s="7">
        <f t="shared" si="11"/>
        <v>-10.354377021860554</v>
      </c>
      <c r="R89" s="7">
        <f t="shared" si="11"/>
        <v>-12.008626605234728</v>
      </c>
      <c r="S89" s="7">
        <f t="shared" si="11"/>
        <v>-13.785413194784768</v>
      </c>
      <c r="T89" s="7">
        <f t="shared" si="11"/>
        <v>-15.684736790510666</v>
      </c>
      <c r="U89" s="7">
        <f t="shared" si="11"/>
        <v>-17.70659739241243</v>
      </c>
      <c r="V89" s="7">
        <f t="shared" si="11"/>
        <v>-19.850995000490062</v>
      </c>
      <c r="W89" s="7">
        <f t="shared" si="11"/>
        <v>-22.117929614743556</v>
      </c>
      <c r="X89" s="7">
        <f t="shared" si="11"/>
        <v>-24.507401235172914</v>
      </c>
      <c r="Y89" s="7">
        <f t="shared" si="11"/>
        <v>-27.01940986177814</v>
      </c>
      <c r="Z89" s="7">
        <f t="shared" si="11"/>
        <v>-29.653955494559231</v>
      </c>
      <c r="AA89" s="7">
        <f t="shared" si="11"/>
        <v>-32.411038133516179</v>
      </c>
      <c r="AB89" s="7">
        <f t="shared" si="11"/>
        <v>-35.290657778648999</v>
      </c>
      <c r="AC89" s="7">
        <f t="shared" si="11"/>
        <v>-38.29281442995768</v>
      </c>
      <c r="AD89" s="7">
        <f t="shared" si="11"/>
        <v>-41.417508087442215</v>
      </c>
      <c r="AE89" s="7">
        <f t="shared" si="11"/>
        <v>-44.664738751102639</v>
      </c>
      <c r="AF89" s="7">
        <f t="shared" si="11"/>
        <v>-48.034506420938911</v>
      </c>
      <c r="AG89" s="7">
        <f t="shared" si="11"/>
        <v>-51.526811096951043</v>
      </c>
      <c r="AH89" s="7">
        <f t="shared" si="11"/>
        <v>-55.141652779139072</v>
      </c>
      <c r="AI89" s="7">
        <f t="shared" si="11"/>
        <v>-58.879031467502926</v>
      </c>
      <c r="AJ89" s="7">
        <f t="shared" si="11"/>
        <v>-62.738947162042663</v>
      </c>
      <c r="AK89" s="7">
        <f t="shared" si="11"/>
        <v>-66.721399862758247</v>
      </c>
      <c r="AL89" s="7">
        <f t="shared" si="11"/>
        <v>-70.82638956964972</v>
      </c>
      <c r="AM89" s="7">
        <f t="shared" si="11"/>
        <v>-75.053916282717054</v>
      </c>
      <c r="AN89" s="7">
        <f t="shared" si="11"/>
        <v>-79.40398000196025</v>
      </c>
      <c r="AO89" s="7">
        <f t="shared" si="11"/>
        <v>-83.876580727379292</v>
      </c>
      <c r="AP89" s="7">
        <f t="shared" si="11"/>
        <v>-88.471718458974223</v>
      </c>
      <c r="AQ89" s="7">
        <f t="shared" si="11"/>
        <v>-93.189393196745016</v>
      </c>
      <c r="AR89" s="7">
        <f t="shared" si="11"/>
        <v>-98.029604940691655</v>
      </c>
      <c r="AS89" s="7">
        <f t="shared" si="11"/>
        <v>-102.99235369081417</v>
      </c>
      <c r="AT89" s="7">
        <f t="shared" si="11"/>
        <v>-108.07763944711256</v>
      </c>
      <c r="AU89" s="7">
        <f t="shared" si="11"/>
        <v>-113.28546220958678</v>
      </c>
      <c r="AV89" s="7">
        <f t="shared" si="11"/>
        <v>-118.61582197823692</v>
      </c>
      <c r="AW89" s="7">
        <f t="shared" si="11"/>
        <v>-124.06871875306288</v>
      </c>
      <c r="AX89" s="7">
        <f t="shared" si="11"/>
        <v>-129.64415253406472</v>
      </c>
      <c r="AY89" s="7">
        <f t="shared" si="11"/>
        <v>-135.34212332124244</v>
      </c>
      <c r="AZ89" s="7">
        <f t="shared" si="11"/>
        <v>-141.162631114596</v>
      </c>
      <c r="BA89" s="7">
        <f t="shared" si="11"/>
        <v>-147.10567591412538</v>
      </c>
      <c r="BB89" s="7">
        <f t="shared" si="11"/>
        <v>-153.17125771983072</v>
      </c>
    </row>
    <row r="92" spans="3:54" x14ac:dyDescent="0.25">
      <c r="D92" s="1" t="s">
        <v>26</v>
      </c>
    </row>
    <row r="93" spans="3:54" x14ac:dyDescent="0.25">
      <c r="C93" s="12" t="s">
        <v>24</v>
      </c>
      <c r="D93" s="13">
        <v>0.1</v>
      </c>
      <c r="E93" s="13">
        <v>24.7524752475247</v>
      </c>
      <c r="F93" s="13">
        <v>49.5049504950494</v>
      </c>
      <c r="G93" s="13">
        <v>74.2574257425741</v>
      </c>
      <c r="H93" s="13">
        <v>99.009900990098799</v>
      </c>
      <c r="I93" s="13">
        <v>123.7623762376235</v>
      </c>
      <c r="J93" s="13">
        <v>148.5148514851482</v>
      </c>
      <c r="K93" s="13">
        <v>173.2673267326729</v>
      </c>
      <c r="L93" s="13">
        <v>198.0198019801976</v>
      </c>
      <c r="M93" s="13">
        <v>222.7722772277223</v>
      </c>
      <c r="N93" s="13">
        <v>247.524752475247</v>
      </c>
      <c r="O93" s="13">
        <v>272.27722772277173</v>
      </c>
      <c r="P93" s="13">
        <v>297.0297029702964</v>
      </c>
      <c r="Q93" s="13">
        <v>321.78217821782107</v>
      </c>
      <c r="R93" s="13">
        <v>346.5346534653458</v>
      </c>
      <c r="S93" s="13">
        <v>371.28712871287053</v>
      </c>
      <c r="T93" s="13">
        <v>396.0396039603952</v>
      </c>
      <c r="U93" s="13">
        <v>420.79207920791987</v>
      </c>
      <c r="V93" s="13">
        <v>445.5445544554446</v>
      </c>
      <c r="W93" s="13">
        <v>470.29702970296933</v>
      </c>
      <c r="X93" s="13">
        <v>495.049504950494</v>
      </c>
      <c r="Y93" s="13">
        <v>519.80198019801867</v>
      </c>
      <c r="Z93" s="13">
        <v>544.55445544554345</v>
      </c>
      <c r="AA93" s="13">
        <v>569.30693069306813</v>
      </c>
      <c r="AB93" s="13">
        <v>594.0594059405928</v>
      </c>
      <c r="AC93" s="13">
        <v>618.81188118811747</v>
      </c>
      <c r="AD93" s="13">
        <v>643.56435643564214</v>
      </c>
      <c r="AE93" s="13">
        <v>668.31683168316692</v>
      </c>
      <c r="AF93" s="13">
        <v>693.0693069306916</v>
      </c>
      <c r="AG93" s="13">
        <v>717.82178217821627</v>
      </c>
      <c r="AH93" s="13">
        <v>742.57425742574105</v>
      </c>
      <c r="AI93" s="13">
        <v>767.32673267326572</v>
      </c>
      <c r="AJ93" s="13">
        <v>792.0792079207904</v>
      </c>
      <c r="AK93" s="13">
        <v>816.83168316831507</v>
      </c>
      <c r="AL93" s="13">
        <v>841.58415841583974</v>
      </c>
      <c r="AM93" s="13">
        <v>866.33663366336452</v>
      </c>
      <c r="AN93" s="13">
        <v>891.08910891088919</v>
      </c>
      <c r="AO93" s="13">
        <v>915.84158415841387</v>
      </c>
      <c r="AP93" s="13">
        <v>940.59405940593865</v>
      </c>
      <c r="AQ93" s="13">
        <v>965.34653465346332</v>
      </c>
      <c r="AR93" s="13">
        <v>990.09900990098799</v>
      </c>
      <c r="AS93" s="13">
        <v>1014.8514851485127</v>
      </c>
      <c r="AT93" s="13">
        <v>1039.6039603960373</v>
      </c>
      <c r="AU93" s="13">
        <v>1064.356435643562</v>
      </c>
      <c r="AV93" s="13">
        <v>1089.1089108910869</v>
      </c>
      <c r="AW93" s="13">
        <v>1113.8613861386116</v>
      </c>
      <c r="AX93" s="13">
        <v>1138.6138613861363</v>
      </c>
      <c r="AY93" s="13">
        <v>1163.3663366336609</v>
      </c>
      <c r="AZ93" s="13">
        <v>1188.1188118811856</v>
      </c>
      <c r="BA93" s="13">
        <v>1212.8712871287103</v>
      </c>
      <c r="BB93" s="14">
        <v>1237.6237623762349</v>
      </c>
    </row>
    <row r="94" spans="3:54" x14ac:dyDescent="0.25">
      <c r="C94" s="10" t="s">
        <v>23</v>
      </c>
      <c r="D94" s="1">
        <v>0</v>
      </c>
      <c r="E94" s="1">
        <v>1</v>
      </c>
      <c r="F94" s="1">
        <v>2</v>
      </c>
      <c r="G94" s="1">
        <v>3</v>
      </c>
      <c r="H94" s="1">
        <v>4</v>
      </c>
      <c r="I94" s="1">
        <v>5</v>
      </c>
      <c r="J94" s="1">
        <v>6</v>
      </c>
      <c r="K94" s="1">
        <v>7</v>
      </c>
      <c r="L94" s="1">
        <v>8</v>
      </c>
      <c r="M94" s="1">
        <v>9</v>
      </c>
      <c r="N94" s="1">
        <v>10</v>
      </c>
      <c r="O94" s="1">
        <v>11</v>
      </c>
      <c r="P94" s="1">
        <v>12</v>
      </c>
      <c r="Q94" s="1">
        <v>13</v>
      </c>
      <c r="R94" s="1">
        <v>14</v>
      </c>
      <c r="S94" s="1">
        <v>15</v>
      </c>
      <c r="T94" s="1">
        <v>16</v>
      </c>
      <c r="U94" s="1">
        <v>17</v>
      </c>
      <c r="V94" s="1">
        <v>18</v>
      </c>
      <c r="W94" s="1">
        <v>19</v>
      </c>
      <c r="X94" s="1">
        <v>20</v>
      </c>
      <c r="Y94" s="1">
        <v>21</v>
      </c>
      <c r="Z94" s="1">
        <v>22</v>
      </c>
      <c r="AA94" s="1">
        <v>23</v>
      </c>
      <c r="AB94" s="1">
        <v>24</v>
      </c>
      <c r="AC94" s="1">
        <v>25</v>
      </c>
    </row>
    <row r="95" spans="3:54" x14ac:dyDescent="0.25">
      <c r="C95" s="10">
        <v>0.1</v>
      </c>
      <c r="D95" s="15">
        <v>9.5494554385488009</v>
      </c>
      <c r="E95" s="15">
        <v>2.6589503420482202E-2</v>
      </c>
      <c r="F95" s="15">
        <v>5.1559411844885097E-6</v>
      </c>
      <c r="G95" s="15">
        <v>1.14518139343095E-11</v>
      </c>
      <c r="H95" s="15">
        <v>2.3249623241494898E-19</v>
      </c>
      <c r="I95" s="15">
        <v>3.9561013193851199E-29</v>
      </c>
      <c r="J95" s="15">
        <v>5.4102082249826197E-41</v>
      </c>
      <c r="K95" s="15">
        <v>5.8094034876298301E-55</v>
      </c>
      <c r="L95" s="15">
        <v>4.8287363218198998E-71</v>
      </c>
      <c r="M95" s="15">
        <v>3.0780123355218E-89</v>
      </c>
      <c r="N95" s="15">
        <v>1.4950307346400899E-109</v>
      </c>
      <c r="O95" s="15">
        <v>5.5076686559910697E-132</v>
      </c>
      <c r="P95" s="15">
        <v>1.5336824485401999E-156</v>
      </c>
      <c r="Q95" s="15">
        <v>3.21972701739979E-183</v>
      </c>
      <c r="R95" s="15">
        <v>5.0855104651463602E-212</v>
      </c>
      <c r="S95" s="15">
        <v>6.0336414757776604E-243</v>
      </c>
      <c r="T95" s="15">
        <v>5.3701532101275002E-276</v>
      </c>
      <c r="U95" s="15" t="s">
        <v>25</v>
      </c>
      <c r="V95" s="15">
        <v>0</v>
      </c>
      <c r="W95" s="15">
        <v>0</v>
      </c>
      <c r="X95" s="15">
        <v>0</v>
      </c>
      <c r="Y95" s="15">
        <v>0</v>
      </c>
      <c r="Z95" s="15">
        <v>0</v>
      </c>
      <c r="AA95" s="15">
        <v>0</v>
      </c>
      <c r="AB95" s="15">
        <v>0</v>
      </c>
      <c r="AC95" s="15">
        <v>0</v>
      </c>
      <c r="AD95" s="15">
        <v>0</v>
      </c>
      <c r="AE95" s="15">
        <v>0</v>
      </c>
      <c r="AF95" s="15">
        <v>0</v>
      </c>
      <c r="AG95" s="15">
        <v>0</v>
      </c>
      <c r="AH95" s="15">
        <v>0</v>
      </c>
      <c r="AI95" s="15">
        <v>0</v>
      </c>
      <c r="AJ95" s="15">
        <v>0</v>
      </c>
      <c r="AK95" s="15">
        <v>0</v>
      </c>
      <c r="AL95" s="15">
        <v>0</v>
      </c>
      <c r="AM95" s="15">
        <v>0</v>
      </c>
      <c r="AN95" s="15">
        <v>0</v>
      </c>
      <c r="AO95" s="15">
        <v>0</v>
      </c>
      <c r="AP95" s="15">
        <v>0</v>
      </c>
      <c r="AQ95" s="15">
        <v>0</v>
      </c>
      <c r="AR95" s="15">
        <v>0</v>
      </c>
      <c r="AS95" s="15">
        <v>0</v>
      </c>
      <c r="AT95" s="15">
        <v>0</v>
      </c>
      <c r="AU95" s="15">
        <v>0</v>
      </c>
      <c r="AV95" s="15">
        <v>0</v>
      </c>
      <c r="AW95" s="15">
        <v>0</v>
      </c>
      <c r="AX95" s="15">
        <v>0</v>
      </c>
      <c r="AY95" s="15">
        <v>0</v>
      </c>
      <c r="AZ95" s="15">
        <v>0</v>
      </c>
      <c r="BA95" s="15">
        <v>0</v>
      </c>
      <c r="BB95" s="15">
        <v>0</v>
      </c>
    </row>
    <row r="96" spans="3:54" x14ac:dyDescent="0.25">
      <c r="C96" s="10">
        <v>1</v>
      </c>
      <c r="D96" s="15">
        <v>11.8520045319388</v>
      </c>
      <c r="E96" s="15">
        <v>1.05981964924981</v>
      </c>
      <c r="F96" s="15">
        <v>0.22677782327724999</v>
      </c>
      <c r="G96" s="15">
        <v>3.6906935398244897E-2</v>
      </c>
      <c r="H96" s="15">
        <v>4.1586441478104899E-3</v>
      </c>
      <c r="I96" s="15">
        <v>3.11367260147928E-4</v>
      </c>
      <c r="J96" s="15">
        <v>1.51353072115327E-5</v>
      </c>
      <c r="K96" s="15">
        <v>4.7071178038319501E-7</v>
      </c>
      <c r="L96" s="15">
        <v>9.2746224845651E-9</v>
      </c>
      <c r="M96" s="15">
        <v>1.14977972679894E-10</v>
      </c>
      <c r="N96" s="15">
        <v>8.9233344808386698E-13</v>
      </c>
      <c r="O96" s="15">
        <v>4.3191658699559503E-15</v>
      </c>
      <c r="P96" s="15">
        <v>1.30011176055976E-17</v>
      </c>
      <c r="Q96" s="15">
        <v>2.42823463728557E-20</v>
      </c>
      <c r="R96" s="15">
        <v>2.8089949137425797E-23</v>
      </c>
      <c r="S96" s="15">
        <v>2.0097058789809701E-26</v>
      </c>
      <c r="T96" s="15">
        <v>8.8821952404584505E-30</v>
      </c>
      <c r="U96" s="15">
        <v>2.42263377263775E-33</v>
      </c>
      <c r="V96" s="15">
        <v>4.0745315834561304E-37</v>
      </c>
      <c r="W96" s="15">
        <v>4.2226801144235902E-41</v>
      </c>
      <c r="X96" s="15">
        <v>2.69501937551041E-45</v>
      </c>
      <c r="Y96" s="15">
        <v>1.05871171374824E-49</v>
      </c>
      <c r="Z96" s="15">
        <v>2.55884672892409E-54</v>
      </c>
      <c r="AA96" s="15">
        <v>3.8036018512488398E-59</v>
      </c>
      <c r="AB96" s="15">
        <v>3.4760339136435899E-64</v>
      </c>
      <c r="AC96" s="15">
        <v>1.9524621358091701E-69</v>
      </c>
      <c r="AD96" s="15">
        <v>6.7387149632522001E-75</v>
      </c>
      <c r="AE96" s="15">
        <v>1.4287825597141599E-80</v>
      </c>
      <c r="AF96" s="15">
        <v>1.86062739776171E-86</v>
      </c>
      <c r="AG96" s="15">
        <v>1.48790709817722E-92</v>
      </c>
      <c r="AH96" s="15">
        <v>7.3053724126367399E-99</v>
      </c>
      <c r="AI96" s="15">
        <v>2.2018770496439601E-105</v>
      </c>
      <c r="AJ96" s="15">
        <v>4.07350502711471E-112</v>
      </c>
      <c r="AK96" s="15">
        <v>4.6250185272753402E-119</v>
      </c>
      <c r="AL96" s="15">
        <v>3.2223990666667699E-126</v>
      </c>
      <c r="AM96" s="15">
        <v>1.3775915407638099E-133</v>
      </c>
      <c r="AN96" s="15">
        <v>3.6132279325237798E-141</v>
      </c>
      <c r="AO96" s="15">
        <v>5.8138778730707902E-149</v>
      </c>
      <c r="AP96" s="15">
        <v>5.7384814667576798E-157</v>
      </c>
      <c r="AQ96" s="15">
        <v>3.4742105676674601E-165</v>
      </c>
      <c r="AR96" s="15">
        <v>1.2900704599566201E-173</v>
      </c>
      <c r="AS96" s="15">
        <v>2.9379275751096501E-182</v>
      </c>
      <c r="AT96" s="15">
        <v>4.1031114208767098E-191</v>
      </c>
      <c r="AU96" s="15">
        <v>3.5140352981792702E-200</v>
      </c>
      <c r="AV96" s="15">
        <v>1.84542807429571E-209</v>
      </c>
      <c r="AW96" s="15">
        <v>5.9424496770840796E-219</v>
      </c>
      <c r="AX96" s="15">
        <v>1.17325334198631E-228</v>
      </c>
      <c r="AY96" s="15">
        <v>1.42022679301103E-238</v>
      </c>
      <c r="AZ96" s="15">
        <v>1.05401347779252E-248</v>
      </c>
      <c r="BA96" s="15">
        <v>4.7955800201102502E-259</v>
      </c>
      <c r="BB96" s="15">
        <v>1.33760398764468E-269</v>
      </c>
    </row>
    <row r="97" spans="3:54" x14ac:dyDescent="0.25">
      <c r="C97" s="10">
        <v>2</v>
      </c>
      <c r="D97" s="15">
        <v>12.545149712501701</v>
      </c>
      <c r="E97" s="15">
        <v>1.6410096316435001</v>
      </c>
      <c r="F97" s="15">
        <v>0.57190380825825005</v>
      </c>
      <c r="G97" s="15">
        <v>0.18513590653786699</v>
      </c>
      <c r="H97" s="15">
        <v>5.1647723826390497E-2</v>
      </c>
      <c r="I97" s="15">
        <v>1.2039002445963299E-2</v>
      </c>
      <c r="J97" s="15">
        <v>2.30460852357222E-3</v>
      </c>
      <c r="K97" s="15">
        <v>3.5830499314657501E-4</v>
      </c>
      <c r="L97" s="15">
        <v>4.4898381144203597E-5</v>
      </c>
      <c r="M97" s="15">
        <v>4.5094594843587902E-6</v>
      </c>
      <c r="N97" s="15">
        <v>3.61523141316674E-7</v>
      </c>
      <c r="O97" s="15">
        <v>2.3061494320854601E-8</v>
      </c>
      <c r="P97" s="15">
        <v>1.1676174987399299E-9</v>
      </c>
      <c r="Q97" s="15">
        <v>4.6829311924029501E-11</v>
      </c>
      <c r="R97" s="15">
        <v>1.48540947928673E-12</v>
      </c>
      <c r="S97" s="15">
        <v>3.7215081190294001E-14</v>
      </c>
      <c r="T97" s="15">
        <v>7.3564264115143102E-16</v>
      </c>
      <c r="U97" s="15">
        <v>1.1462980204464499E-17</v>
      </c>
      <c r="V97" s="15">
        <v>1.40695320164845E-19</v>
      </c>
      <c r="W97" s="15">
        <v>1.3593498355656299E-21</v>
      </c>
      <c r="X97" s="15">
        <v>1.03326188178866E-23</v>
      </c>
      <c r="Y97" s="15">
        <v>6.1760129927673704E-26</v>
      </c>
      <c r="Z97" s="15">
        <v>2.9016360987634901E-28</v>
      </c>
      <c r="AA97" s="15">
        <v>1.07116351169491E-30</v>
      </c>
      <c r="AB97" s="15">
        <v>3.1060394919279303E-33</v>
      </c>
      <c r="AC97" s="15">
        <v>7.0725022130652805E-36</v>
      </c>
      <c r="AD97" s="15">
        <v>1.2642836023477501E-38</v>
      </c>
      <c r="AE97" s="15">
        <v>1.773876795427E-41</v>
      </c>
      <c r="AF97" s="15">
        <v>1.95309069228632E-44</v>
      </c>
      <c r="AG97" s="15">
        <v>1.6871850017991599E-47</v>
      </c>
      <c r="AH97" s="15">
        <v>1.1433346780544299E-50</v>
      </c>
      <c r="AI97" s="15">
        <v>6.0770144708716996E-54</v>
      </c>
      <c r="AJ97" s="15">
        <v>2.5331156135090001E-57</v>
      </c>
      <c r="AK97" s="15">
        <v>8.2796994763043705E-61</v>
      </c>
      <c r="AL97" s="15">
        <v>2.12187846252379E-64</v>
      </c>
      <c r="AM97" s="15">
        <v>4.2631283692693703E-68</v>
      </c>
      <c r="AN97" s="15">
        <v>6.7142526639581997E-72</v>
      </c>
      <c r="AO97" s="15">
        <v>8.2887834762436897E-76</v>
      </c>
      <c r="AP97" s="15">
        <v>8.0199809373147594E-80</v>
      </c>
      <c r="AQ97" s="15">
        <v>6.0815368271173498E-84</v>
      </c>
      <c r="AR97" s="15">
        <v>3.6139434259273598E-88</v>
      </c>
      <c r="AS97" s="15">
        <v>1.6828678008398999E-92</v>
      </c>
      <c r="AT97" s="15">
        <v>6.1403605766030004E-97</v>
      </c>
      <c r="AU97" s="15">
        <v>1.75545343257823E-101</v>
      </c>
      <c r="AV97" s="15">
        <v>3.9320064292482701E-106</v>
      </c>
      <c r="AW97" s="15">
        <v>6.8999840784341994E-111</v>
      </c>
      <c r="AX97" s="15">
        <v>9.4857479219826302E-116</v>
      </c>
      <c r="AY97" s="15">
        <v>1.0215667467778801E-120</v>
      </c>
      <c r="AZ97" s="15">
        <v>8.6182005846878098E-126</v>
      </c>
      <c r="BA97" s="15">
        <v>5.6951516974193702E-131</v>
      </c>
      <c r="BB97" s="15">
        <v>2.94793508708531E-136</v>
      </c>
    </row>
    <row r="98" spans="3:54" x14ac:dyDescent="0.25">
      <c r="C98" s="10">
        <v>3</v>
      </c>
      <c r="D98" s="15">
        <v>12.9506166539436</v>
      </c>
      <c r="E98" s="15">
        <v>2.00764444950731</v>
      </c>
      <c r="F98" s="15">
        <v>0.84319427855183104</v>
      </c>
      <c r="G98" s="15">
        <v>0.34981125486381198</v>
      </c>
      <c r="H98" s="15">
        <v>0.13397980889622699</v>
      </c>
      <c r="I98" s="15">
        <v>4.61279375336789E-2</v>
      </c>
      <c r="J98" s="15">
        <v>1.4069146275202799E-2</v>
      </c>
      <c r="K98" s="15">
        <v>3.7662092287472099E-3</v>
      </c>
      <c r="L98" s="15">
        <v>8.7915530062396101E-4</v>
      </c>
      <c r="M98" s="15">
        <v>1.78114167940608E-4</v>
      </c>
      <c r="N98" s="15">
        <v>3.1206819115504102E-5</v>
      </c>
      <c r="O98" s="15">
        <v>4.71533555937853E-6</v>
      </c>
      <c r="P98" s="15">
        <v>6.1310179342143801E-7</v>
      </c>
      <c r="Q98" s="15">
        <v>6.8476346459960101E-8</v>
      </c>
      <c r="R98" s="15">
        <v>6.5600798651216999E-9</v>
      </c>
      <c r="S98" s="15">
        <v>5.3841854030827201E-10</v>
      </c>
      <c r="T98" s="15">
        <v>3.7821671103297003E-11</v>
      </c>
      <c r="U98" s="15">
        <v>2.2719923337571899E-12</v>
      </c>
      <c r="V98" s="15">
        <v>1.16629614940627E-13</v>
      </c>
      <c r="W98" s="15">
        <v>5.1130679971393802E-15</v>
      </c>
      <c r="X98" s="15">
        <v>1.9133590681440199E-16</v>
      </c>
      <c r="Y98" s="15">
        <v>6.1087903283482699E-18</v>
      </c>
      <c r="Z98" s="15">
        <v>1.6633538300640899E-19</v>
      </c>
      <c r="AA98" s="15">
        <v>3.8612930907344897E-21</v>
      </c>
      <c r="AB98" s="15">
        <v>7.6395101634951499E-23</v>
      </c>
      <c r="AC98" s="15">
        <v>1.2878463060410501E-24</v>
      </c>
      <c r="AD98" s="15">
        <v>1.8493646178435501E-26</v>
      </c>
      <c r="AE98" s="15">
        <v>2.26175970715974E-28</v>
      </c>
      <c r="AF98" s="15">
        <v>2.3553254484052798E-30</v>
      </c>
      <c r="AG98" s="15">
        <v>2.0881394864760701E-32</v>
      </c>
      <c r="AH98" s="15">
        <v>1.5758074779735799E-34</v>
      </c>
      <c r="AI98" s="15">
        <v>1.0120903501886399E-36</v>
      </c>
      <c r="AJ98" s="15">
        <v>5.5316026427116499E-39</v>
      </c>
      <c r="AK98" s="15">
        <v>2.5724465101970299E-41</v>
      </c>
      <c r="AL98" s="15">
        <v>1.01778954502489E-43</v>
      </c>
      <c r="AM98" s="15">
        <v>3.4256453543435201E-46</v>
      </c>
      <c r="AN98" s="15">
        <v>9.8075316571917805E-49</v>
      </c>
      <c r="AO98" s="15">
        <v>2.3882131756092599E-51</v>
      </c>
      <c r="AP98" s="15">
        <v>4.9459381930714798E-54</v>
      </c>
      <c r="AQ98" s="15">
        <v>8.7107410221943396E-57</v>
      </c>
      <c r="AR98" s="15">
        <v>1.3045578341488899E-59</v>
      </c>
      <c r="AS98" s="15">
        <v>1.6612934197131701E-62</v>
      </c>
      <c r="AT98" s="15">
        <v>1.79878455430647E-65</v>
      </c>
      <c r="AU98" s="15">
        <v>1.6559164163569399E-68</v>
      </c>
      <c r="AV98" s="15">
        <v>1.29599185563503E-71</v>
      </c>
      <c r="AW98" s="15">
        <v>8.6228430385384401E-75</v>
      </c>
      <c r="AX98" s="15">
        <v>4.8771258781695604E-78</v>
      </c>
      <c r="AY98" s="15">
        <v>2.3449030790545E-81</v>
      </c>
      <c r="AZ98" s="15">
        <v>9.5833323830672802E-85</v>
      </c>
      <c r="BA98" s="15">
        <v>3.3290725468241698E-88</v>
      </c>
      <c r="BB98" s="15">
        <v>9.8294722077672795E-92</v>
      </c>
    </row>
    <row r="99" spans="3:54" x14ac:dyDescent="0.25">
      <c r="C99" s="11">
        <v>4</v>
      </c>
      <c r="D99" s="15">
        <v>13.2382958930624</v>
      </c>
      <c r="E99" s="15">
        <v>2.27561639806407</v>
      </c>
      <c r="F99" s="15">
        <v>1.05981964924981</v>
      </c>
      <c r="G99" s="15">
        <v>0.50188110438609101</v>
      </c>
      <c r="H99" s="15">
        <v>0.22677782327724999</v>
      </c>
      <c r="I99" s="15">
        <v>9.5424391767704606E-2</v>
      </c>
      <c r="J99" s="15">
        <v>3.6906935398244897E-2</v>
      </c>
      <c r="K99" s="15">
        <v>1.3012641390861401E-2</v>
      </c>
      <c r="L99" s="15">
        <v>4.1586441478104899E-3</v>
      </c>
      <c r="M99" s="15">
        <v>1.1996343637533701E-3</v>
      </c>
      <c r="N99" s="15">
        <v>3.11367260147928E-4</v>
      </c>
      <c r="O99" s="15">
        <v>7.2534003436160394E-5</v>
      </c>
      <c r="P99" s="15">
        <v>1.51353072115327E-5</v>
      </c>
      <c r="Q99" s="15">
        <v>2.8243665561611199E-6</v>
      </c>
      <c r="R99" s="15">
        <v>4.7071178038319501E-7</v>
      </c>
      <c r="S99" s="15">
        <v>6.9986495618733994E-8</v>
      </c>
      <c r="T99" s="15">
        <v>9.2746224845651E-9</v>
      </c>
      <c r="U99" s="15">
        <v>1.0946117679672599E-9</v>
      </c>
      <c r="V99" s="15">
        <v>1.14977972679894E-10</v>
      </c>
      <c r="W99" s="15">
        <v>1.0742597862549901E-11</v>
      </c>
      <c r="X99" s="15">
        <v>8.9233344808386698E-13</v>
      </c>
      <c r="Y99" s="15">
        <v>6.5868719420750006E-14</v>
      </c>
      <c r="Z99" s="15">
        <v>4.3191658699559503E-15</v>
      </c>
      <c r="AA99" s="15">
        <v>2.51503114714473E-16</v>
      </c>
      <c r="AB99" s="15">
        <v>1.30011176055976E-17</v>
      </c>
      <c r="AC99" s="15">
        <v>5.9648182268073203E-19</v>
      </c>
      <c r="AD99" s="15">
        <v>2.42823463728557E-20</v>
      </c>
      <c r="AE99" s="15">
        <v>8.7693895352437408E-22</v>
      </c>
      <c r="AF99" s="15">
        <v>2.8089949137425797E-23</v>
      </c>
      <c r="AG99" s="15">
        <v>7.9792319622903096E-25</v>
      </c>
      <c r="AH99" s="15">
        <v>2.0097058789809701E-26</v>
      </c>
      <c r="AI99" s="15">
        <v>4.4874963760817196E-28</v>
      </c>
      <c r="AJ99" s="15">
        <v>8.8821952404584505E-30</v>
      </c>
      <c r="AK99" s="15">
        <v>1.55822566235563E-31</v>
      </c>
      <c r="AL99" s="15">
        <v>2.42263377263775E-33</v>
      </c>
      <c r="AM99" s="15">
        <v>3.3377203315174E-35</v>
      </c>
      <c r="AN99" s="15">
        <v>4.0745315834561304E-37</v>
      </c>
      <c r="AO99" s="15">
        <v>4.4069171319496098E-39</v>
      </c>
      <c r="AP99" s="15">
        <v>4.2226801144235902E-41</v>
      </c>
      <c r="AQ99" s="15">
        <v>3.58431954592602E-43</v>
      </c>
      <c r="AR99" s="15">
        <v>2.69501937551041E-45</v>
      </c>
      <c r="AS99" s="15">
        <v>1.79484569892697E-47</v>
      </c>
      <c r="AT99" s="15">
        <v>1.05871171374824E-49</v>
      </c>
      <c r="AU99" s="15">
        <v>5.5308335336861197E-52</v>
      </c>
      <c r="AV99" s="15">
        <v>2.55884672892409E-54</v>
      </c>
      <c r="AW99" s="15">
        <v>1.0483798912113801E-56</v>
      </c>
      <c r="AX99" s="15">
        <v>3.8036018512488398E-59</v>
      </c>
      <c r="AY99" s="15">
        <v>1.22195625549004E-61</v>
      </c>
      <c r="AZ99" s="15">
        <v>3.4760339136435899E-64</v>
      </c>
      <c r="BA99" s="15">
        <v>8.7551690576642498E-67</v>
      </c>
      <c r="BB99" s="15">
        <v>1.9524621358091701E-69</v>
      </c>
    </row>
    <row r="102" spans="3:54" x14ac:dyDescent="0.25">
      <c r="D102" s="1" t="s">
        <v>2</v>
      </c>
    </row>
    <row r="103" spans="3:54" x14ac:dyDescent="0.25">
      <c r="C103" s="12" t="s">
        <v>24</v>
      </c>
      <c r="D103" s="13">
        <v>0.1</v>
      </c>
      <c r="E103" s="13">
        <v>24.7524752475247</v>
      </c>
      <c r="F103" s="13">
        <v>49.5049504950494</v>
      </c>
      <c r="G103" s="13">
        <v>74.2574257425741</v>
      </c>
      <c r="H103" s="13">
        <v>99.009900990098799</v>
      </c>
      <c r="I103" s="13">
        <v>123.7623762376235</v>
      </c>
      <c r="J103" s="13">
        <v>148.5148514851482</v>
      </c>
      <c r="K103" s="13">
        <v>173.2673267326729</v>
      </c>
      <c r="L103" s="13">
        <v>198.0198019801976</v>
      </c>
      <c r="M103" s="13">
        <v>222.7722772277223</v>
      </c>
      <c r="N103" s="13">
        <v>247.524752475247</v>
      </c>
      <c r="O103" s="13">
        <v>272.27722772277173</v>
      </c>
      <c r="P103" s="13">
        <v>297.0297029702964</v>
      </c>
      <c r="Q103" s="13">
        <v>321.78217821782107</v>
      </c>
      <c r="R103" s="13">
        <v>346.5346534653458</v>
      </c>
      <c r="S103" s="13">
        <v>371.28712871287053</v>
      </c>
      <c r="T103" s="13">
        <v>396.0396039603952</v>
      </c>
      <c r="U103" s="13">
        <v>420.79207920791987</v>
      </c>
      <c r="V103" s="13">
        <v>445.5445544554446</v>
      </c>
      <c r="W103" s="13">
        <v>470.29702970296933</v>
      </c>
      <c r="X103" s="13">
        <v>495.049504950494</v>
      </c>
      <c r="Y103" s="13">
        <v>519.80198019801867</v>
      </c>
      <c r="Z103" s="13">
        <v>544.55445544554345</v>
      </c>
      <c r="AA103" s="13">
        <v>569.30693069306813</v>
      </c>
      <c r="AB103" s="13">
        <v>594.0594059405928</v>
      </c>
      <c r="AC103" s="13">
        <v>618.81188118811747</v>
      </c>
      <c r="AD103" s="13">
        <v>643.56435643564214</v>
      </c>
      <c r="AE103" s="13">
        <v>668.31683168316692</v>
      </c>
      <c r="AF103" s="13">
        <v>693.0693069306916</v>
      </c>
      <c r="AG103" s="13">
        <v>717.82178217821627</v>
      </c>
      <c r="AH103" s="13">
        <v>742.57425742574105</v>
      </c>
      <c r="AI103" s="13">
        <v>767.32673267326572</v>
      </c>
      <c r="AJ103" s="13">
        <v>792.0792079207904</v>
      </c>
      <c r="AK103" s="13">
        <v>816.83168316831507</v>
      </c>
      <c r="AL103" s="13">
        <v>841.58415841583974</v>
      </c>
      <c r="AM103" s="13">
        <v>866.33663366336452</v>
      </c>
      <c r="AN103" s="13">
        <v>891.08910891088919</v>
      </c>
      <c r="AO103" s="13">
        <v>915.84158415841387</v>
      </c>
      <c r="AP103" s="13">
        <v>940.59405940593865</v>
      </c>
      <c r="AQ103" s="13">
        <v>965.34653465346332</v>
      </c>
      <c r="AR103" s="13">
        <v>990.09900990098799</v>
      </c>
      <c r="AS103" s="13">
        <v>1014.8514851485127</v>
      </c>
      <c r="AT103" s="13">
        <v>1039.6039603960373</v>
      </c>
      <c r="AU103" s="13">
        <v>1064.356435643562</v>
      </c>
      <c r="AV103" s="13">
        <v>1089.1089108910869</v>
      </c>
      <c r="AW103" s="13">
        <v>1113.8613861386116</v>
      </c>
      <c r="AX103" s="13">
        <v>1138.6138613861363</v>
      </c>
      <c r="AY103" s="13">
        <v>1163.3663366336609</v>
      </c>
      <c r="AZ103" s="13">
        <v>1188.1188118811856</v>
      </c>
      <c r="BA103" s="13">
        <v>1212.8712871287103</v>
      </c>
      <c r="BB103" s="14">
        <v>1237.6237623762349</v>
      </c>
    </row>
    <row r="104" spans="3:54" x14ac:dyDescent="0.25">
      <c r="C104" s="10" t="s">
        <v>23</v>
      </c>
      <c r="D104" s="1">
        <v>0</v>
      </c>
      <c r="E104" s="1">
        <v>1</v>
      </c>
      <c r="F104" s="1">
        <v>2</v>
      </c>
      <c r="G104" s="1">
        <v>3</v>
      </c>
      <c r="H104" s="1">
        <v>4</v>
      </c>
      <c r="I104" s="1">
        <v>5</v>
      </c>
      <c r="J104" s="1">
        <v>6</v>
      </c>
      <c r="K104" s="1">
        <v>7</v>
      </c>
      <c r="L104" s="1">
        <v>8</v>
      </c>
      <c r="M104" s="1">
        <v>9</v>
      </c>
      <c r="N104" s="1">
        <v>10</v>
      </c>
      <c r="O104" s="1">
        <v>11</v>
      </c>
      <c r="P104" s="1">
        <v>12</v>
      </c>
      <c r="Q104" s="1">
        <v>13</v>
      </c>
      <c r="R104" s="1">
        <v>14</v>
      </c>
      <c r="S104" s="1">
        <v>15</v>
      </c>
      <c r="T104" s="1">
        <v>16</v>
      </c>
      <c r="U104" s="1">
        <v>17</v>
      </c>
      <c r="V104" s="1">
        <v>18</v>
      </c>
      <c r="W104" s="1">
        <v>19</v>
      </c>
      <c r="X104" s="1">
        <v>20</v>
      </c>
      <c r="Y104" s="1">
        <v>21</v>
      </c>
      <c r="Z104" s="1">
        <v>22</v>
      </c>
      <c r="AA104" s="1">
        <v>23</v>
      </c>
      <c r="AB104" s="1">
        <v>24</v>
      </c>
      <c r="AC104" s="1">
        <v>25</v>
      </c>
    </row>
    <row r="105" spans="3:54" x14ac:dyDescent="0.25">
      <c r="C105" s="10">
        <v>0</v>
      </c>
      <c r="D105" s="1">
        <v>6000</v>
      </c>
      <c r="E105" s="1">
        <v>6000</v>
      </c>
      <c r="F105" s="1">
        <v>6000</v>
      </c>
      <c r="G105" s="1">
        <v>6000</v>
      </c>
      <c r="H105" s="1">
        <v>6000</v>
      </c>
      <c r="I105" s="1">
        <v>6000</v>
      </c>
      <c r="J105" s="1">
        <v>6000</v>
      </c>
      <c r="K105" s="1">
        <v>6000</v>
      </c>
      <c r="L105" s="1">
        <v>6000</v>
      </c>
      <c r="M105" s="1">
        <v>6000</v>
      </c>
      <c r="N105" s="1">
        <v>6000</v>
      </c>
      <c r="O105" s="1">
        <v>6000</v>
      </c>
      <c r="P105" s="1">
        <v>6000</v>
      </c>
      <c r="Q105" s="1">
        <v>6000</v>
      </c>
      <c r="R105" s="1">
        <v>6000</v>
      </c>
      <c r="S105" s="1">
        <v>6000</v>
      </c>
      <c r="T105" s="1">
        <v>6000</v>
      </c>
      <c r="U105" s="1">
        <v>6000</v>
      </c>
      <c r="V105" s="1">
        <v>6000</v>
      </c>
      <c r="W105" s="1">
        <v>6000</v>
      </c>
      <c r="X105" s="1">
        <v>6000</v>
      </c>
      <c r="Y105" s="1">
        <v>6000</v>
      </c>
      <c r="Z105" s="1">
        <v>6000</v>
      </c>
      <c r="AA105" s="1">
        <v>6000</v>
      </c>
      <c r="AB105" s="1">
        <v>6000</v>
      </c>
      <c r="AC105" s="1">
        <v>6000</v>
      </c>
      <c r="AD105" s="1">
        <v>6000</v>
      </c>
      <c r="AE105" s="1">
        <v>6000</v>
      </c>
      <c r="AF105" s="1">
        <v>6000</v>
      </c>
      <c r="AG105" s="1">
        <v>6000</v>
      </c>
      <c r="AH105" s="1">
        <v>6000</v>
      </c>
      <c r="AI105" s="1">
        <v>6000</v>
      </c>
      <c r="AJ105" s="1">
        <v>6000</v>
      </c>
      <c r="AK105" s="1">
        <v>6000</v>
      </c>
      <c r="AL105" s="1">
        <v>6000</v>
      </c>
      <c r="AM105" s="1">
        <v>6000</v>
      </c>
      <c r="AN105" s="1">
        <v>6000</v>
      </c>
      <c r="AO105" s="1">
        <v>6000</v>
      </c>
      <c r="AP105" s="1">
        <v>6000</v>
      </c>
      <c r="AQ105" s="1">
        <v>6000</v>
      </c>
      <c r="AR105" s="1">
        <v>6000</v>
      </c>
      <c r="AS105" s="1">
        <v>6000</v>
      </c>
      <c r="AT105" s="1">
        <v>6000</v>
      </c>
      <c r="AU105" s="1">
        <v>6000</v>
      </c>
      <c r="AV105" s="1">
        <v>6000</v>
      </c>
      <c r="AW105" s="1">
        <v>6000</v>
      </c>
      <c r="AX105" s="1">
        <v>6000</v>
      </c>
      <c r="AY105" s="1">
        <v>6000</v>
      </c>
      <c r="AZ105" s="1">
        <v>6000</v>
      </c>
      <c r="BA105" s="1">
        <v>6000</v>
      </c>
      <c r="BB105" s="1">
        <v>6000</v>
      </c>
    </row>
    <row r="106" spans="3:54" x14ac:dyDescent="0.25">
      <c r="C106" s="10">
        <v>0.1</v>
      </c>
      <c r="D106" s="15">
        <f>$D$71-(70.6*$D$79*$D$73/$D$75/$D$80*D95)</f>
        <v>5101.0779280512725</v>
      </c>
      <c r="E106" s="15">
        <f t="shared" ref="E106:BB106" si="12">$D$71-(70.6*$D$79*$D$73/$D$75/$D$80*E95)</f>
        <v>5997.4970414113523</v>
      </c>
      <c r="F106" s="15">
        <f t="shared" si="12"/>
        <v>5999.9995146540696</v>
      </c>
      <c r="G106" s="15">
        <f t="shared" si="12"/>
        <v>5999.9999999989222</v>
      </c>
      <c r="H106" s="15">
        <f t="shared" si="12"/>
        <v>6000</v>
      </c>
      <c r="I106" s="15">
        <f t="shared" si="12"/>
        <v>6000</v>
      </c>
      <c r="J106" s="15">
        <f t="shared" si="12"/>
        <v>6000</v>
      </c>
      <c r="K106" s="15">
        <f t="shared" si="12"/>
        <v>6000</v>
      </c>
      <c r="L106" s="15">
        <f t="shared" si="12"/>
        <v>6000</v>
      </c>
      <c r="M106" s="15">
        <f t="shared" si="12"/>
        <v>6000</v>
      </c>
      <c r="N106" s="15">
        <f t="shared" si="12"/>
        <v>6000</v>
      </c>
      <c r="O106" s="15">
        <f t="shared" si="12"/>
        <v>6000</v>
      </c>
      <c r="P106" s="15">
        <f t="shared" si="12"/>
        <v>6000</v>
      </c>
      <c r="Q106" s="15">
        <f t="shared" si="12"/>
        <v>6000</v>
      </c>
      <c r="R106" s="15">
        <f t="shared" si="12"/>
        <v>6000</v>
      </c>
      <c r="S106" s="15">
        <f t="shared" si="12"/>
        <v>6000</v>
      </c>
      <c r="T106" s="15">
        <f t="shared" si="12"/>
        <v>6000</v>
      </c>
      <c r="U106" s="15" t="e">
        <f t="shared" si="12"/>
        <v>#VALUE!</v>
      </c>
      <c r="V106" s="15">
        <f t="shared" si="12"/>
        <v>6000</v>
      </c>
      <c r="W106" s="15">
        <f t="shared" si="12"/>
        <v>6000</v>
      </c>
      <c r="X106" s="15">
        <f t="shared" si="12"/>
        <v>6000</v>
      </c>
      <c r="Y106" s="15">
        <f t="shared" si="12"/>
        <v>6000</v>
      </c>
      <c r="Z106" s="15">
        <f t="shared" si="12"/>
        <v>6000</v>
      </c>
      <c r="AA106" s="15">
        <f t="shared" si="12"/>
        <v>6000</v>
      </c>
      <c r="AB106" s="15">
        <f t="shared" si="12"/>
        <v>6000</v>
      </c>
      <c r="AC106" s="15">
        <f t="shared" si="12"/>
        <v>6000</v>
      </c>
      <c r="AD106" s="15">
        <f t="shared" si="12"/>
        <v>6000</v>
      </c>
      <c r="AE106" s="15">
        <f t="shared" si="12"/>
        <v>6000</v>
      </c>
      <c r="AF106" s="15">
        <f t="shared" si="12"/>
        <v>6000</v>
      </c>
      <c r="AG106" s="15">
        <f t="shared" si="12"/>
        <v>6000</v>
      </c>
      <c r="AH106" s="15">
        <f t="shared" si="12"/>
        <v>6000</v>
      </c>
      <c r="AI106" s="15">
        <f t="shared" si="12"/>
        <v>6000</v>
      </c>
      <c r="AJ106" s="15">
        <f t="shared" si="12"/>
        <v>6000</v>
      </c>
      <c r="AK106" s="15">
        <f t="shared" si="12"/>
        <v>6000</v>
      </c>
      <c r="AL106" s="15">
        <f t="shared" si="12"/>
        <v>6000</v>
      </c>
      <c r="AM106" s="15">
        <f t="shared" si="12"/>
        <v>6000</v>
      </c>
      <c r="AN106" s="15">
        <f t="shared" si="12"/>
        <v>6000</v>
      </c>
      <c r="AO106" s="15">
        <f t="shared" si="12"/>
        <v>6000</v>
      </c>
      <c r="AP106" s="15">
        <f t="shared" si="12"/>
        <v>6000</v>
      </c>
      <c r="AQ106" s="15">
        <f t="shared" si="12"/>
        <v>6000</v>
      </c>
      <c r="AR106" s="15">
        <f t="shared" si="12"/>
        <v>6000</v>
      </c>
      <c r="AS106" s="15">
        <f t="shared" si="12"/>
        <v>6000</v>
      </c>
      <c r="AT106" s="15">
        <f t="shared" si="12"/>
        <v>6000</v>
      </c>
      <c r="AU106" s="15">
        <f t="shared" si="12"/>
        <v>6000</v>
      </c>
      <c r="AV106" s="15">
        <f t="shared" si="12"/>
        <v>6000</v>
      </c>
      <c r="AW106" s="15">
        <f t="shared" si="12"/>
        <v>6000</v>
      </c>
      <c r="AX106" s="15">
        <f t="shared" si="12"/>
        <v>6000</v>
      </c>
      <c r="AY106" s="15">
        <f t="shared" si="12"/>
        <v>6000</v>
      </c>
      <c r="AZ106" s="15">
        <f t="shared" si="12"/>
        <v>6000</v>
      </c>
      <c r="BA106" s="15">
        <f t="shared" si="12"/>
        <v>6000</v>
      </c>
      <c r="BB106" s="15">
        <f t="shared" si="12"/>
        <v>6000</v>
      </c>
    </row>
    <row r="107" spans="3:54" x14ac:dyDescent="0.25">
      <c r="C107" s="10">
        <v>1</v>
      </c>
      <c r="D107" s="15">
        <f t="shared" ref="D107:BB107" si="13">$D$71-(70.6*$D$79*$D$73/$D$75/$D$80*D96)</f>
        <v>4884.3313067268273</v>
      </c>
      <c r="E107" s="15">
        <f t="shared" si="13"/>
        <v>5900.2356436839509</v>
      </c>
      <c r="F107" s="15">
        <f t="shared" si="13"/>
        <v>5978.6526475688352</v>
      </c>
      <c r="G107" s="15">
        <f t="shared" si="13"/>
        <v>5996.5258271478451</v>
      </c>
      <c r="H107" s="15">
        <f t="shared" si="13"/>
        <v>5999.6085329642192</v>
      </c>
      <c r="I107" s="15">
        <f t="shared" si="13"/>
        <v>5999.9706899619114</v>
      </c>
      <c r="J107" s="15">
        <f t="shared" si="13"/>
        <v>5999.998575263081</v>
      </c>
      <c r="K107" s="15">
        <f t="shared" si="13"/>
        <v>5999.9999556903313</v>
      </c>
      <c r="L107" s="15">
        <f t="shared" si="13"/>
        <v>5999.9999991269488</v>
      </c>
      <c r="M107" s="15">
        <f t="shared" si="13"/>
        <v>5999.999999989177</v>
      </c>
      <c r="N107" s="15">
        <f t="shared" si="13"/>
        <v>5999.9999999999163</v>
      </c>
      <c r="O107" s="15">
        <f t="shared" si="13"/>
        <v>6000</v>
      </c>
      <c r="P107" s="15">
        <f t="shared" si="13"/>
        <v>6000</v>
      </c>
      <c r="Q107" s="15">
        <f t="shared" si="13"/>
        <v>6000</v>
      </c>
      <c r="R107" s="15">
        <f t="shared" si="13"/>
        <v>6000</v>
      </c>
      <c r="S107" s="15">
        <f t="shared" si="13"/>
        <v>6000</v>
      </c>
      <c r="T107" s="15">
        <f t="shared" si="13"/>
        <v>6000</v>
      </c>
      <c r="U107" s="15">
        <f t="shared" si="13"/>
        <v>6000</v>
      </c>
      <c r="V107" s="15">
        <f t="shared" si="13"/>
        <v>6000</v>
      </c>
      <c r="W107" s="15">
        <f t="shared" si="13"/>
        <v>6000</v>
      </c>
      <c r="X107" s="15">
        <f t="shared" si="13"/>
        <v>6000</v>
      </c>
      <c r="Y107" s="15">
        <f t="shared" si="13"/>
        <v>6000</v>
      </c>
      <c r="Z107" s="15">
        <f t="shared" si="13"/>
        <v>6000</v>
      </c>
      <c r="AA107" s="15">
        <f t="shared" si="13"/>
        <v>6000</v>
      </c>
      <c r="AB107" s="15">
        <f t="shared" si="13"/>
        <v>6000</v>
      </c>
      <c r="AC107" s="15">
        <f t="shared" si="13"/>
        <v>6000</v>
      </c>
      <c r="AD107" s="15">
        <f t="shared" si="13"/>
        <v>6000</v>
      </c>
      <c r="AE107" s="15">
        <f t="shared" si="13"/>
        <v>6000</v>
      </c>
      <c r="AF107" s="15">
        <f t="shared" si="13"/>
        <v>6000</v>
      </c>
      <c r="AG107" s="15">
        <f t="shared" si="13"/>
        <v>6000</v>
      </c>
      <c r="AH107" s="15">
        <f t="shared" si="13"/>
        <v>6000</v>
      </c>
      <c r="AI107" s="15">
        <f t="shared" si="13"/>
        <v>6000</v>
      </c>
      <c r="AJ107" s="15">
        <f t="shared" si="13"/>
        <v>6000</v>
      </c>
      <c r="AK107" s="15">
        <f t="shared" si="13"/>
        <v>6000</v>
      </c>
      <c r="AL107" s="15">
        <f t="shared" si="13"/>
        <v>6000</v>
      </c>
      <c r="AM107" s="15">
        <f t="shared" si="13"/>
        <v>6000</v>
      </c>
      <c r="AN107" s="15">
        <f t="shared" si="13"/>
        <v>6000</v>
      </c>
      <c r="AO107" s="15">
        <f t="shared" si="13"/>
        <v>6000</v>
      </c>
      <c r="AP107" s="15">
        <f t="shared" si="13"/>
        <v>6000</v>
      </c>
      <c r="AQ107" s="15">
        <f t="shared" si="13"/>
        <v>6000</v>
      </c>
      <c r="AR107" s="15">
        <f t="shared" si="13"/>
        <v>6000</v>
      </c>
      <c r="AS107" s="15">
        <f t="shared" si="13"/>
        <v>6000</v>
      </c>
      <c r="AT107" s="15">
        <f t="shared" si="13"/>
        <v>6000</v>
      </c>
      <c r="AU107" s="15">
        <f t="shared" si="13"/>
        <v>6000</v>
      </c>
      <c r="AV107" s="15">
        <f t="shared" si="13"/>
        <v>6000</v>
      </c>
      <c r="AW107" s="15">
        <f t="shared" si="13"/>
        <v>6000</v>
      </c>
      <c r="AX107" s="15">
        <f t="shared" si="13"/>
        <v>6000</v>
      </c>
      <c r="AY107" s="15">
        <f t="shared" si="13"/>
        <v>6000</v>
      </c>
      <c r="AZ107" s="15">
        <f t="shared" si="13"/>
        <v>6000</v>
      </c>
      <c r="BA107" s="15">
        <f t="shared" si="13"/>
        <v>6000</v>
      </c>
      <c r="BB107" s="15">
        <f t="shared" si="13"/>
        <v>6000</v>
      </c>
    </row>
    <row r="108" spans="3:54" x14ac:dyDescent="0.25">
      <c r="C108" s="10">
        <v>2</v>
      </c>
      <c r="D108" s="15">
        <f t="shared" ref="D108:BB108" si="14">$D$71-(70.6*$D$79*$D$73/$D$75/$D$80*D97)</f>
        <v>4819.0832403965069</v>
      </c>
      <c r="E108" s="15">
        <f t="shared" si="14"/>
        <v>5845.5262933412914</v>
      </c>
      <c r="F108" s="15">
        <f t="shared" si="14"/>
        <v>5946.1647881826229</v>
      </c>
      <c r="G108" s="15">
        <f t="shared" si="14"/>
        <v>5982.5725399979019</v>
      </c>
      <c r="H108" s="15">
        <f t="shared" si="14"/>
        <v>5995.1382275971428</v>
      </c>
      <c r="I108" s="15">
        <f t="shared" si="14"/>
        <v>5998.8667285697529</v>
      </c>
      <c r="J108" s="15">
        <f t="shared" si="14"/>
        <v>5999.7830595176474</v>
      </c>
      <c r="K108" s="15">
        <f t="shared" si="14"/>
        <v>5999.9662715566456</v>
      </c>
      <c r="L108" s="15">
        <f t="shared" si="14"/>
        <v>5999.9957735657217</v>
      </c>
      <c r="M108" s="15">
        <f t="shared" si="14"/>
        <v>5999.999575509547</v>
      </c>
      <c r="N108" s="15">
        <f t="shared" si="14"/>
        <v>5999.9999659686218</v>
      </c>
      <c r="O108" s="15">
        <f t="shared" si="14"/>
        <v>5999.9999978291444</v>
      </c>
      <c r="P108" s="15">
        <f t="shared" si="14"/>
        <v>5999.9999998900885</v>
      </c>
      <c r="Q108" s="15">
        <f t="shared" si="14"/>
        <v>5999.9999999955917</v>
      </c>
      <c r="R108" s="15">
        <f t="shared" si="14"/>
        <v>5999.9999999998599</v>
      </c>
      <c r="S108" s="15">
        <f t="shared" si="14"/>
        <v>5999.9999999999964</v>
      </c>
      <c r="T108" s="15">
        <f t="shared" si="14"/>
        <v>6000</v>
      </c>
      <c r="U108" s="15">
        <f t="shared" si="14"/>
        <v>6000</v>
      </c>
      <c r="V108" s="15">
        <f t="shared" si="14"/>
        <v>6000</v>
      </c>
      <c r="W108" s="15">
        <f t="shared" si="14"/>
        <v>6000</v>
      </c>
      <c r="X108" s="15">
        <f t="shared" si="14"/>
        <v>6000</v>
      </c>
      <c r="Y108" s="15">
        <f t="shared" si="14"/>
        <v>6000</v>
      </c>
      <c r="Z108" s="15">
        <f t="shared" si="14"/>
        <v>6000</v>
      </c>
      <c r="AA108" s="15">
        <f t="shared" si="14"/>
        <v>6000</v>
      </c>
      <c r="AB108" s="15">
        <f t="shared" si="14"/>
        <v>6000</v>
      </c>
      <c r="AC108" s="15">
        <f t="shared" si="14"/>
        <v>6000</v>
      </c>
      <c r="AD108" s="15">
        <f t="shared" si="14"/>
        <v>6000</v>
      </c>
      <c r="AE108" s="15">
        <f t="shared" si="14"/>
        <v>6000</v>
      </c>
      <c r="AF108" s="15">
        <f t="shared" si="14"/>
        <v>6000</v>
      </c>
      <c r="AG108" s="15">
        <f t="shared" si="14"/>
        <v>6000</v>
      </c>
      <c r="AH108" s="15">
        <f t="shared" si="14"/>
        <v>6000</v>
      </c>
      <c r="AI108" s="15">
        <f t="shared" si="14"/>
        <v>6000</v>
      </c>
      <c r="AJ108" s="15">
        <f t="shared" si="14"/>
        <v>6000</v>
      </c>
      <c r="AK108" s="15">
        <f t="shared" si="14"/>
        <v>6000</v>
      </c>
      <c r="AL108" s="15">
        <f t="shared" si="14"/>
        <v>6000</v>
      </c>
      <c r="AM108" s="15">
        <f t="shared" si="14"/>
        <v>6000</v>
      </c>
      <c r="AN108" s="15">
        <f t="shared" si="14"/>
        <v>6000</v>
      </c>
      <c r="AO108" s="15">
        <f t="shared" si="14"/>
        <v>6000</v>
      </c>
      <c r="AP108" s="15">
        <f t="shared" si="14"/>
        <v>6000</v>
      </c>
      <c r="AQ108" s="15">
        <f t="shared" si="14"/>
        <v>6000</v>
      </c>
      <c r="AR108" s="15">
        <f t="shared" si="14"/>
        <v>6000</v>
      </c>
      <c r="AS108" s="15">
        <f t="shared" si="14"/>
        <v>6000</v>
      </c>
      <c r="AT108" s="15">
        <f t="shared" si="14"/>
        <v>6000</v>
      </c>
      <c r="AU108" s="15">
        <f t="shared" si="14"/>
        <v>6000</v>
      </c>
      <c r="AV108" s="15">
        <f t="shared" si="14"/>
        <v>6000</v>
      </c>
      <c r="AW108" s="15">
        <f t="shared" si="14"/>
        <v>6000</v>
      </c>
      <c r="AX108" s="15">
        <f t="shared" si="14"/>
        <v>6000</v>
      </c>
      <c r="AY108" s="15">
        <f t="shared" si="14"/>
        <v>6000</v>
      </c>
      <c r="AZ108" s="15">
        <f t="shared" si="14"/>
        <v>6000</v>
      </c>
      <c r="BA108" s="15">
        <f t="shared" si="14"/>
        <v>6000</v>
      </c>
      <c r="BB108" s="15">
        <f t="shared" si="14"/>
        <v>6000</v>
      </c>
    </row>
    <row r="109" spans="3:54" x14ac:dyDescent="0.25">
      <c r="C109" s="10">
        <v>3</v>
      </c>
      <c r="D109" s="15">
        <f t="shared" ref="D109:BB109" si="15">$D$71-(70.6*$D$79*$D$73/$D$75/$D$80*D98)</f>
        <v>4780.9152856421088</v>
      </c>
      <c r="E109" s="15">
        <f t="shared" si="15"/>
        <v>5811.0137358197117</v>
      </c>
      <c r="F109" s="15">
        <f t="shared" si="15"/>
        <v>5920.6273119123207</v>
      </c>
      <c r="G109" s="15">
        <f t="shared" si="15"/>
        <v>5967.0711005421535</v>
      </c>
      <c r="H109" s="15">
        <f t="shared" si="15"/>
        <v>5987.3880339892348</v>
      </c>
      <c r="I109" s="15">
        <f t="shared" si="15"/>
        <v>5995.6578234801627</v>
      </c>
      <c r="J109" s="15">
        <f t="shared" si="15"/>
        <v>5998.6756243639611</v>
      </c>
      <c r="K109" s="15">
        <f t="shared" si="15"/>
        <v>5999.6454741712669</v>
      </c>
      <c r="L109" s="15">
        <f t="shared" si="15"/>
        <v>5999.9172421810345</v>
      </c>
      <c r="M109" s="15">
        <f t="shared" si="15"/>
        <v>5999.9832335196579</v>
      </c>
      <c r="N109" s="15">
        <f t="shared" si="15"/>
        <v>5999.9970623980935</v>
      </c>
      <c r="O109" s="15">
        <f t="shared" si="15"/>
        <v>5999.9995561297465</v>
      </c>
      <c r="P109" s="15">
        <f t="shared" si="15"/>
        <v>5999.9999422866849</v>
      </c>
      <c r="Q109" s="15">
        <f t="shared" si="15"/>
        <v>5999.9999935540936</v>
      </c>
      <c r="R109" s="15">
        <f t="shared" si="15"/>
        <v>5999.9999993824777</v>
      </c>
      <c r="S109" s="15">
        <f t="shared" si="15"/>
        <v>5999.9999999493166</v>
      </c>
      <c r="T109" s="15">
        <f t="shared" si="15"/>
        <v>5999.9999999964393</v>
      </c>
      <c r="U109" s="15">
        <f t="shared" si="15"/>
        <v>5999.9999999997863</v>
      </c>
      <c r="V109" s="15">
        <f t="shared" si="15"/>
        <v>5999.9999999999891</v>
      </c>
      <c r="W109" s="15">
        <f t="shared" si="15"/>
        <v>5999.9999999999991</v>
      </c>
      <c r="X109" s="15">
        <f t="shared" si="15"/>
        <v>6000</v>
      </c>
      <c r="Y109" s="15">
        <f t="shared" si="15"/>
        <v>6000</v>
      </c>
      <c r="Z109" s="15">
        <f t="shared" si="15"/>
        <v>6000</v>
      </c>
      <c r="AA109" s="15">
        <f t="shared" si="15"/>
        <v>6000</v>
      </c>
      <c r="AB109" s="15">
        <f t="shared" si="15"/>
        <v>6000</v>
      </c>
      <c r="AC109" s="15">
        <f t="shared" si="15"/>
        <v>6000</v>
      </c>
      <c r="AD109" s="15">
        <f t="shared" si="15"/>
        <v>6000</v>
      </c>
      <c r="AE109" s="15">
        <f t="shared" si="15"/>
        <v>6000</v>
      </c>
      <c r="AF109" s="15">
        <f t="shared" si="15"/>
        <v>6000</v>
      </c>
      <c r="AG109" s="15">
        <f t="shared" si="15"/>
        <v>6000</v>
      </c>
      <c r="AH109" s="15">
        <f t="shared" si="15"/>
        <v>6000</v>
      </c>
      <c r="AI109" s="15">
        <f t="shared" si="15"/>
        <v>6000</v>
      </c>
      <c r="AJ109" s="15">
        <f t="shared" si="15"/>
        <v>6000</v>
      </c>
      <c r="AK109" s="15">
        <f t="shared" si="15"/>
        <v>6000</v>
      </c>
      <c r="AL109" s="15">
        <f t="shared" si="15"/>
        <v>6000</v>
      </c>
      <c r="AM109" s="15">
        <f t="shared" si="15"/>
        <v>6000</v>
      </c>
      <c r="AN109" s="15">
        <f t="shared" si="15"/>
        <v>6000</v>
      </c>
      <c r="AO109" s="15">
        <f t="shared" si="15"/>
        <v>6000</v>
      </c>
      <c r="AP109" s="15">
        <f t="shared" si="15"/>
        <v>6000</v>
      </c>
      <c r="AQ109" s="15">
        <f t="shared" si="15"/>
        <v>6000</v>
      </c>
      <c r="AR109" s="15">
        <f t="shared" si="15"/>
        <v>6000</v>
      </c>
      <c r="AS109" s="15">
        <f t="shared" si="15"/>
        <v>6000</v>
      </c>
      <c r="AT109" s="15">
        <f t="shared" si="15"/>
        <v>6000</v>
      </c>
      <c r="AU109" s="15">
        <f t="shared" si="15"/>
        <v>6000</v>
      </c>
      <c r="AV109" s="15">
        <f t="shared" si="15"/>
        <v>6000</v>
      </c>
      <c r="AW109" s="15">
        <f t="shared" si="15"/>
        <v>6000</v>
      </c>
      <c r="AX109" s="15">
        <f t="shared" si="15"/>
        <v>6000</v>
      </c>
      <c r="AY109" s="15">
        <f t="shared" si="15"/>
        <v>6000</v>
      </c>
      <c r="AZ109" s="15">
        <f t="shared" si="15"/>
        <v>6000</v>
      </c>
      <c r="BA109" s="15">
        <f t="shared" si="15"/>
        <v>6000</v>
      </c>
      <c r="BB109" s="15">
        <f t="shared" si="15"/>
        <v>6000</v>
      </c>
    </row>
    <row r="110" spans="3:54" x14ac:dyDescent="0.25">
      <c r="C110" s="11">
        <v>4</v>
      </c>
      <c r="D110" s="15">
        <f t="shared" ref="D110:BB110" si="16">$D$71-(70.6*$D$79*$D$73/$D$75/$D$80*D99)</f>
        <v>4753.8350799330592</v>
      </c>
      <c r="E110" s="15">
        <f t="shared" si="16"/>
        <v>5785.7886430622357</v>
      </c>
      <c r="F110" s="15">
        <f t="shared" si="16"/>
        <v>5900.2356436839509</v>
      </c>
      <c r="G110" s="15">
        <f t="shared" si="16"/>
        <v>5952.7562587071225</v>
      </c>
      <c r="H110" s="15">
        <f t="shared" si="16"/>
        <v>5978.6526475688352</v>
      </c>
      <c r="I110" s="15">
        <f t="shared" si="16"/>
        <v>5991.0173839216004</v>
      </c>
      <c r="J110" s="15">
        <f t="shared" si="16"/>
        <v>5996.5258271478451</v>
      </c>
      <c r="K110" s="15">
        <f t="shared" si="16"/>
        <v>5998.7750766904073</v>
      </c>
      <c r="L110" s="15">
        <f t="shared" si="16"/>
        <v>5999.6085329642192</v>
      </c>
      <c r="M110" s="15">
        <f t="shared" si="16"/>
        <v>5999.8870744185588</v>
      </c>
      <c r="N110" s="15">
        <f t="shared" si="16"/>
        <v>5999.9706899619114</v>
      </c>
      <c r="O110" s="15">
        <f t="shared" si="16"/>
        <v>5999.9931721324765</v>
      </c>
      <c r="P110" s="15">
        <f t="shared" si="16"/>
        <v>5999.998575263081</v>
      </c>
      <c r="Q110" s="15">
        <f t="shared" si="16"/>
        <v>5999.9997341329617</v>
      </c>
      <c r="R110" s="15">
        <f t="shared" si="16"/>
        <v>5999.9999556903313</v>
      </c>
      <c r="S110" s="15">
        <f t="shared" si="16"/>
        <v>5999.9999934119378</v>
      </c>
      <c r="T110" s="15">
        <f t="shared" si="16"/>
        <v>5999.9999991269488</v>
      </c>
      <c r="U110" s="15">
        <f t="shared" si="16"/>
        <v>5999.9999998969606</v>
      </c>
      <c r="V110" s="15">
        <f t="shared" si="16"/>
        <v>5999.999999989177</v>
      </c>
      <c r="W110" s="15">
        <f t="shared" si="16"/>
        <v>5999.9999999989886</v>
      </c>
      <c r="X110" s="15">
        <f t="shared" si="16"/>
        <v>5999.9999999999163</v>
      </c>
      <c r="Y110" s="15">
        <f t="shared" si="16"/>
        <v>5999.9999999999936</v>
      </c>
      <c r="Z110" s="15">
        <f t="shared" si="16"/>
        <v>6000</v>
      </c>
      <c r="AA110" s="15">
        <f t="shared" si="16"/>
        <v>6000</v>
      </c>
      <c r="AB110" s="15">
        <f t="shared" si="16"/>
        <v>6000</v>
      </c>
      <c r="AC110" s="15">
        <f t="shared" si="16"/>
        <v>6000</v>
      </c>
      <c r="AD110" s="15">
        <f t="shared" si="16"/>
        <v>6000</v>
      </c>
      <c r="AE110" s="15">
        <f t="shared" si="16"/>
        <v>6000</v>
      </c>
      <c r="AF110" s="15">
        <f t="shared" si="16"/>
        <v>6000</v>
      </c>
      <c r="AG110" s="15">
        <f t="shared" si="16"/>
        <v>6000</v>
      </c>
      <c r="AH110" s="15">
        <f t="shared" si="16"/>
        <v>6000</v>
      </c>
      <c r="AI110" s="15">
        <f t="shared" si="16"/>
        <v>6000</v>
      </c>
      <c r="AJ110" s="15">
        <f t="shared" si="16"/>
        <v>6000</v>
      </c>
      <c r="AK110" s="15">
        <f t="shared" si="16"/>
        <v>6000</v>
      </c>
      <c r="AL110" s="15">
        <f t="shared" si="16"/>
        <v>6000</v>
      </c>
      <c r="AM110" s="15">
        <f t="shared" si="16"/>
        <v>6000</v>
      </c>
      <c r="AN110" s="15">
        <f t="shared" si="16"/>
        <v>6000</v>
      </c>
      <c r="AO110" s="15">
        <f t="shared" si="16"/>
        <v>6000</v>
      </c>
      <c r="AP110" s="15">
        <f t="shared" si="16"/>
        <v>6000</v>
      </c>
      <c r="AQ110" s="15">
        <f t="shared" si="16"/>
        <v>6000</v>
      </c>
      <c r="AR110" s="15">
        <f t="shared" si="16"/>
        <v>6000</v>
      </c>
      <c r="AS110" s="15">
        <f t="shared" si="16"/>
        <v>6000</v>
      </c>
      <c r="AT110" s="15">
        <f t="shared" si="16"/>
        <v>6000</v>
      </c>
      <c r="AU110" s="15">
        <f t="shared" si="16"/>
        <v>6000</v>
      </c>
      <c r="AV110" s="15">
        <f t="shared" si="16"/>
        <v>6000</v>
      </c>
      <c r="AW110" s="15">
        <f t="shared" si="16"/>
        <v>6000</v>
      </c>
      <c r="AX110" s="15">
        <f t="shared" si="16"/>
        <v>6000</v>
      </c>
      <c r="AY110" s="15">
        <f t="shared" si="16"/>
        <v>6000</v>
      </c>
      <c r="AZ110" s="15">
        <f t="shared" si="16"/>
        <v>6000</v>
      </c>
      <c r="BA110" s="15">
        <f t="shared" si="16"/>
        <v>6000</v>
      </c>
      <c r="BB110" s="15">
        <f t="shared" si="16"/>
        <v>6000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X128"/>
  <sheetViews>
    <sheetView topLeftCell="BZ1" zoomScaleNormal="100" workbookViewId="0">
      <selection activeCell="CM3" sqref="CM3"/>
    </sheetView>
  </sheetViews>
  <sheetFormatPr defaultRowHeight="15" x14ac:dyDescent="0.25"/>
  <cols>
    <col min="1" max="3" width="9.140625" style="1"/>
    <col min="4" max="5" width="12.7109375" style="1" bestFit="1" customWidth="1"/>
    <col min="6" max="16384" width="9.140625" style="1"/>
  </cols>
  <sheetData>
    <row r="2" spans="3:154" x14ac:dyDescent="0.25">
      <c r="BZ2" s="16" t="s">
        <v>27</v>
      </c>
      <c r="CA2" s="16">
        <v>16.556291390728401</v>
      </c>
    </row>
    <row r="3" spans="3:154" x14ac:dyDescent="0.25">
      <c r="D3" s="5" t="s">
        <v>1</v>
      </c>
      <c r="CA3" s="17">
        <f>(CA4-75)*$CA$2</f>
        <v>0</v>
      </c>
      <c r="CB3" s="17">
        <f t="shared" ref="CB3:EM3" si="0">(CB4-75)*$CA$2</f>
        <v>16.556291390728401</v>
      </c>
      <c r="CC3" s="17">
        <f t="shared" si="0"/>
        <v>33.112582781456801</v>
      </c>
      <c r="CD3" s="17">
        <f t="shared" si="0"/>
        <v>49.668874172185198</v>
      </c>
      <c r="CE3" s="17">
        <f t="shared" si="0"/>
        <v>66.225165562913602</v>
      </c>
      <c r="CF3" s="17">
        <f t="shared" si="0"/>
        <v>82.781456953642007</v>
      </c>
      <c r="CG3" s="17">
        <f t="shared" si="0"/>
        <v>99.337748344370397</v>
      </c>
      <c r="CH3" s="17">
        <f t="shared" si="0"/>
        <v>115.8940397350988</v>
      </c>
      <c r="CI3" s="17">
        <f t="shared" si="0"/>
        <v>132.4503311258272</v>
      </c>
      <c r="CJ3" s="17">
        <f t="shared" si="0"/>
        <v>149.00662251655561</v>
      </c>
      <c r="CK3" s="17">
        <f t="shared" si="0"/>
        <v>165.56291390728401</v>
      </c>
      <c r="CL3" s="17">
        <f t="shared" si="0"/>
        <v>182.11920529801242</v>
      </c>
      <c r="CM3" s="17">
        <f t="shared" si="0"/>
        <v>198.67549668874079</v>
      </c>
      <c r="CN3" s="17">
        <f t="shared" si="0"/>
        <v>215.2317880794692</v>
      </c>
      <c r="CO3" s="17">
        <f t="shared" si="0"/>
        <v>231.7880794701976</v>
      </c>
      <c r="CP3" s="17">
        <f t="shared" si="0"/>
        <v>248.34437086092601</v>
      </c>
      <c r="CQ3" s="17">
        <f t="shared" si="0"/>
        <v>264.90066225165441</v>
      </c>
      <c r="CR3" s="17">
        <f t="shared" si="0"/>
        <v>281.45695364238281</v>
      </c>
      <c r="CS3" s="17">
        <f t="shared" si="0"/>
        <v>298.01324503311122</v>
      </c>
      <c r="CT3" s="17">
        <f t="shared" si="0"/>
        <v>314.56953642383962</v>
      </c>
      <c r="CU3" s="17">
        <f t="shared" si="0"/>
        <v>331.12582781456803</v>
      </c>
      <c r="CV3" s="17">
        <f t="shared" si="0"/>
        <v>347.68211920529643</v>
      </c>
      <c r="CW3" s="17">
        <f t="shared" si="0"/>
        <v>364.23841059602483</v>
      </c>
      <c r="CX3" s="17">
        <f t="shared" si="0"/>
        <v>380.79470198675324</v>
      </c>
      <c r="CY3" s="17">
        <f t="shared" si="0"/>
        <v>397.35099337748159</v>
      </c>
      <c r="CZ3" s="17">
        <f t="shared" si="0"/>
        <v>413.90728476820999</v>
      </c>
      <c r="DA3" s="17">
        <f t="shared" si="0"/>
        <v>430.46357615893839</v>
      </c>
      <c r="DB3" s="17">
        <f t="shared" si="0"/>
        <v>447.0198675496668</v>
      </c>
      <c r="DC3" s="17">
        <f t="shared" si="0"/>
        <v>463.5761589403952</v>
      </c>
      <c r="DD3" s="17">
        <f t="shared" si="0"/>
        <v>480.13245033112361</v>
      </c>
      <c r="DE3" s="17">
        <f t="shared" si="0"/>
        <v>496.68874172185201</v>
      </c>
      <c r="DF3" s="17">
        <f t="shared" si="0"/>
        <v>513.24503311258047</v>
      </c>
      <c r="DG3" s="17">
        <f t="shared" si="0"/>
        <v>529.80132450330882</v>
      </c>
      <c r="DH3" s="17">
        <f t="shared" si="0"/>
        <v>546.35761589403717</v>
      </c>
      <c r="DI3" s="17">
        <f t="shared" si="0"/>
        <v>562.91390728476563</v>
      </c>
      <c r="DJ3" s="17">
        <f t="shared" si="0"/>
        <v>579.47019867549398</v>
      </c>
      <c r="DK3" s="17">
        <f t="shared" si="0"/>
        <v>596.02649006622244</v>
      </c>
      <c r="DL3" s="17">
        <f t="shared" si="0"/>
        <v>612.58278145695078</v>
      </c>
      <c r="DM3" s="17">
        <f t="shared" si="0"/>
        <v>629.13907284767924</v>
      </c>
      <c r="DN3" s="17">
        <f t="shared" si="0"/>
        <v>645.69536423840759</v>
      </c>
      <c r="DO3" s="17">
        <f t="shared" si="0"/>
        <v>662.25165562913605</v>
      </c>
      <c r="DP3" s="17">
        <f t="shared" si="0"/>
        <v>678.8079470198644</v>
      </c>
      <c r="DQ3" s="17">
        <f t="shared" si="0"/>
        <v>695.36423841059286</v>
      </c>
      <c r="DR3" s="17">
        <f t="shared" si="0"/>
        <v>711.92052980132121</v>
      </c>
      <c r="DS3" s="17">
        <f t="shared" si="0"/>
        <v>728.47682119204967</v>
      </c>
      <c r="DT3" s="17">
        <f t="shared" si="0"/>
        <v>745.03311258277802</v>
      </c>
      <c r="DU3" s="17">
        <f t="shared" si="0"/>
        <v>761.58940397350648</v>
      </c>
      <c r="DV3" s="17">
        <f t="shared" si="0"/>
        <v>778.14569536423483</v>
      </c>
      <c r="DW3" s="17">
        <f t="shared" si="0"/>
        <v>794.70198675496317</v>
      </c>
      <c r="DX3" s="17">
        <f t="shared" si="0"/>
        <v>811.25827814569163</v>
      </c>
      <c r="DY3" s="17">
        <f t="shared" si="0"/>
        <v>827.81456953641998</v>
      </c>
      <c r="DZ3" s="17">
        <f t="shared" si="0"/>
        <v>844.37086092714844</v>
      </c>
      <c r="EA3" s="17">
        <f t="shared" si="0"/>
        <v>860.92715231787679</v>
      </c>
      <c r="EB3" s="17">
        <f t="shared" si="0"/>
        <v>877.48344370860525</v>
      </c>
      <c r="EC3" s="17">
        <f t="shared" si="0"/>
        <v>894.0397350993336</v>
      </c>
      <c r="ED3" s="17">
        <f t="shared" si="0"/>
        <v>910.59602649006206</v>
      </c>
      <c r="EE3" s="17">
        <f t="shared" si="0"/>
        <v>927.15231788079041</v>
      </c>
      <c r="EF3" s="17">
        <f t="shared" si="0"/>
        <v>943.70860927151887</v>
      </c>
      <c r="EG3" s="17">
        <f t="shared" si="0"/>
        <v>960.26490066224721</v>
      </c>
      <c r="EH3" s="17">
        <f t="shared" si="0"/>
        <v>976.82119205297568</v>
      </c>
      <c r="EI3" s="17">
        <f t="shared" si="0"/>
        <v>993.37748344370402</v>
      </c>
      <c r="EJ3" s="17">
        <f t="shared" si="0"/>
        <v>1009.9337748344325</v>
      </c>
      <c r="EK3" s="17">
        <f t="shared" si="0"/>
        <v>1026.4900662251609</v>
      </c>
      <c r="EL3" s="17">
        <f t="shared" si="0"/>
        <v>1043.0463576158893</v>
      </c>
      <c r="EM3" s="17">
        <f t="shared" si="0"/>
        <v>1059.6026490066176</v>
      </c>
      <c r="EN3" s="17">
        <f t="shared" ref="EN3:EX3" si="1">(EN4-75)*$CA$2</f>
        <v>1076.158940397346</v>
      </c>
      <c r="EO3" s="17">
        <f t="shared" si="1"/>
        <v>1092.7152317880743</v>
      </c>
      <c r="EP3" s="17">
        <f t="shared" si="1"/>
        <v>1109.2715231788029</v>
      </c>
      <c r="EQ3" s="17">
        <f t="shared" si="1"/>
        <v>1125.8278145695313</v>
      </c>
      <c r="ER3" s="17">
        <f t="shared" si="1"/>
        <v>1142.3841059602596</v>
      </c>
      <c r="ES3" s="17">
        <f t="shared" si="1"/>
        <v>1158.940397350988</v>
      </c>
      <c r="ET3" s="17">
        <f t="shared" si="1"/>
        <v>1175.4966887417165</v>
      </c>
      <c r="EU3" s="17">
        <f t="shared" si="1"/>
        <v>1192.0529801324449</v>
      </c>
      <c r="EV3" s="17">
        <f t="shared" si="1"/>
        <v>1208.6092715231732</v>
      </c>
      <c r="EW3" s="17">
        <f t="shared" si="1"/>
        <v>1225.1655629139016</v>
      </c>
      <c r="EX3" s="17">
        <f t="shared" si="1"/>
        <v>1241.7218543046301</v>
      </c>
    </row>
    <row r="4" spans="3:154" x14ac:dyDescent="0.25">
      <c r="D4" s="1">
        <v>0</v>
      </c>
      <c r="E4" s="1">
        <v>1</v>
      </c>
      <c r="F4" s="1">
        <v>2</v>
      </c>
      <c r="G4" s="1">
        <v>3</v>
      </c>
      <c r="H4" s="1">
        <v>4</v>
      </c>
      <c r="I4" s="1">
        <v>5</v>
      </c>
      <c r="J4" s="1">
        <v>6</v>
      </c>
      <c r="K4" s="1">
        <v>7</v>
      </c>
      <c r="L4" s="1">
        <v>8</v>
      </c>
      <c r="M4" s="1">
        <v>9</v>
      </c>
      <c r="N4" s="1">
        <v>10</v>
      </c>
      <c r="O4" s="1">
        <v>11</v>
      </c>
      <c r="P4" s="1">
        <v>12</v>
      </c>
      <c r="Q4" s="1">
        <v>13</v>
      </c>
      <c r="R4" s="1">
        <v>14</v>
      </c>
      <c r="S4" s="1">
        <v>15</v>
      </c>
      <c r="T4" s="1">
        <v>16</v>
      </c>
      <c r="U4" s="1">
        <v>17</v>
      </c>
      <c r="V4" s="1">
        <v>18</v>
      </c>
      <c r="W4" s="1">
        <v>19</v>
      </c>
      <c r="X4" s="1">
        <v>20</v>
      </c>
      <c r="Y4" s="1">
        <v>21</v>
      </c>
      <c r="Z4" s="1">
        <v>22</v>
      </c>
      <c r="AA4" s="1">
        <v>23</v>
      </c>
      <c r="AB4" s="1">
        <v>24</v>
      </c>
      <c r="AC4" s="1">
        <v>25</v>
      </c>
      <c r="AD4" s="1">
        <v>26</v>
      </c>
      <c r="AE4" s="1">
        <v>27</v>
      </c>
      <c r="AF4" s="1">
        <v>28</v>
      </c>
      <c r="AG4" s="1">
        <v>29</v>
      </c>
      <c r="AH4" s="1">
        <v>30</v>
      </c>
      <c r="AI4" s="1">
        <v>31</v>
      </c>
      <c r="AJ4" s="1">
        <v>32</v>
      </c>
      <c r="AK4" s="1">
        <v>33</v>
      </c>
      <c r="AL4" s="1">
        <v>34</v>
      </c>
      <c r="AM4" s="1">
        <v>35</v>
      </c>
      <c r="AN4" s="1">
        <v>36</v>
      </c>
      <c r="AO4" s="1">
        <v>37</v>
      </c>
      <c r="AP4" s="1">
        <v>38</v>
      </c>
      <c r="AQ4" s="1">
        <v>39</v>
      </c>
      <c r="AR4" s="1">
        <v>40</v>
      </c>
      <c r="AS4" s="1">
        <v>41</v>
      </c>
      <c r="AT4" s="1">
        <v>42</v>
      </c>
      <c r="AU4" s="1">
        <v>43</v>
      </c>
      <c r="AV4" s="1">
        <v>44</v>
      </c>
      <c r="AW4" s="1">
        <v>45</v>
      </c>
      <c r="AX4" s="1">
        <v>46</v>
      </c>
      <c r="AY4" s="1">
        <v>47</v>
      </c>
      <c r="AZ4" s="1">
        <v>48</v>
      </c>
      <c r="BA4" s="1">
        <v>49</v>
      </c>
      <c r="BB4" s="1">
        <v>50</v>
      </c>
      <c r="BC4" s="1">
        <v>51</v>
      </c>
      <c r="BD4" s="1">
        <v>52</v>
      </c>
      <c r="BE4" s="1">
        <v>53</v>
      </c>
      <c r="BF4" s="1">
        <v>54</v>
      </c>
      <c r="BG4" s="1">
        <v>55</v>
      </c>
      <c r="BH4" s="1">
        <v>56</v>
      </c>
      <c r="BI4" s="1">
        <v>57</v>
      </c>
      <c r="BJ4" s="1">
        <v>58</v>
      </c>
      <c r="BK4" s="1">
        <v>59</v>
      </c>
      <c r="BL4" s="1">
        <v>60</v>
      </c>
      <c r="BM4" s="1">
        <v>61</v>
      </c>
      <c r="BN4" s="1">
        <v>62</v>
      </c>
      <c r="BO4" s="1">
        <v>63</v>
      </c>
      <c r="BP4" s="1">
        <v>64</v>
      </c>
      <c r="BQ4" s="1">
        <v>65</v>
      </c>
      <c r="BR4" s="1">
        <v>66</v>
      </c>
      <c r="BS4" s="1">
        <v>67</v>
      </c>
      <c r="BT4" s="1">
        <v>68</v>
      </c>
      <c r="BU4" s="1">
        <v>69</v>
      </c>
      <c r="BV4" s="1">
        <v>70</v>
      </c>
      <c r="BW4" s="1">
        <v>71</v>
      </c>
      <c r="BX4" s="1">
        <v>72</v>
      </c>
      <c r="BY4" s="1">
        <v>73</v>
      </c>
      <c r="BZ4" s="1">
        <v>74</v>
      </c>
      <c r="CA4" s="1">
        <v>75</v>
      </c>
      <c r="CB4" s="1">
        <v>76</v>
      </c>
      <c r="CC4" s="1">
        <v>77</v>
      </c>
      <c r="CD4" s="1">
        <v>78</v>
      </c>
      <c r="CE4" s="1">
        <v>79</v>
      </c>
      <c r="CF4" s="1">
        <v>80</v>
      </c>
      <c r="CG4" s="1">
        <v>81</v>
      </c>
      <c r="CH4" s="1">
        <v>82</v>
      </c>
      <c r="CI4" s="1">
        <v>83</v>
      </c>
      <c r="CJ4" s="1">
        <v>84</v>
      </c>
      <c r="CK4" s="1">
        <v>85</v>
      </c>
      <c r="CL4" s="1">
        <v>86</v>
      </c>
      <c r="CM4" s="1">
        <v>87</v>
      </c>
      <c r="CN4" s="1">
        <v>88</v>
      </c>
      <c r="CO4" s="1">
        <v>89</v>
      </c>
      <c r="CP4" s="1">
        <v>90</v>
      </c>
      <c r="CQ4" s="1">
        <v>91</v>
      </c>
      <c r="CR4" s="1">
        <v>92</v>
      </c>
      <c r="CS4" s="1">
        <v>93</v>
      </c>
      <c r="CT4" s="1">
        <v>94</v>
      </c>
      <c r="CU4" s="1">
        <v>95</v>
      </c>
      <c r="CV4" s="1">
        <v>96</v>
      </c>
      <c r="CW4" s="1">
        <v>97</v>
      </c>
      <c r="CX4" s="1">
        <v>98</v>
      </c>
      <c r="CY4" s="1">
        <v>99</v>
      </c>
      <c r="CZ4" s="1">
        <v>100</v>
      </c>
      <c r="DA4" s="1">
        <v>101</v>
      </c>
      <c r="DB4" s="1">
        <v>102</v>
      </c>
      <c r="DC4" s="1">
        <v>103</v>
      </c>
      <c r="DD4" s="1">
        <v>104</v>
      </c>
      <c r="DE4" s="1">
        <v>105</v>
      </c>
      <c r="DF4" s="1">
        <v>106</v>
      </c>
      <c r="DG4" s="1">
        <v>107</v>
      </c>
      <c r="DH4" s="1">
        <v>108</v>
      </c>
      <c r="DI4" s="1">
        <v>109</v>
      </c>
      <c r="DJ4" s="1">
        <v>110</v>
      </c>
      <c r="DK4" s="1">
        <v>111</v>
      </c>
      <c r="DL4" s="1">
        <v>112</v>
      </c>
      <c r="DM4" s="1">
        <v>113</v>
      </c>
      <c r="DN4" s="1">
        <v>114</v>
      </c>
      <c r="DO4" s="1">
        <v>115</v>
      </c>
      <c r="DP4" s="1">
        <v>116</v>
      </c>
      <c r="DQ4" s="1">
        <v>117</v>
      </c>
      <c r="DR4" s="1">
        <v>118</v>
      </c>
      <c r="DS4" s="1">
        <v>119</v>
      </c>
      <c r="DT4" s="1">
        <v>120</v>
      </c>
      <c r="DU4" s="1">
        <v>121</v>
      </c>
      <c r="DV4" s="1">
        <v>122</v>
      </c>
      <c r="DW4" s="1">
        <v>123</v>
      </c>
      <c r="DX4" s="1">
        <v>124</v>
      </c>
      <c r="DY4" s="1">
        <v>125</v>
      </c>
      <c r="DZ4" s="1">
        <v>126</v>
      </c>
      <c r="EA4" s="1">
        <v>127</v>
      </c>
      <c r="EB4" s="1">
        <v>128</v>
      </c>
      <c r="EC4" s="1">
        <v>129</v>
      </c>
      <c r="ED4" s="1">
        <v>130</v>
      </c>
      <c r="EE4" s="1">
        <v>131</v>
      </c>
      <c r="EF4" s="1">
        <v>132</v>
      </c>
      <c r="EG4" s="1">
        <v>133</v>
      </c>
      <c r="EH4" s="1">
        <v>134</v>
      </c>
      <c r="EI4" s="1">
        <v>135</v>
      </c>
      <c r="EJ4" s="1">
        <v>136</v>
      </c>
      <c r="EK4" s="1">
        <v>137</v>
      </c>
      <c r="EL4" s="1">
        <v>138</v>
      </c>
      <c r="EM4" s="1">
        <v>139</v>
      </c>
      <c r="EN4" s="1">
        <v>140</v>
      </c>
      <c r="EO4" s="1">
        <v>141</v>
      </c>
      <c r="EP4" s="1">
        <v>142</v>
      </c>
      <c r="EQ4" s="1">
        <v>143</v>
      </c>
      <c r="ER4" s="1">
        <v>144</v>
      </c>
      <c r="ES4" s="1">
        <v>145</v>
      </c>
      <c r="ET4" s="1">
        <v>146</v>
      </c>
      <c r="EU4" s="1">
        <v>147</v>
      </c>
      <c r="EV4" s="1">
        <v>148</v>
      </c>
      <c r="EW4" s="1">
        <v>149</v>
      </c>
      <c r="EX4" s="1">
        <v>150</v>
      </c>
    </row>
    <row r="5" spans="3:154" x14ac:dyDescent="0.25">
      <c r="C5" s="7">
        <v>0</v>
      </c>
      <c r="D5" s="7">
        <v>6000</v>
      </c>
      <c r="E5" s="7">
        <v>6000</v>
      </c>
      <c r="F5" s="7">
        <v>6000</v>
      </c>
      <c r="G5" s="7">
        <v>6000</v>
      </c>
      <c r="H5" s="7">
        <v>6000</v>
      </c>
      <c r="I5" s="7">
        <v>6000</v>
      </c>
      <c r="J5" s="7">
        <v>6000</v>
      </c>
      <c r="K5" s="7">
        <v>6000</v>
      </c>
      <c r="L5" s="7">
        <v>6000</v>
      </c>
      <c r="M5" s="7">
        <v>6000</v>
      </c>
      <c r="N5" s="7">
        <v>6000</v>
      </c>
      <c r="O5" s="7">
        <v>6000</v>
      </c>
      <c r="P5" s="7">
        <v>6000</v>
      </c>
      <c r="Q5" s="7">
        <v>6000</v>
      </c>
      <c r="R5" s="7">
        <v>6000</v>
      </c>
      <c r="S5" s="7">
        <v>6000</v>
      </c>
      <c r="T5" s="7">
        <v>6000</v>
      </c>
      <c r="U5" s="7">
        <v>6000</v>
      </c>
      <c r="V5" s="7">
        <v>6000</v>
      </c>
      <c r="W5" s="7">
        <v>6000</v>
      </c>
      <c r="X5" s="7">
        <v>6000</v>
      </c>
      <c r="Y5" s="7">
        <v>6000</v>
      </c>
      <c r="Z5" s="7">
        <v>6000</v>
      </c>
      <c r="AA5" s="7">
        <v>6000</v>
      </c>
      <c r="AB5" s="7">
        <v>6000</v>
      </c>
      <c r="AC5" s="7">
        <v>6000</v>
      </c>
      <c r="AD5" s="7">
        <v>6000</v>
      </c>
      <c r="AE5" s="7">
        <v>6000</v>
      </c>
      <c r="AF5" s="7">
        <v>6000</v>
      </c>
      <c r="AG5" s="7">
        <v>6000</v>
      </c>
      <c r="AH5" s="7">
        <v>6000</v>
      </c>
      <c r="AI5" s="7">
        <v>6000</v>
      </c>
      <c r="AJ5" s="7">
        <v>6000</v>
      </c>
      <c r="AK5" s="7">
        <v>6000</v>
      </c>
      <c r="AL5" s="7">
        <v>6000</v>
      </c>
      <c r="AM5" s="7">
        <v>6000</v>
      </c>
      <c r="AN5" s="7">
        <v>6000</v>
      </c>
      <c r="AO5" s="7">
        <v>6000</v>
      </c>
      <c r="AP5" s="7">
        <v>6000</v>
      </c>
      <c r="AQ5" s="7">
        <v>6000</v>
      </c>
      <c r="AR5" s="7">
        <v>6000</v>
      </c>
      <c r="AS5" s="7">
        <v>6000</v>
      </c>
      <c r="AT5" s="7">
        <v>6000</v>
      </c>
      <c r="AU5" s="7">
        <v>6000</v>
      </c>
      <c r="AV5" s="7">
        <v>6000</v>
      </c>
      <c r="AW5" s="7">
        <v>6000</v>
      </c>
      <c r="AX5" s="7">
        <v>6000</v>
      </c>
      <c r="AY5" s="7">
        <v>6000</v>
      </c>
      <c r="AZ5" s="7">
        <v>6000</v>
      </c>
      <c r="BA5" s="7">
        <v>6000</v>
      </c>
      <c r="BB5" s="7">
        <v>6000</v>
      </c>
      <c r="BC5" s="7">
        <v>6000</v>
      </c>
      <c r="BD5" s="7">
        <v>6000</v>
      </c>
      <c r="BE5" s="7">
        <v>6000</v>
      </c>
      <c r="BF5" s="7">
        <v>6000</v>
      </c>
      <c r="BG5" s="7">
        <v>6000</v>
      </c>
      <c r="BH5" s="7">
        <v>6000</v>
      </c>
      <c r="BI5" s="7">
        <v>6000</v>
      </c>
      <c r="BJ5" s="7">
        <v>6000</v>
      </c>
      <c r="BK5" s="7">
        <v>6000</v>
      </c>
      <c r="BL5" s="7">
        <v>6000</v>
      </c>
      <c r="BM5" s="7">
        <v>6000</v>
      </c>
      <c r="BN5" s="7">
        <v>6000</v>
      </c>
      <c r="BO5" s="7">
        <v>6000</v>
      </c>
      <c r="BP5" s="7">
        <v>6000</v>
      </c>
      <c r="BQ5" s="7">
        <v>6000</v>
      </c>
      <c r="BR5" s="7">
        <v>6000</v>
      </c>
      <c r="BS5" s="7">
        <v>6000</v>
      </c>
      <c r="BT5" s="7">
        <v>6000</v>
      </c>
      <c r="BU5" s="7">
        <v>6000</v>
      </c>
      <c r="BV5" s="7">
        <v>6000</v>
      </c>
      <c r="BW5" s="7">
        <v>6000</v>
      </c>
      <c r="BX5" s="7">
        <v>6000</v>
      </c>
      <c r="BY5" s="7">
        <v>6000</v>
      </c>
      <c r="BZ5" s="7">
        <v>6000</v>
      </c>
      <c r="CA5" s="7">
        <v>6000</v>
      </c>
      <c r="CB5" s="7">
        <v>6000</v>
      </c>
      <c r="CC5" s="7">
        <v>6000</v>
      </c>
      <c r="CD5" s="7">
        <v>6000</v>
      </c>
      <c r="CE5" s="7">
        <v>6000</v>
      </c>
      <c r="CF5" s="7">
        <v>6000</v>
      </c>
      <c r="CG5" s="7">
        <v>6000</v>
      </c>
      <c r="CH5" s="7">
        <v>6000</v>
      </c>
      <c r="CI5" s="7">
        <v>6000</v>
      </c>
      <c r="CJ5" s="7">
        <v>6000</v>
      </c>
      <c r="CK5" s="7">
        <v>6000</v>
      </c>
      <c r="CL5" s="7">
        <v>6000</v>
      </c>
      <c r="CM5" s="7">
        <v>6000</v>
      </c>
      <c r="CN5" s="7">
        <v>6000</v>
      </c>
      <c r="CO5" s="7">
        <v>6000</v>
      </c>
      <c r="CP5" s="7">
        <v>6000</v>
      </c>
      <c r="CQ5" s="7">
        <v>6000</v>
      </c>
      <c r="CR5" s="7">
        <v>6000</v>
      </c>
      <c r="CS5" s="7">
        <v>6000</v>
      </c>
      <c r="CT5" s="7">
        <v>6000</v>
      </c>
      <c r="CU5" s="7">
        <v>6000</v>
      </c>
      <c r="CV5" s="7">
        <v>6000</v>
      </c>
      <c r="CW5" s="7">
        <v>6000</v>
      </c>
      <c r="CX5" s="7">
        <v>6000</v>
      </c>
      <c r="CY5" s="7">
        <v>6000</v>
      </c>
      <c r="CZ5" s="7">
        <v>6000</v>
      </c>
      <c r="DA5" s="7">
        <v>6000</v>
      </c>
      <c r="DB5" s="7">
        <v>6000</v>
      </c>
      <c r="DC5" s="7">
        <v>6000</v>
      </c>
      <c r="DD5" s="7">
        <v>6000</v>
      </c>
      <c r="DE5" s="7">
        <v>6000</v>
      </c>
      <c r="DF5" s="7">
        <v>6000</v>
      </c>
      <c r="DG5" s="7">
        <v>6000</v>
      </c>
      <c r="DH5" s="7">
        <v>6000</v>
      </c>
      <c r="DI5" s="7">
        <v>6000</v>
      </c>
      <c r="DJ5" s="7">
        <v>6000</v>
      </c>
      <c r="DK5" s="7">
        <v>6000</v>
      </c>
      <c r="DL5" s="7">
        <v>6000</v>
      </c>
      <c r="DM5" s="7">
        <v>6000</v>
      </c>
      <c r="DN5" s="7">
        <v>6000</v>
      </c>
      <c r="DO5" s="7">
        <v>6000</v>
      </c>
      <c r="DP5" s="7">
        <v>6000</v>
      </c>
      <c r="DQ5" s="7">
        <v>6000</v>
      </c>
      <c r="DR5" s="7">
        <v>6000</v>
      </c>
      <c r="DS5" s="7">
        <v>6000</v>
      </c>
      <c r="DT5" s="7">
        <v>6000</v>
      </c>
      <c r="DU5" s="7">
        <v>6000</v>
      </c>
      <c r="DV5" s="7">
        <v>6000</v>
      </c>
      <c r="DW5" s="7">
        <v>6000</v>
      </c>
      <c r="DX5" s="7">
        <v>6000</v>
      </c>
      <c r="DY5" s="7">
        <v>6000</v>
      </c>
      <c r="DZ5" s="7">
        <v>6000</v>
      </c>
      <c r="EA5" s="7">
        <v>6000</v>
      </c>
      <c r="EB5" s="7">
        <v>6000</v>
      </c>
      <c r="EC5" s="7">
        <v>6000</v>
      </c>
      <c r="ED5" s="7">
        <v>6000</v>
      </c>
      <c r="EE5" s="7">
        <v>6000</v>
      </c>
      <c r="EF5" s="7">
        <v>6000</v>
      </c>
      <c r="EG5" s="7">
        <v>6000</v>
      </c>
      <c r="EH5" s="7">
        <v>6000</v>
      </c>
      <c r="EI5" s="7">
        <v>6000</v>
      </c>
      <c r="EJ5" s="7">
        <v>6000</v>
      </c>
      <c r="EK5" s="7">
        <v>6000</v>
      </c>
      <c r="EL5" s="7">
        <v>6000</v>
      </c>
      <c r="EM5" s="7">
        <v>6000</v>
      </c>
      <c r="EN5" s="7">
        <v>6000</v>
      </c>
      <c r="EO5" s="7">
        <v>6000</v>
      </c>
      <c r="EP5" s="7">
        <v>6000</v>
      </c>
      <c r="EQ5" s="7">
        <v>6000</v>
      </c>
      <c r="ER5" s="7">
        <v>6000</v>
      </c>
      <c r="ES5" s="7">
        <v>6000</v>
      </c>
      <c r="ET5" s="7">
        <v>6000</v>
      </c>
      <c r="EU5" s="7">
        <v>6000</v>
      </c>
      <c r="EV5" s="7">
        <v>6000</v>
      </c>
      <c r="EW5" s="7">
        <v>6000</v>
      </c>
      <c r="EX5" s="7">
        <v>6000</v>
      </c>
    </row>
    <row r="6" spans="3:154" x14ac:dyDescent="0.25">
      <c r="C6" s="1">
        <v>0.1</v>
      </c>
      <c r="D6" s="1">
        <v>6000</v>
      </c>
      <c r="E6" s="1">
        <v>6000</v>
      </c>
      <c r="F6" s="1">
        <v>6000</v>
      </c>
      <c r="G6" s="1">
        <v>6000</v>
      </c>
      <c r="H6" s="1">
        <v>6000</v>
      </c>
      <c r="I6" s="1">
        <v>6000</v>
      </c>
      <c r="J6" s="1">
        <v>6000</v>
      </c>
      <c r="K6" s="1">
        <v>6000</v>
      </c>
      <c r="L6" s="1">
        <v>6000</v>
      </c>
      <c r="M6" s="1">
        <v>6000</v>
      </c>
      <c r="N6" s="1">
        <v>6000</v>
      </c>
      <c r="O6" s="1">
        <v>6000</v>
      </c>
      <c r="P6" s="1">
        <v>6000</v>
      </c>
      <c r="Q6" s="1">
        <v>6000</v>
      </c>
      <c r="R6" s="1">
        <v>6000</v>
      </c>
      <c r="S6" s="1">
        <v>6000</v>
      </c>
      <c r="T6" s="1">
        <v>6000</v>
      </c>
      <c r="U6" s="1">
        <v>6000</v>
      </c>
      <c r="V6" s="1">
        <v>6000</v>
      </c>
      <c r="W6" s="1">
        <v>6000</v>
      </c>
      <c r="X6" s="1">
        <v>6000</v>
      </c>
      <c r="Y6" s="1">
        <v>6000</v>
      </c>
      <c r="Z6" s="1">
        <v>6000</v>
      </c>
      <c r="AA6" s="1">
        <v>6000</v>
      </c>
      <c r="AB6" s="1">
        <v>6000</v>
      </c>
      <c r="AC6" s="1">
        <v>6000</v>
      </c>
      <c r="AD6" s="1">
        <v>6000</v>
      </c>
      <c r="AE6" s="1">
        <v>6000</v>
      </c>
      <c r="AF6" s="1">
        <v>6000</v>
      </c>
      <c r="AG6" s="1">
        <v>6000</v>
      </c>
      <c r="AH6" s="1">
        <v>6000</v>
      </c>
      <c r="AI6" s="1">
        <v>6000</v>
      </c>
      <c r="AJ6" s="1">
        <v>6000</v>
      </c>
      <c r="AK6" s="1">
        <v>6000</v>
      </c>
      <c r="AL6" s="1">
        <v>6000</v>
      </c>
      <c r="AM6" s="1">
        <v>6000</v>
      </c>
      <c r="AN6" s="1">
        <v>6000</v>
      </c>
      <c r="AO6" s="1">
        <v>6000</v>
      </c>
      <c r="AP6" s="1">
        <v>6000</v>
      </c>
      <c r="AQ6" s="1">
        <v>6000</v>
      </c>
      <c r="AR6" s="1">
        <v>6000</v>
      </c>
      <c r="AS6" s="1">
        <v>6000</v>
      </c>
      <c r="AT6" s="1">
        <v>5999.9998999999998</v>
      </c>
      <c r="AU6" s="1">
        <v>5999.9998999999998</v>
      </c>
      <c r="AV6" s="1">
        <v>5999.9998999999998</v>
      </c>
      <c r="AW6" s="1">
        <v>5999.9997999999996</v>
      </c>
      <c r="AX6" s="1">
        <v>5999.9997000000003</v>
      </c>
      <c r="AY6" s="1">
        <v>5999.9994999999999</v>
      </c>
      <c r="AZ6" s="1">
        <v>5999.9993000000004</v>
      </c>
      <c r="BA6" s="1">
        <v>5999.9988000000003</v>
      </c>
      <c r="BB6" s="1">
        <v>5999.9982</v>
      </c>
      <c r="BC6" s="1">
        <v>5999.9971999999998</v>
      </c>
      <c r="BD6" s="1">
        <v>5999.9956000000002</v>
      </c>
      <c r="BE6" s="1">
        <v>5999.9931999999999</v>
      </c>
      <c r="BF6" s="1">
        <v>5999.9894000000004</v>
      </c>
      <c r="BG6" s="1">
        <v>5999.9834000000001</v>
      </c>
      <c r="BH6" s="1">
        <v>5999.9740000000002</v>
      </c>
      <c r="BI6" s="1">
        <v>5999.9592000000002</v>
      </c>
      <c r="BJ6" s="1">
        <v>5999.9359999999997</v>
      </c>
      <c r="BK6" s="1">
        <v>5999.8993</v>
      </c>
      <c r="BL6" s="1">
        <v>5999.8414000000002</v>
      </c>
      <c r="BM6" s="1">
        <v>5999.7494999999999</v>
      </c>
      <c r="BN6" s="1">
        <v>5999.6036000000004</v>
      </c>
      <c r="BO6" s="1">
        <v>5999.3707000000004</v>
      </c>
      <c r="BP6" s="1">
        <v>5998.9978000000001</v>
      </c>
      <c r="BQ6" s="1">
        <v>5998.3976000000002</v>
      </c>
      <c r="BR6" s="1">
        <v>5997.4260999999997</v>
      </c>
      <c r="BS6" s="1">
        <v>5995.8414000000002</v>
      </c>
      <c r="BT6" s="1">
        <v>5993.2314999999999</v>
      </c>
      <c r="BU6" s="1">
        <v>5988.8773000000001</v>
      </c>
      <c r="BV6" s="1">
        <v>5981.4793</v>
      </c>
      <c r="BW6" s="1">
        <v>5968.5619999999999</v>
      </c>
      <c r="BX6" s="1">
        <v>5945.0002999999997</v>
      </c>
      <c r="BY6" s="1">
        <v>5898.7394000000004</v>
      </c>
      <c r="BZ6" s="1">
        <v>5796.0258999999996</v>
      </c>
      <c r="CA6" s="1">
        <v>5522.0244000000002</v>
      </c>
      <c r="CB6" s="1">
        <v>5796.0258999999996</v>
      </c>
      <c r="CC6" s="1">
        <v>5898.7394000000004</v>
      </c>
      <c r="CD6" s="1">
        <v>5945.0002999999997</v>
      </c>
      <c r="CE6" s="1">
        <v>5968.5619999999999</v>
      </c>
      <c r="CF6" s="1">
        <v>5981.4793</v>
      </c>
      <c r="CG6" s="1">
        <v>5988.8773000000001</v>
      </c>
      <c r="CH6" s="1">
        <v>5993.2314999999999</v>
      </c>
      <c r="CI6" s="1">
        <v>5995.8414000000002</v>
      </c>
      <c r="CJ6" s="1">
        <v>5997.4260999999997</v>
      </c>
      <c r="CK6" s="1">
        <v>5998.3976000000002</v>
      </c>
      <c r="CL6" s="1">
        <v>5998.9978000000001</v>
      </c>
      <c r="CM6" s="1">
        <v>5999.3707000000004</v>
      </c>
      <c r="CN6" s="1">
        <v>5999.6036000000004</v>
      </c>
      <c r="CO6" s="1">
        <v>5999.7494999999999</v>
      </c>
      <c r="CP6" s="1">
        <v>5999.8414000000002</v>
      </c>
      <c r="CQ6" s="1">
        <v>5999.8993</v>
      </c>
      <c r="CR6" s="1">
        <v>5999.9359999999997</v>
      </c>
      <c r="CS6" s="1">
        <v>5999.9592000000002</v>
      </c>
      <c r="CT6" s="1">
        <v>5999.9740000000002</v>
      </c>
      <c r="CU6" s="1">
        <v>5999.9834000000001</v>
      </c>
      <c r="CV6" s="1">
        <v>5999.9894000000004</v>
      </c>
      <c r="CW6" s="1">
        <v>5999.9931999999999</v>
      </c>
      <c r="CX6" s="1">
        <v>5999.9956000000002</v>
      </c>
      <c r="CY6" s="1">
        <v>5999.9971999999998</v>
      </c>
      <c r="CZ6" s="1">
        <v>5999.9982</v>
      </c>
      <c r="DA6" s="1">
        <v>5999.9988000000003</v>
      </c>
      <c r="DB6" s="1">
        <v>5999.9993000000004</v>
      </c>
      <c r="DC6" s="1">
        <v>5999.9994999999999</v>
      </c>
      <c r="DD6" s="1">
        <v>5999.9997000000003</v>
      </c>
      <c r="DE6" s="1">
        <v>5999.9997999999996</v>
      </c>
      <c r="DF6" s="1">
        <v>5999.9998999999998</v>
      </c>
      <c r="DG6" s="1">
        <v>5999.9998999999998</v>
      </c>
      <c r="DH6" s="1">
        <v>5999.9998999999998</v>
      </c>
      <c r="DI6" s="1">
        <v>6000</v>
      </c>
      <c r="DJ6" s="1">
        <v>6000</v>
      </c>
      <c r="DK6" s="1">
        <v>6000</v>
      </c>
      <c r="DL6" s="1">
        <v>6000</v>
      </c>
      <c r="DM6" s="1">
        <v>6000</v>
      </c>
      <c r="DN6" s="1">
        <v>6000</v>
      </c>
      <c r="DO6" s="1">
        <v>6000</v>
      </c>
      <c r="DP6" s="1">
        <v>6000</v>
      </c>
      <c r="DQ6" s="1">
        <v>6000</v>
      </c>
      <c r="DR6" s="1">
        <v>6000</v>
      </c>
      <c r="DS6" s="1">
        <v>6000</v>
      </c>
      <c r="DT6" s="1">
        <v>6000</v>
      </c>
      <c r="DU6" s="1">
        <v>6000</v>
      </c>
      <c r="DV6" s="1">
        <v>6000</v>
      </c>
      <c r="DW6" s="1">
        <v>6000</v>
      </c>
      <c r="DX6" s="1">
        <v>6000</v>
      </c>
      <c r="DY6" s="1">
        <v>6000</v>
      </c>
      <c r="DZ6" s="1">
        <v>6000</v>
      </c>
      <c r="EA6" s="1">
        <v>6000</v>
      </c>
      <c r="EB6" s="1">
        <v>6000</v>
      </c>
      <c r="EC6" s="1">
        <v>6000</v>
      </c>
      <c r="ED6" s="1">
        <v>6000</v>
      </c>
      <c r="EE6" s="1">
        <v>6000</v>
      </c>
      <c r="EF6" s="1">
        <v>6000</v>
      </c>
      <c r="EG6" s="1">
        <v>6000</v>
      </c>
      <c r="EH6" s="1">
        <v>6000</v>
      </c>
      <c r="EI6" s="1">
        <v>6000</v>
      </c>
      <c r="EJ6" s="1">
        <v>6000</v>
      </c>
      <c r="EK6" s="1">
        <v>6000</v>
      </c>
      <c r="EL6" s="1">
        <v>6000</v>
      </c>
      <c r="EM6" s="1">
        <v>6000</v>
      </c>
      <c r="EN6" s="1">
        <v>6000</v>
      </c>
      <c r="EO6" s="1">
        <v>6000</v>
      </c>
      <c r="EP6" s="1">
        <v>6000</v>
      </c>
      <c r="EQ6" s="1">
        <v>6000</v>
      </c>
      <c r="ER6" s="1">
        <v>6000</v>
      </c>
      <c r="ES6" s="1">
        <v>6000</v>
      </c>
      <c r="ET6" s="1">
        <v>6000</v>
      </c>
      <c r="EU6" s="1">
        <v>6000</v>
      </c>
      <c r="EV6" s="1">
        <v>6000</v>
      </c>
      <c r="EW6" s="1">
        <v>6000</v>
      </c>
      <c r="EX6" s="1">
        <v>6000</v>
      </c>
    </row>
    <row r="7" spans="3:154" x14ac:dyDescent="0.25">
      <c r="C7" s="1">
        <v>0.2</v>
      </c>
      <c r="D7" s="1">
        <v>6000</v>
      </c>
      <c r="E7" s="1">
        <v>6000</v>
      </c>
      <c r="F7" s="1">
        <v>6000</v>
      </c>
      <c r="G7" s="1">
        <v>6000</v>
      </c>
      <c r="H7" s="1">
        <v>6000</v>
      </c>
      <c r="I7" s="1">
        <v>6000</v>
      </c>
      <c r="J7" s="1">
        <v>6000</v>
      </c>
      <c r="K7" s="1">
        <v>6000</v>
      </c>
      <c r="L7" s="1">
        <v>6000</v>
      </c>
      <c r="M7" s="1">
        <v>6000</v>
      </c>
      <c r="N7" s="1">
        <v>6000</v>
      </c>
      <c r="O7" s="1">
        <v>6000</v>
      </c>
      <c r="P7" s="1">
        <v>6000</v>
      </c>
      <c r="Q7" s="1">
        <v>6000</v>
      </c>
      <c r="R7" s="1">
        <v>6000</v>
      </c>
      <c r="S7" s="1">
        <v>6000</v>
      </c>
      <c r="T7" s="1">
        <v>6000</v>
      </c>
      <c r="U7" s="1">
        <v>6000</v>
      </c>
      <c r="V7" s="1">
        <v>6000</v>
      </c>
      <c r="W7" s="1">
        <v>6000</v>
      </c>
      <c r="X7" s="1">
        <v>6000</v>
      </c>
      <c r="Y7" s="1">
        <v>6000</v>
      </c>
      <c r="Z7" s="1">
        <v>6000</v>
      </c>
      <c r="AA7" s="1">
        <v>6000</v>
      </c>
      <c r="AB7" s="1">
        <v>6000</v>
      </c>
      <c r="AC7" s="1">
        <v>6000</v>
      </c>
      <c r="AD7" s="1">
        <v>6000</v>
      </c>
      <c r="AE7" s="1">
        <v>6000</v>
      </c>
      <c r="AF7" s="1">
        <v>6000</v>
      </c>
      <c r="AG7" s="1">
        <v>6000</v>
      </c>
      <c r="AH7" s="1">
        <v>6000</v>
      </c>
      <c r="AI7" s="1">
        <v>6000</v>
      </c>
      <c r="AJ7" s="1">
        <v>6000</v>
      </c>
      <c r="AK7" s="1">
        <v>6000</v>
      </c>
      <c r="AL7" s="1">
        <v>6000</v>
      </c>
      <c r="AM7" s="1">
        <v>6000</v>
      </c>
      <c r="AN7" s="1">
        <v>6000</v>
      </c>
      <c r="AO7" s="1">
        <v>5999.9998999999998</v>
      </c>
      <c r="AP7" s="1">
        <v>5999.9998999999998</v>
      </c>
      <c r="AQ7" s="1">
        <v>5999.9998999999998</v>
      </c>
      <c r="AR7" s="1">
        <v>5999.9997999999996</v>
      </c>
      <c r="AS7" s="1">
        <v>5999.9997000000003</v>
      </c>
      <c r="AT7" s="1">
        <v>5999.9996000000001</v>
      </c>
      <c r="AU7" s="1">
        <v>5999.9993999999997</v>
      </c>
      <c r="AV7" s="1">
        <v>5999.9989999999998</v>
      </c>
      <c r="AW7" s="1">
        <v>5999.9984999999997</v>
      </c>
      <c r="AX7" s="1">
        <v>5999.9978000000001</v>
      </c>
      <c r="AY7" s="1">
        <v>5999.9966000000004</v>
      </c>
      <c r="AZ7" s="1">
        <v>5999.9948999999997</v>
      </c>
      <c r="BA7" s="1">
        <v>5999.9922999999999</v>
      </c>
      <c r="BB7" s="1">
        <v>5999.9884000000002</v>
      </c>
      <c r="BC7" s="1">
        <v>5999.9825000000001</v>
      </c>
      <c r="BD7" s="1">
        <v>5999.9736999999996</v>
      </c>
      <c r="BE7" s="1">
        <v>5999.9602999999997</v>
      </c>
      <c r="BF7" s="1">
        <v>5999.9402</v>
      </c>
      <c r="BG7" s="1">
        <v>5999.91</v>
      </c>
      <c r="BH7" s="1">
        <v>5999.8644999999997</v>
      </c>
      <c r="BI7" s="1">
        <v>5999.7960000000003</v>
      </c>
      <c r="BJ7" s="1">
        <v>5999.6931000000004</v>
      </c>
      <c r="BK7" s="1">
        <v>5999.5383000000002</v>
      </c>
      <c r="BL7" s="1">
        <v>5999.3056999999999</v>
      </c>
      <c r="BM7" s="1">
        <v>5998.9560000000001</v>
      </c>
      <c r="BN7" s="1">
        <v>5998.4303</v>
      </c>
      <c r="BO7" s="1">
        <v>5997.6400999999996</v>
      </c>
      <c r="BP7" s="1">
        <v>5996.4517999999998</v>
      </c>
      <c r="BQ7" s="1">
        <v>5994.6630999999998</v>
      </c>
      <c r="BR7" s="1">
        <v>5991.9677000000001</v>
      </c>
      <c r="BS7" s="1">
        <v>5987.8968999999997</v>
      </c>
      <c r="BT7" s="1">
        <v>5981.7277999999997</v>
      </c>
      <c r="BU7" s="1">
        <v>5972.3249999999998</v>
      </c>
      <c r="BV7" s="1">
        <v>5957.8540000000003</v>
      </c>
      <c r="BW7" s="1">
        <v>5935.1956</v>
      </c>
      <c r="BX7" s="1">
        <v>5898.5538999999999</v>
      </c>
      <c r="BY7" s="1">
        <v>5835.4548999999997</v>
      </c>
      <c r="BZ7" s="1">
        <v>5712.9128000000001</v>
      </c>
      <c r="CA7" s="1">
        <v>5421.8674000000001</v>
      </c>
      <c r="CB7" s="1">
        <v>5712.9128000000001</v>
      </c>
      <c r="CC7" s="1">
        <v>5835.4548999999997</v>
      </c>
      <c r="CD7" s="1">
        <v>5898.5538999999999</v>
      </c>
      <c r="CE7" s="1">
        <v>5935.1956</v>
      </c>
      <c r="CF7" s="1">
        <v>5957.8540000000003</v>
      </c>
      <c r="CG7" s="1">
        <v>5972.3249999999998</v>
      </c>
      <c r="CH7" s="1">
        <v>5981.7277999999997</v>
      </c>
      <c r="CI7" s="1">
        <v>5987.8968999999997</v>
      </c>
      <c r="CJ7" s="1">
        <v>5991.9677000000001</v>
      </c>
      <c r="CK7" s="1">
        <v>5994.6630999999998</v>
      </c>
      <c r="CL7" s="1">
        <v>5996.4517999999998</v>
      </c>
      <c r="CM7" s="1">
        <v>5997.6400999999996</v>
      </c>
      <c r="CN7" s="1">
        <v>5998.4303</v>
      </c>
      <c r="CO7" s="1">
        <v>5998.9560000000001</v>
      </c>
      <c r="CP7" s="1">
        <v>5999.3056999999999</v>
      </c>
      <c r="CQ7" s="1">
        <v>5999.5383000000002</v>
      </c>
      <c r="CR7" s="1">
        <v>5999.6931000000004</v>
      </c>
      <c r="CS7" s="1">
        <v>5999.7960000000003</v>
      </c>
      <c r="CT7" s="1">
        <v>5999.8644999999997</v>
      </c>
      <c r="CU7" s="1">
        <v>5999.91</v>
      </c>
      <c r="CV7" s="1">
        <v>5999.9402</v>
      </c>
      <c r="CW7" s="1">
        <v>5999.9602999999997</v>
      </c>
      <c r="CX7" s="1">
        <v>5999.9736999999996</v>
      </c>
      <c r="CY7" s="1">
        <v>5999.9825000000001</v>
      </c>
      <c r="CZ7" s="1">
        <v>5999.9884000000002</v>
      </c>
      <c r="DA7" s="1">
        <v>5999.9922999999999</v>
      </c>
      <c r="DB7" s="1">
        <v>5999.9948999999997</v>
      </c>
      <c r="DC7" s="1">
        <v>5999.9966000000004</v>
      </c>
      <c r="DD7" s="1">
        <v>5999.9978000000001</v>
      </c>
      <c r="DE7" s="1">
        <v>5999.9984999999997</v>
      </c>
      <c r="DF7" s="1">
        <v>5999.9989999999998</v>
      </c>
      <c r="DG7" s="1">
        <v>5999.9993999999997</v>
      </c>
      <c r="DH7" s="1">
        <v>5999.9996000000001</v>
      </c>
      <c r="DI7" s="1">
        <v>5999.9997000000003</v>
      </c>
      <c r="DJ7" s="1">
        <v>5999.9997999999996</v>
      </c>
      <c r="DK7" s="1">
        <v>5999.9998999999998</v>
      </c>
      <c r="DL7" s="1">
        <v>5999.9998999999998</v>
      </c>
      <c r="DM7" s="1">
        <v>5999.9998999999998</v>
      </c>
      <c r="DN7" s="1">
        <v>6000</v>
      </c>
      <c r="DO7" s="1">
        <v>6000</v>
      </c>
      <c r="DP7" s="1">
        <v>6000</v>
      </c>
      <c r="DQ7" s="1">
        <v>6000</v>
      </c>
      <c r="DR7" s="1">
        <v>6000</v>
      </c>
      <c r="DS7" s="1">
        <v>6000</v>
      </c>
      <c r="DT7" s="1">
        <v>6000</v>
      </c>
      <c r="DU7" s="1">
        <v>6000</v>
      </c>
      <c r="DV7" s="1">
        <v>6000</v>
      </c>
      <c r="DW7" s="1">
        <v>6000</v>
      </c>
      <c r="DX7" s="1">
        <v>6000</v>
      </c>
      <c r="DY7" s="1">
        <v>6000</v>
      </c>
      <c r="DZ7" s="1">
        <v>6000</v>
      </c>
      <c r="EA7" s="1">
        <v>6000</v>
      </c>
      <c r="EB7" s="1">
        <v>6000</v>
      </c>
      <c r="EC7" s="1">
        <v>6000</v>
      </c>
      <c r="ED7" s="1">
        <v>6000</v>
      </c>
      <c r="EE7" s="1">
        <v>6000</v>
      </c>
      <c r="EF7" s="1">
        <v>6000</v>
      </c>
      <c r="EG7" s="1">
        <v>6000</v>
      </c>
      <c r="EH7" s="1">
        <v>6000</v>
      </c>
      <c r="EI7" s="1">
        <v>6000</v>
      </c>
      <c r="EJ7" s="1">
        <v>6000</v>
      </c>
      <c r="EK7" s="1">
        <v>6000</v>
      </c>
      <c r="EL7" s="1">
        <v>6000</v>
      </c>
      <c r="EM7" s="1">
        <v>6000</v>
      </c>
      <c r="EN7" s="1">
        <v>6000</v>
      </c>
      <c r="EO7" s="1">
        <v>6000</v>
      </c>
      <c r="EP7" s="1">
        <v>6000</v>
      </c>
      <c r="EQ7" s="1">
        <v>6000</v>
      </c>
      <c r="ER7" s="1">
        <v>6000</v>
      </c>
      <c r="ES7" s="1">
        <v>6000</v>
      </c>
      <c r="ET7" s="1">
        <v>6000</v>
      </c>
      <c r="EU7" s="1">
        <v>6000</v>
      </c>
      <c r="EV7" s="1">
        <v>6000</v>
      </c>
      <c r="EW7" s="1">
        <v>6000</v>
      </c>
      <c r="EX7" s="1">
        <v>6000</v>
      </c>
    </row>
    <row r="8" spans="3:154" x14ac:dyDescent="0.25">
      <c r="C8" s="1">
        <v>0.3</v>
      </c>
      <c r="D8" s="1">
        <v>6000</v>
      </c>
      <c r="E8" s="1">
        <v>6000</v>
      </c>
      <c r="F8" s="1">
        <v>6000</v>
      </c>
      <c r="G8" s="1">
        <v>6000</v>
      </c>
      <c r="H8" s="1">
        <v>6000</v>
      </c>
      <c r="I8" s="1">
        <v>6000</v>
      </c>
      <c r="J8" s="1">
        <v>6000</v>
      </c>
      <c r="K8" s="1">
        <v>6000</v>
      </c>
      <c r="L8" s="1">
        <v>6000</v>
      </c>
      <c r="M8" s="1">
        <v>6000</v>
      </c>
      <c r="N8" s="1">
        <v>6000</v>
      </c>
      <c r="O8" s="1">
        <v>6000</v>
      </c>
      <c r="P8" s="1">
        <v>6000</v>
      </c>
      <c r="Q8" s="1">
        <v>6000</v>
      </c>
      <c r="R8" s="1">
        <v>6000</v>
      </c>
      <c r="S8" s="1">
        <v>6000</v>
      </c>
      <c r="T8" s="1">
        <v>6000</v>
      </c>
      <c r="U8" s="1">
        <v>6000</v>
      </c>
      <c r="V8" s="1">
        <v>6000</v>
      </c>
      <c r="W8" s="1">
        <v>6000</v>
      </c>
      <c r="X8" s="1">
        <v>6000</v>
      </c>
      <c r="Y8" s="1">
        <v>6000</v>
      </c>
      <c r="Z8" s="1">
        <v>6000</v>
      </c>
      <c r="AA8" s="1">
        <v>6000</v>
      </c>
      <c r="AB8" s="1">
        <v>6000</v>
      </c>
      <c r="AC8" s="1">
        <v>6000</v>
      </c>
      <c r="AD8" s="1">
        <v>6000</v>
      </c>
      <c r="AE8" s="1">
        <v>6000</v>
      </c>
      <c r="AF8" s="1">
        <v>6000</v>
      </c>
      <c r="AG8" s="1">
        <v>6000</v>
      </c>
      <c r="AH8" s="1">
        <v>6000</v>
      </c>
      <c r="AI8" s="1">
        <v>6000</v>
      </c>
      <c r="AJ8" s="1">
        <v>6000</v>
      </c>
      <c r="AK8" s="1">
        <v>5999.9998999999998</v>
      </c>
      <c r="AL8" s="1">
        <v>5999.9998999999998</v>
      </c>
      <c r="AM8" s="1">
        <v>5999.9998999999998</v>
      </c>
      <c r="AN8" s="1">
        <v>5999.9997999999996</v>
      </c>
      <c r="AO8" s="1">
        <v>5999.9997000000003</v>
      </c>
      <c r="AP8" s="1">
        <v>5999.9996000000001</v>
      </c>
      <c r="AQ8" s="1">
        <v>5999.9993999999997</v>
      </c>
      <c r="AR8" s="1">
        <v>5999.9991</v>
      </c>
      <c r="AS8" s="1">
        <v>5999.9987000000001</v>
      </c>
      <c r="AT8" s="1">
        <v>5999.9980999999998</v>
      </c>
      <c r="AU8" s="1">
        <v>5999.9971999999998</v>
      </c>
      <c r="AV8" s="1">
        <v>5999.9958999999999</v>
      </c>
      <c r="AW8" s="1">
        <v>5999.9939999999997</v>
      </c>
      <c r="AX8" s="1">
        <v>5999.9912000000004</v>
      </c>
      <c r="AY8" s="1">
        <v>5999.9870000000001</v>
      </c>
      <c r="AZ8" s="1">
        <v>5999.9808999999996</v>
      </c>
      <c r="BA8" s="1">
        <v>5999.9719999999998</v>
      </c>
      <c r="BB8" s="1">
        <v>5999.9589999999998</v>
      </c>
      <c r="BC8" s="1">
        <v>5999.9399000000003</v>
      </c>
      <c r="BD8" s="1">
        <v>5999.9121999999998</v>
      </c>
      <c r="BE8" s="1">
        <v>5999.8717999999999</v>
      </c>
      <c r="BF8" s="1">
        <v>5999.8130000000001</v>
      </c>
      <c r="BG8" s="1">
        <v>5999.7276000000002</v>
      </c>
      <c r="BH8" s="1">
        <v>5999.6036999999997</v>
      </c>
      <c r="BI8" s="1">
        <v>5999.4243999999999</v>
      </c>
      <c r="BJ8" s="1">
        <v>5999.1652000000004</v>
      </c>
      <c r="BK8" s="1">
        <v>5998.7911999999997</v>
      </c>
      <c r="BL8" s="1">
        <v>5998.2525999999998</v>
      </c>
      <c r="BM8" s="1">
        <v>5997.4782999999998</v>
      </c>
      <c r="BN8" s="1">
        <v>5996.3672999999999</v>
      </c>
      <c r="BO8" s="1">
        <v>5994.7761</v>
      </c>
      <c r="BP8" s="1">
        <v>5992.5011000000004</v>
      </c>
      <c r="BQ8" s="1">
        <v>5989.2536</v>
      </c>
      <c r="BR8" s="1">
        <v>5984.6229999999996</v>
      </c>
      <c r="BS8" s="1">
        <v>5978.0230000000001</v>
      </c>
      <c r="BT8" s="1">
        <v>5968.6081000000004</v>
      </c>
      <c r="BU8" s="1">
        <v>5955.1351000000004</v>
      </c>
      <c r="BV8" s="1">
        <v>5935.7128000000002</v>
      </c>
      <c r="BW8" s="1">
        <v>5907.2776000000003</v>
      </c>
      <c r="BX8" s="1">
        <v>5864.2947999999997</v>
      </c>
      <c r="BY8" s="1">
        <v>5794.8905000000004</v>
      </c>
      <c r="BZ8" s="1">
        <v>5667.1727000000001</v>
      </c>
      <c r="CA8" s="1">
        <v>5373.7694000000001</v>
      </c>
      <c r="CB8" s="1">
        <v>5667.1727000000001</v>
      </c>
      <c r="CC8" s="1">
        <v>5794.8905000000004</v>
      </c>
      <c r="CD8" s="1">
        <v>5864.2947999999997</v>
      </c>
      <c r="CE8" s="1">
        <v>5907.2776000000003</v>
      </c>
      <c r="CF8" s="1">
        <v>5935.7128000000002</v>
      </c>
      <c r="CG8" s="1">
        <v>5955.1351000000004</v>
      </c>
      <c r="CH8" s="1">
        <v>5968.6081000000004</v>
      </c>
      <c r="CI8" s="1">
        <v>5978.0230000000001</v>
      </c>
      <c r="CJ8" s="1">
        <v>5984.6229999999996</v>
      </c>
      <c r="CK8" s="1">
        <v>5989.2536</v>
      </c>
      <c r="CL8" s="1">
        <v>5992.5011000000004</v>
      </c>
      <c r="CM8" s="1">
        <v>5994.7761</v>
      </c>
      <c r="CN8" s="1">
        <v>5996.3672999999999</v>
      </c>
      <c r="CO8" s="1">
        <v>5997.4782999999998</v>
      </c>
      <c r="CP8" s="1">
        <v>5998.2525999999998</v>
      </c>
      <c r="CQ8" s="1">
        <v>5998.7911999999997</v>
      </c>
      <c r="CR8" s="1">
        <v>5999.1652000000004</v>
      </c>
      <c r="CS8" s="1">
        <v>5999.4243999999999</v>
      </c>
      <c r="CT8" s="1">
        <v>5999.6036999999997</v>
      </c>
      <c r="CU8" s="1">
        <v>5999.7276000000002</v>
      </c>
      <c r="CV8" s="1">
        <v>5999.8130000000001</v>
      </c>
      <c r="CW8" s="1">
        <v>5999.8717999999999</v>
      </c>
      <c r="CX8" s="1">
        <v>5999.9121999999998</v>
      </c>
      <c r="CY8" s="1">
        <v>5999.9399000000003</v>
      </c>
      <c r="CZ8" s="1">
        <v>5999.9589999999998</v>
      </c>
      <c r="DA8" s="1">
        <v>5999.9719999999998</v>
      </c>
      <c r="DB8" s="1">
        <v>5999.9808999999996</v>
      </c>
      <c r="DC8" s="1">
        <v>5999.9870000000001</v>
      </c>
      <c r="DD8" s="1">
        <v>5999.9912000000004</v>
      </c>
      <c r="DE8" s="1">
        <v>5999.9939999999997</v>
      </c>
      <c r="DF8" s="1">
        <v>5999.9958999999999</v>
      </c>
      <c r="DG8" s="1">
        <v>5999.9971999999998</v>
      </c>
      <c r="DH8" s="1">
        <v>5999.9980999999998</v>
      </c>
      <c r="DI8" s="1">
        <v>5999.9987000000001</v>
      </c>
      <c r="DJ8" s="1">
        <v>5999.9991</v>
      </c>
      <c r="DK8" s="1">
        <v>5999.9993999999997</v>
      </c>
      <c r="DL8" s="1">
        <v>5999.9996000000001</v>
      </c>
      <c r="DM8" s="1">
        <v>5999.9997000000003</v>
      </c>
      <c r="DN8" s="1">
        <v>5999.9997999999996</v>
      </c>
      <c r="DO8" s="1">
        <v>5999.9998999999998</v>
      </c>
      <c r="DP8" s="1">
        <v>5999.9998999999998</v>
      </c>
      <c r="DQ8" s="1">
        <v>5999.9998999999998</v>
      </c>
      <c r="DR8" s="1">
        <v>6000</v>
      </c>
      <c r="DS8" s="1">
        <v>6000</v>
      </c>
      <c r="DT8" s="1">
        <v>6000</v>
      </c>
      <c r="DU8" s="1">
        <v>6000</v>
      </c>
      <c r="DV8" s="1">
        <v>6000</v>
      </c>
      <c r="DW8" s="1">
        <v>6000</v>
      </c>
      <c r="DX8" s="1">
        <v>6000</v>
      </c>
      <c r="DY8" s="1">
        <v>6000</v>
      </c>
      <c r="DZ8" s="1">
        <v>6000</v>
      </c>
      <c r="EA8" s="1">
        <v>6000</v>
      </c>
      <c r="EB8" s="1">
        <v>6000</v>
      </c>
      <c r="EC8" s="1">
        <v>6000</v>
      </c>
      <c r="ED8" s="1">
        <v>6000</v>
      </c>
      <c r="EE8" s="1">
        <v>6000</v>
      </c>
      <c r="EF8" s="1">
        <v>6000</v>
      </c>
      <c r="EG8" s="1">
        <v>6000</v>
      </c>
      <c r="EH8" s="1">
        <v>6000</v>
      </c>
      <c r="EI8" s="1">
        <v>6000</v>
      </c>
      <c r="EJ8" s="1">
        <v>6000</v>
      </c>
      <c r="EK8" s="1">
        <v>6000</v>
      </c>
      <c r="EL8" s="1">
        <v>6000</v>
      </c>
      <c r="EM8" s="1">
        <v>6000</v>
      </c>
      <c r="EN8" s="1">
        <v>6000</v>
      </c>
      <c r="EO8" s="1">
        <v>6000</v>
      </c>
      <c r="EP8" s="1">
        <v>6000</v>
      </c>
      <c r="EQ8" s="1">
        <v>6000</v>
      </c>
      <c r="ER8" s="1">
        <v>6000</v>
      </c>
      <c r="ES8" s="1">
        <v>6000</v>
      </c>
      <c r="ET8" s="1">
        <v>6000</v>
      </c>
      <c r="EU8" s="1">
        <v>6000</v>
      </c>
      <c r="EV8" s="1">
        <v>6000</v>
      </c>
      <c r="EW8" s="1">
        <v>6000</v>
      </c>
      <c r="EX8" s="1">
        <v>6000</v>
      </c>
    </row>
    <row r="9" spans="3:154" x14ac:dyDescent="0.25">
      <c r="C9" s="1">
        <v>0.4</v>
      </c>
      <c r="D9" s="17">
        <v>6000</v>
      </c>
      <c r="E9" s="17">
        <v>6000</v>
      </c>
      <c r="F9" s="17">
        <v>6000</v>
      </c>
      <c r="G9" s="17">
        <v>6000</v>
      </c>
      <c r="H9" s="17">
        <v>6000</v>
      </c>
      <c r="I9" s="17">
        <v>6000</v>
      </c>
      <c r="J9" s="17">
        <v>6000</v>
      </c>
      <c r="K9" s="17">
        <v>6000</v>
      </c>
      <c r="L9" s="17">
        <v>6000</v>
      </c>
      <c r="M9" s="17">
        <v>6000</v>
      </c>
      <c r="N9" s="17">
        <v>6000</v>
      </c>
      <c r="O9" s="17">
        <v>6000</v>
      </c>
      <c r="P9" s="17">
        <v>6000</v>
      </c>
      <c r="Q9" s="17">
        <v>6000</v>
      </c>
      <c r="R9" s="17">
        <v>6000</v>
      </c>
      <c r="S9" s="17">
        <v>6000</v>
      </c>
      <c r="T9" s="17">
        <v>6000</v>
      </c>
      <c r="U9" s="17">
        <v>6000</v>
      </c>
      <c r="V9" s="17">
        <v>6000</v>
      </c>
      <c r="W9" s="17">
        <v>6000</v>
      </c>
      <c r="X9" s="17">
        <v>6000</v>
      </c>
      <c r="Y9" s="17">
        <v>6000</v>
      </c>
      <c r="Z9" s="17">
        <v>6000</v>
      </c>
      <c r="AA9" s="17">
        <v>6000</v>
      </c>
      <c r="AB9" s="17">
        <v>6000</v>
      </c>
      <c r="AC9" s="17">
        <v>6000</v>
      </c>
      <c r="AD9" s="17">
        <v>6000</v>
      </c>
      <c r="AE9" s="17">
        <v>6000</v>
      </c>
      <c r="AF9" s="17">
        <v>6000</v>
      </c>
      <c r="AG9" s="17">
        <v>6000</v>
      </c>
      <c r="AH9" s="17">
        <v>5999.9998999999998</v>
      </c>
      <c r="AI9" s="17">
        <v>5999.9998999999998</v>
      </c>
      <c r="AJ9" s="17">
        <v>5999.9998999999998</v>
      </c>
      <c r="AK9" s="17">
        <v>5999.9997999999996</v>
      </c>
      <c r="AL9" s="17">
        <v>5999.9997000000003</v>
      </c>
      <c r="AM9" s="17">
        <v>5999.9996000000001</v>
      </c>
      <c r="AN9" s="17">
        <v>5999.9993999999997</v>
      </c>
      <c r="AO9" s="17">
        <v>5999.9991</v>
      </c>
      <c r="AP9" s="17">
        <v>5999.9987000000001</v>
      </c>
      <c r="AQ9" s="17">
        <v>5999.9980999999998</v>
      </c>
      <c r="AR9" s="17">
        <v>5999.9971999999998</v>
      </c>
      <c r="AS9" s="17">
        <v>5999.9958999999999</v>
      </c>
      <c r="AT9" s="17">
        <v>5999.9940999999999</v>
      </c>
      <c r="AU9" s="17">
        <v>5999.9916000000003</v>
      </c>
      <c r="AV9" s="17">
        <v>5999.9877999999999</v>
      </c>
      <c r="AW9" s="17">
        <v>5999.9825000000001</v>
      </c>
      <c r="AX9" s="17">
        <v>5999.9748</v>
      </c>
      <c r="AY9" s="17">
        <v>5999.9638999999997</v>
      </c>
      <c r="AZ9" s="17">
        <v>5999.9483</v>
      </c>
      <c r="BA9" s="17">
        <v>5999.9260000000004</v>
      </c>
      <c r="BB9" s="17">
        <v>5999.8942999999999</v>
      </c>
      <c r="BC9" s="17">
        <v>5999.8492999999999</v>
      </c>
      <c r="BD9" s="17">
        <v>5999.7856000000002</v>
      </c>
      <c r="BE9" s="17">
        <v>5999.6953999999996</v>
      </c>
      <c r="BF9" s="17">
        <v>5999.5681999999997</v>
      </c>
      <c r="BG9" s="17">
        <v>5999.3891999999996</v>
      </c>
      <c r="BH9" s="17">
        <v>5999.1378000000004</v>
      </c>
      <c r="BI9" s="17">
        <v>5998.7857000000004</v>
      </c>
      <c r="BJ9" s="17">
        <v>5998.2938000000004</v>
      </c>
      <c r="BK9" s="17">
        <v>5997.6085999999996</v>
      </c>
      <c r="BL9" s="17">
        <v>5996.6566999999995</v>
      </c>
      <c r="BM9" s="17">
        <v>5995.3383000000003</v>
      </c>
      <c r="BN9" s="17">
        <v>5993.5176000000001</v>
      </c>
      <c r="BO9" s="17">
        <v>5991.0106999999998</v>
      </c>
      <c r="BP9" s="17">
        <v>5987.5686999999998</v>
      </c>
      <c r="BQ9" s="17">
        <v>5982.8549000000003</v>
      </c>
      <c r="BR9" s="17">
        <v>5976.4128000000001</v>
      </c>
      <c r="BS9" s="17">
        <v>5967.6193000000003</v>
      </c>
      <c r="BT9" s="17">
        <v>5955.6122999999998</v>
      </c>
      <c r="BU9" s="17">
        <v>5939.1679999999997</v>
      </c>
      <c r="BV9" s="17">
        <v>5916.4696999999996</v>
      </c>
      <c r="BW9" s="17">
        <v>5884.6055999999999</v>
      </c>
      <c r="BX9" s="17">
        <v>5838.2893000000004</v>
      </c>
      <c r="BY9" s="17">
        <v>5765.9958999999999</v>
      </c>
      <c r="BZ9" s="17">
        <v>5636.2561999999998</v>
      </c>
      <c r="CA9" s="17">
        <v>5342.107</v>
      </c>
      <c r="CB9" s="17">
        <v>5636.2561999999998</v>
      </c>
      <c r="CC9" s="17">
        <v>5765.9958999999999</v>
      </c>
      <c r="CD9" s="17">
        <v>5838.2893000000004</v>
      </c>
      <c r="CE9" s="17">
        <v>5884.6055999999999</v>
      </c>
      <c r="CF9" s="17">
        <v>5916.4696999999996</v>
      </c>
      <c r="CG9" s="17">
        <v>5939.1679999999997</v>
      </c>
      <c r="CH9" s="17">
        <v>5955.6122999999998</v>
      </c>
      <c r="CI9" s="17">
        <v>5967.6193000000003</v>
      </c>
      <c r="CJ9" s="17">
        <v>5976.4128000000001</v>
      </c>
      <c r="CK9" s="17">
        <v>5982.8549000000003</v>
      </c>
      <c r="CL9" s="17">
        <v>5987.5686999999998</v>
      </c>
      <c r="CM9" s="17">
        <v>5991.0106999999998</v>
      </c>
      <c r="CN9" s="17">
        <v>5993.5176000000001</v>
      </c>
      <c r="CO9" s="17">
        <v>5995.3383000000003</v>
      </c>
      <c r="CP9" s="17">
        <v>5996.6566999999995</v>
      </c>
      <c r="CQ9" s="17">
        <v>5997.6085999999996</v>
      </c>
      <c r="CR9" s="17">
        <v>5998.2938000000004</v>
      </c>
      <c r="CS9" s="17">
        <v>5998.7857000000004</v>
      </c>
      <c r="CT9" s="17">
        <v>5999.1378000000004</v>
      </c>
      <c r="CU9" s="17">
        <v>5999.3891999999996</v>
      </c>
      <c r="CV9" s="17">
        <v>5999.5681999999997</v>
      </c>
      <c r="CW9" s="17">
        <v>5999.6953999999996</v>
      </c>
      <c r="CX9" s="17">
        <v>5999.7856000000002</v>
      </c>
      <c r="CY9" s="17">
        <v>5999.8492999999999</v>
      </c>
      <c r="CZ9" s="17">
        <v>5999.8942999999999</v>
      </c>
      <c r="DA9" s="17">
        <v>5999.9260000000004</v>
      </c>
      <c r="DB9" s="17">
        <v>5999.9483</v>
      </c>
      <c r="DC9" s="17">
        <v>5999.9638999999997</v>
      </c>
      <c r="DD9" s="17">
        <v>5999.9748</v>
      </c>
      <c r="DE9" s="17">
        <v>5999.9825000000001</v>
      </c>
      <c r="DF9" s="17">
        <v>5999.9877999999999</v>
      </c>
      <c r="DG9" s="17">
        <v>5999.9916000000003</v>
      </c>
      <c r="DH9" s="17">
        <v>5999.9940999999999</v>
      </c>
      <c r="DI9" s="17">
        <v>5999.9958999999999</v>
      </c>
      <c r="DJ9" s="17">
        <v>5999.9971999999998</v>
      </c>
      <c r="DK9" s="17">
        <v>5999.9980999999998</v>
      </c>
      <c r="DL9" s="17">
        <v>5999.9987000000001</v>
      </c>
      <c r="DM9" s="17">
        <v>5999.9991</v>
      </c>
      <c r="DN9" s="17">
        <v>5999.9993999999997</v>
      </c>
      <c r="DO9" s="17">
        <v>5999.9996000000001</v>
      </c>
      <c r="DP9" s="17">
        <v>5999.9997000000003</v>
      </c>
      <c r="DQ9" s="17">
        <v>5999.9997999999996</v>
      </c>
      <c r="DR9" s="17">
        <v>5999.9998999999998</v>
      </c>
      <c r="DS9" s="17">
        <v>5999.9998999999998</v>
      </c>
      <c r="DT9" s="17">
        <v>5999.9998999999998</v>
      </c>
      <c r="DU9" s="17">
        <v>6000</v>
      </c>
      <c r="DV9" s="17">
        <v>6000</v>
      </c>
      <c r="DW9" s="17">
        <v>6000</v>
      </c>
      <c r="DX9" s="17">
        <v>6000</v>
      </c>
      <c r="DY9" s="17">
        <v>6000</v>
      </c>
      <c r="DZ9" s="17">
        <v>6000</v>
      </c>
      <c r="EA9" s="17">
        <v>6000</v>
      </c>
      <c r="EB9" s="17">
        <v>6000</v>
      </c>
      <c r="EC9" s="17">
        <v>6000</v>
      </c>
      <c r="ED9" s="17">
        <v>6000</v>
      </c>
      <c r="EE9" s="17">
        <v>6000</v>
      </c>
      <c r="EF9" s="17">
        <v>6000</v>
      </c>
      <c r="EG9" s="17">
        <v>6000</v>
      </c>
      <c r="EH9" s="17">
        <v>6000</v>
      </c>
      <c r="EI9" s="17">
        <v>6000</v>
      </c>
      <c r="EJ9" s="17">
        <v>6000</v>
      </c>
      <c r="EK9" s="17">
        <v>6000</v>
      </c>
      <c r="EL9" s="17">
        <v>6000</v>
      </c>
      <c r="EM9" s="17">
        <v>6000</v>
      </c>
      <c r="EN9" s="17">
        <v>6000</v>
      </c>
      <c r="EO9" s="17">
        <v>6000</v>
      </c>
      <c r="EP9" s="17">
        <v>6000</v>
      </c>
      <c r="EQ9" s="17">
        <v>6000</v>
      </c>
      <c r="ER9" s="17">
        <v>6000</v>
      </c>
      <c r="ES9" s="17">
        <v>6000</v>
      </c>
      <c r="ET9" s="17">
        <v>6000</v>
      </c>
      <c r="EU9" s="17">
        <v>6000</v>
      </c>
      <c r="EV9" s="17">
        <v>6000</v>
      </c>
      <c r="EW9" s="17">
        <v>6000</v>
      </c>
      <c r="EX9" s="17">
        <v>6000</v>
      </c>
    </row>
    <row r="10" spans="3:154" x14ac:dyDescent="0.25">
      <c r="C10" s="1">
        <v>0.5</v>
      </c>
      <c r="D10" s="17">
        <v>6000</v>
      </c>
      <c r="E10" s="17">
        <v>6000</v>
      </c>
      <c r="F10" s="17">
        <v>6000</v>
      </c>
      <c r="G10" s="17">
        <v>6000</v>
      </c>
      <c r="H10" s="17">
        <v>6000</v>
      </c>
      <c r="I10" s="17">
        <v>6000</v>
      </c>
      <c r="J10" s="17">
        <v>6000</v>
      </c>
      <c r="K10" s="17">
        <v>6000</v>
      </c>
      <c r="L10" s="17">
        <v>6000</v>
      </c>
      <c r="M10" s="17">
        <v>6000</v>
      </c>
      <c r="N10" s="17">
        <v>6000</v>
      </c>
      <c r="O10" s="17">
        <v>6000</v>
      </c>
      <c r="P10" s="17">
        <v>6000</v>
      </c>
      <c r="Q10" s="17">
        <v>6000</v>
      </c>
      <c r="R10" s="17">
        <v>6000</v>
      </c>
      <c r="S10" s="17">
        <v>6000</v>
      </c>
      <c r="T10" s="17">
        <v>6000</v>
      </c>
      <c r="U10" s="17">
        <v>6000</v>
      </c>
      <c r="V10" s="17">
        <v>6000</v>
      </c>
      <c r="W10" s="17">
        <v>6000</v>
      </c>
      <c r="X10" s="17">
        <v>6000</v>
      </c>
      <c r="Y10" s="17">
        <v>6000</v>
      </c>
      <c r="Z10" s="17">
        <v>6000</v>
      </c>
      <c r="AA10" s="17">
        <v>6000</v>
      </c>
      <c r="AB10" s="17">
        <v>6000</v>
      </c>
      <c r="AC10" s="17">
        <v>6000</v>
      </c>
      <c r="AD10" s="17">
        <v>6000</v>
      </c>
      <c r="AE10" s="17">
        <v>5999.9998999999998</v>
      </c>
      <c r="AF10" s="17">
        <v>5999.9998999999998</v>
      </c>
      <c r="AG10" s="17">
        <v>5999.9998999999998</v>
      </c>
      <c r="AH10" s="17">
        <v>5999.9997999999996</v>
      </c>
      <c r="AI10" s="17">
        <v>5999.9997000000003</v>
      </c>
      <c r="AJ10" s="17">
        <v>5999.9996000000001</v>
      </c>
      <c r="AK10" s="17">
        <v>5999.9993999999997</v>
      </c>
      <c r="AL10" s="17">
        <v>5999.9991</v>
      </c>
      <c r="AM10" s="17">
        <v>5999.9988000000003</v>
      </c>
      <c r="AN10" s="17">
        <v>5999.9982</v>
      </c>
      <c r="AO10" s="17">
        <v>5999.9975000000004</v>
      </c>
      <c r="AP10" s="17">
        <v>5999.9964</v>
      </c>
      <c r="AQ10" s="17">
        <v>5999.9948999999997</v>
      </c>
      <c r="AR10" s="17">
        <v>5999.9926999999998</v>
      </c>
      <c r="AS10" s="17">
        <v>5999.9897000000001</v>
      </c>
      <c r="AT10" s="17">
        <v>5999.9853999999996</v>
      </c>
      <c r="AU10" s="17">
        <v>5999.9793</v>
      </c>
      <c r="AV10" s="17">
        <v>5999.9708000000001</v>
      </c>
      <c r="AW10" s="17">
        <v>5999.9588000000003</v>
      </c>
      <c r="AX10" s="17">
        <v>5999.9421000000002</v>
      </c>
      <c r="AY10" s="17">
        <v>5999.9187000000002</v>
      </c>
      <c r="AZ10" s="17">
        <v>5999.8860999999997</v>
      </c>
      <c r="BA10" s="17">
        <v>5999.8406999999997</v>
      </c>
      <c r="BB10" s="17">
        <v>5999.7776999999996</v>
      </c>
      <c r="BC10" s="17">
        <v>5999.6904999999997</v>
      </c>
      <c r="BD10" s="17">
        <v>5999.5700999999999</v>
      </c>
      <c r="BE10" s="17">
        <v>5999.4043000000001</v>
      </c>
      <c r="BF10" s="17">
        <v>5999.1764000000003</v>
      </c>
      <c r="BG10" s="17">
        <v>5998.8644000000004</v>
      </c>
      <c r="BH10" s="17">
        <v>5998.4384</v>
      </c>
      <c r="BI10" s="17">
        <v>5997.8585000000003</v>
      </c>
      <c r="BJ10" s="17">
        <v>5997.0717999999997</v>
      </c>
      <c r="BK10" s="17">
        <v>5996.0079999999998</v>
      </c>
      <c r="BL10" s="17">
        <v>5994.5744999999997</v>
      </c>
      <c r="BM10" s="17">
        <v>5992.6495999999997</v>
      </c>
      <c r="BN10" s="17">
        <v>5990.0735999999997</v>
      </c>
      <c r="BO10" s="17">
        <v>5986.6382000000003</v>
      </c>
      <c r="BP10" s="17">
        <v>5982.0709999999999</v>
      </c>
      <c r="BQ10" s="17">
        <v>5976.0164000000004</v>
      </c>
      <c r="BR10" s="17">
        <v>5968.0069999999996</v>
      </c>
      <c r="BS10" s="17">
        <v>5957.4228000000003</v>
      </c>
      <c r="BT10" s="17">
        <v>5943.4243999999999</v>
      </c>
      <c r="BU10" s="17">
        <v>5924.8379000000004</v>
      </c>
      <c r="BV10" s="17">
        <v>5899.9288999999999</v>
      </c>
      <c r="BW10" s="17">
        <v>5865.9040999999997</v>
      </c>
      <c r="BX10" s="17">
        <v>5817.6286</v>
      </c>
      <c r="BY10" s="17">
        <v>5743.7505000000001</v>
      </c>
      <c r="BZ10" s="17">
        <v>5612.9705999999996</v>
      </c>
      <c r="CA10" s="17">
        <v>5318.4575999999997</v>
      </c>
      <c r="CB10" s="17">
        <v>5612.9705999999996</v>
      </c>
      <c r="CC10" s="17">
        <v>5743.7505000000001</v>
      </c>
      <c r="CD10" s="17">
        <v>5817.6286</v>
      </c>
      <c r="CE10" s="17">
        <v>5865.9040999999997</v>
      </c>
      <c r="CF10" s="17">
        <v>5899.9288999999999</v>
      </c>
      <c r="CG10" s="17">
        <v>5924.8379000000004</v>
      </c>
      <c r="CH10" s="17">
        <v>5943.4243999999999</v>
      </c>
      <c r="CI10" s="17">
        <v>5957.4228000000003</v>
      </c>
      <c r="CJ10" s="17">
        <v>5968.0069999999996</v>
      </c>
      <c r="CK10" s="17">
        <v>5976.0164000000004</v>
      </c>
      <c r="CL10" s="17">
        <v>5982.0709999999999</v>
      </c>
      <c r="CM10" s="17">
        <v>5986.6382000000003</v>
      </c>
      <c r="CN10" s="17">
        <v>5990.0735999999997</v>
      </c>
      <c r="CO10" s="17">
        <v>5992.6495999999997</v>
      </c>
      <c r="CP10" s="17">
        <v>5994.5744999999997</v>
      </c>
      <c r="CQ10" s="17">
        <v>5996.0079999999998</v>
      </c>
      <c r="CR10" s="17">
        <v>5997.0717999999997</v>
      </c>
      <c r="CS10" s="17">
        <v>5997.8585000000003</v>
      </c>
      <c r="CT10" s="17">
        <v>5998.4384</v>
      </c>
      <c r="CU10" s="17">
        <v>5998.8644000000004</v>
      </c>
      <c r="CV10" s="17">
        <v>5999.1764000000003</v>
      </c>
      <c r="CW10" s="17">
        <v>5999.4043000000001</v>
      </c>
      <c r="CX10" s="17">
        <v>5999.5700999999999</v>
      </c>
      <c r="CY10" s="17">
        <v>5999.6904999999997</v>
      </c>
      <c r="CZ10" s="17">
        <v>5999.7776999999996</v>
      </c>
      <c r="DA10" s="17">
        <v>5999.8406999999997</v>
      </c>
      <c r="DB10" s="17">
        <v>5999.8860999999997</v>
      </c>
      <c r="DC10" s="17">
        <v>5999.9187000000002</v>
      </c>
      <c r="DD10" s="17">
        <v>5999.9421000000002</v>
      </c>
      <c r="DE10" s="17">
        <v>5999.9588000000003</v>
      </c>
      <c r="DF10" s="17">
        <v>5999.9708000000001</v>
      </c>
      <c r="DG10" s="17">
        <v>5999.9793</v>
      </c>
      <c r="DH10" s="17">
        <v>5999.9853999999996</v>
      </c>
      <c r="DI10" s="17">
        <v>5999.9897000000001</v>
      </c>
      <c r="DJ10" s="17">
        <v>5999.9926999999998</v>
      </c>
      <c r="DK10" s="17">
        <v>5999.9948999999997</v>
      </c>
      <c r="DL10" s="17">
        <v>5999.9964</v>
      </c>
      <c r="DM10" s="17">
        <v>5999.9975000000004</v>
      </c>
      <c r="DN10" s="17">
        <v>5999.9982</v>
      </c>
      <c r="DO10" s="17">
        <v>5999.9988000000003</v>
      </c>
      <c r="DP10" s="17">
        <v>5999.9991</v>
      </c>
      <c r="DQ10" s="17">
        <v>5999.9993999999997</v>
      </c>
      <c r="DR10" s="17">
        <v>5999.9996000000001</v>
      </c>
      <c r="DS10" s="17">
        <v>5999.9997000000003</v>
      </c>
      <c r="DT10" s="17">
        <v>5999.9997999999996</v>
      </c>
      <c r="DU10" s="17">
        <v>5999.9998999999998</v>
      </c>
      <c r="DV10" s="17">
        <v>5999.9998999999998</v>
      </c>
      <c r="DW10" s="17">
        <v>5999.9998999999998</v>
      </c>
      <c r="DX10" s="17">
        <v>6000</v>
      </c>
      <c r="DY10" s="17">
        <v>6000</v>
      </c>
      <c r="DZ10" s="17">
        <v>6000</v>
      </c>
      <c r="EA10" s="17">
        <v>6000</v>
      </c>
      <c r="EB10" s="17">
        <v>6000</v>
      </c>
      <c r="EC10" s="17">
        <v>6000</v>
      </c>
      <c r="ED10" s="17">
        <v>6000</v>
      </c>
      <c r="EE10" s="17">
        <v>6000</v>
      </c>
      <c r="EF10" s="17">
        <v>6000</v>
      </c>
      <c r="EG10" s="17">
        <v>6000</v>
      </c>
      <c r="EH10" s="17">
        <v>6000</v>
      </c>
      <c r="EI10" s="17">
        <v>6000</v>
      </c>
      <c r="EJ10" s="17">
        <v>6000</v>
      </c>
      <c r="EK10" s="17">
        <v>6000</v>
      </c>
      <c r="EL10" s="17">
        <v>6000</v>
      </c>
      <c r="EM10" s="17">
        <v>6000</v>
      </c>
      <c r="EN10" s="17">
        <v>6000</v>
      </c>
      <c r="EO10" s="17">
        <v>6000</v>
      </c>
      <c r="EP10" s="17">
        <v>6000</v>
      </c>
      <c r="EQ10" s="17">
        <v>6000</v>
      </c>
      <c r="ER10" s="17">
        <v>6000</v>
      </c>
      <c r="ES10" s="17">
        <v>6000</v>
      </c>
      <c r="ET10" s="17">
        <v>6000</v>
      </c>
      <c r="EU10" s="17">
        <v>6000</v>
      </c>
      <c r="EV10" s="17">
        <v>6000</v>
      </c>
      <c r="EW10" s="17">
        <v>6000</v>
      </c>
      <c r="EX10" s="17">
        <v>6000</v>
      </c>
    </row>
    <row r="11" spans="3:154" x14ac:dyDescent="0.25">
      <c r="C11" s="1">
        <v>0.6</v>
      </c>
      <c r="D11" s="17">
        <v>6000</v>
      </c>
      <c r="E11" s="17">
        <v>6000</v>
      </c>
      <c r="F11" s="17">
        <v>6000</v>
      </c>
      <c r="G11" s="17">
        <v>6000</v>
      </c>
      <c r="H11" s="17">
        <v>6000</v>
      </c>
      <c r="I11" s="17">
        <v>6000</v>
      </c>
      <c r="J11" s="17">
        <v>6000</v>
      </c>
      <c r="K11" s="17">
        <v>6000</v>
      </c>
      <c r="L11" s="17">
        <v>6000</v>
      </c>
      <c r="M11" s="17">
        <v>6000</v>
      </c>
      <c r="N11" s="17">
        <v>6000</v>
      </c>
      <c r="O11" s="17">
        <v>6000</v>
      </c>
      <c r="P11" s="17">
        <v>6000</v>
      </c>
      <c r="Q11" s="17">
        <v>6000</v>
      </c>
      <c r="R11" s="17">
        <v>6000</v>
      </c>
      <c r="S11" s="17">
        <v>6000</v>
      </c>
      <c r="T11" s="17">
        <v>6000</v>
      </c>
      <c r="U11" s="17">
        <v>6000</v>
      </c>
      <c r="V11" s="17">
        <v>6000</v>
      </c>
      <c r="W11" s="17">
        <v>6000</v>
      </c>
      <c r="X11" s="17">
        <v>6000</v>
      </c>
      <c r="Y11" s="17">
        <v>6000</v>
      </c>
      <c r="Z11" s="17">
        <v>6000</v>
      </c>
      <c r="AA11" s="17">
        <v>6000</v>
      </c>
      <c r="AB11" s="17">
        <v>5999.9998999999998</v>
      </c>
      <c r="AC11" s="17">
        <v>5999.9998999999998</v>
      </c>
      <c r="AD11" s="17">
        <v>5999.9998999999998</v>
      </c>
      <c r="AE11" s="17">
        <v>5999.9997999999996</v>
      </c>
      <c r="AF11" s="17">
        <v>5999.9997000000003</v>
      </c>
      <c r="AG11" s="17">
        <v>5999.9996000000001</v>
      </c>
      <c r="AH11" s="17">
        <v>5999.9994999999999</v>
      </c>
      <c r="AI11" s="17">
        <v>5999.9992000000002</v>
      </c>
      <c r="AJ11" s="17">
        <v>5999.9988999999996</v>
      </c>
      <c r="AK11" s="17">
        <v>5999.9984999999997</v>
      </c>
      <c r="AL11" s="17">
        <v>5999.9979000000003</v>
      </c>
      <c r="AM11" s="17">
        <v>5999.9970000000003</v>
      </c>
      <c r="AN11" s="17">
        <v>5999.9957999999997</v>
      </c>
      <c r="AO11" s="17">
        <v>5999.9940999999999</v>
      </c>
      <c r="AP11" s="17">
        <v>5999.9916999999996</v>
      </c>
      <c r="AQ11" s="17">
        <v>5999.9884000000002</v>
      </c>
      <c r="AR11" s="17">
        <v>5999.9838</v>
      </c>
      <c r="AS11" s="17">
        <v>5999.9775</v>
      </c>
      <c r="AT11" s="17">
        <v>5999.9687000000004</v>
      </c>
      <c r="AU11" s="17">
        <v>5999.9566000000004</v>
      </c>
      <c r="AV11" s="17">
        <v>5999.9399000000003</v>
      </c>
      <c r="AW11" s="17">
        <v>5999.9169000000002</v>
      </c>
      <c r="AX11" s="17">
        <v>5999.8854000000001</v>
      </c>
      <c r="AY11" s="17">
        <v>5999.8422</v>
      </c>
      <c r="AZ11" s="17">
        <v>5999.7833000000001</v>
      </c>
      <c r="BA11" s="17">
        <v>5999.7031999999999</v>
      </c>
      <c r="BB11" s="17">
        <v>5999.5942999999997</v>
      </c>
      <c r="BC11" s="17">
        <v>5999.4470000000001</v>
      </c>
      <c r="BD11" s="17">
        <v>5999.2480999999998</v>
      </c>
      <c r="BE11" s="17">
        <v>5998.9804999999997</v>
      </c>
      <c r="BF11" s="17">
        <v>5998.6214</v>
      </c>
      <c r="BG11" s="17">
        <v>5998.1414000000004</v>
      </c>
      <c r="BH11" s="17">
        <v>5997.5015999999996</v>
      </c>
      <c r="BI11" s="17">
        <v>5996.6521000000002</v>
      </c>
      <c r="BJ11" s="17">
        <v>5995.5280000000002</v>
      </c>
      <c r="BK11" s="17">
        <v>5994.0460999999996</v>
      </c>
      <c r="BL11" s="17">
        <v>5992.0994000000001</v>
      </c>
      <c r="BM11" s="17">
        <v>5989.5518000000002</v>
      </c>
      <c r="BN11" s="17">
        <v>5986.2296999999999</v>
      </c>
      <c r="BO11" s="17">
        <v>5981.9123</v>
      </c>
      <c r="BP11" s="17">
        <v>5976.3190999999997</v>
      </c>
      <c r="BQ11" s="17">
        <v>5969.0915999999997</v>
      </c>
      <c r="BR11" s="17">
        <v>5959.7686000000003</v>
      </c>
      <c r="BS11" s="17">
        <v>5947.7475000000004</v>
      </c>
      <c r="BT11" s="17">
        <v>5932.2203</v>
      </c>
      <c r="BU11" s="17">
        <v>5912.0609000000004</v>
      </c>
      <c r="BV11" s="17">
        <v>5885.5991999999997</v>
      </c>
      <c r="BW11" s="17">
        <v>5850.1207000000004</v>
      </c>
      <c r="BX11" s="17">
        <v>5800.5797000000002</v>
      </c>
      <c r="BY11" s="17">
        <v>5725.7141000000001</v>
      </c>
      <c r="BZ11" s="17">
        <v>5594.3046000000004</v>
      </c>
      <c r="CA11" s="17">
        <v>5299.5751</v>
      </c>
      <c r="CB11" s="17">
        <v>5594.3046000000004</v>
      </c>
      <c r="CC11" s="17">
        <v>5725.7141000000001</v>
      </c>
      <c r="CD11" s="17">
        <v>5800.5797000000002</v>
      </c>
      <c r="CE11" s="17">
        <v>5850.1207000000004</v>
      </c>
      <c r="CF11" s="17">
        <v>5885.5991999999997</v>
      </c>
      <c r="CG11" s="17">
        <v>5912.0609000000004</v>
      </c>
      <c r="CH11" s="17">
        <v>5932.2203</v>
      </c>
      <c r="CI11" s="17">
        <v>5947.7475000000004</v>
      </c>
      <c r="CJ11" s="17">
        <v>5959.7686000000003</v>
      </c>
      <c r="CK11" s="17">
        <v>5969.0915999999997</v>
      </c>
      <c r="CL11" s="17">
        <v>5976.3190999999997</v>
      </c>
      <c r="CM11" s="17">
        <v>5981.9123</v>
      </c>
      <c r="CN11" s="17">
        <v>5986.2296999999999</v>
      </c>
      <c r="CO11" s="17">
        <v>5989.5518000000002</v>
      </c>
      <c r="CP11" s="17">
        <v>5992.0994000000001</v>
      </c>
      <c r="CQ11" s="17">
        <v>5994.0460999999996</v>
      </c>
      <c r="CR11" s="17">
        <v>5995.5280000000002</v>
      </c>
      <c r="CS11" s="17">
        <v>5996.6521000000002</v>
      </c>
      <c r="CT11" s="17">
        <v>5997.5015999999996</v>
      </c>
      <c r="CU11" s="17">
        <v>5998.1414000000004</v>
      </c>
      <c r="CV11" s="17">
        <v>5998.6214</v>
      </c>
      <c r="CW11" s="17">
        <v>5998.9804999999997</v>
      </c>
      <c r="CX11" s="17">
        <v>5999.2480999999998</v>
      </c>
      <c r="CY11" s="17">
        <v>5999.4470000000001</v>
      </c>
      <c r="CZ11" s="17">
        <v>5999.5942999999997</v>
      </c>
      <c r="DA11" s="17">
        <v>5999.7031999999999</v>
      </c>
      <c r="DB11" s="17">
        <v>5999.7833000000001</v>
      </c>
      <c r="DC11" s="17">
        <v>5999.8422</v>
      </c>
      <c r="DD11" s="17">
        <v>5999.8854000000001</v>
      </c>
      <c r="DE11" s="17">
        <v>5999.9169000000002</v>
      </c>
      <c r="DF11" s="17">
        <v>5999.9399000000003</v>
      </c>
      <c r="DG11" s="17">
        <v>5999.9566000000004</v>
      </c>
      <c r="DH11" s="17">
        <v>5999.9687000000004</v>
      </c>
      <c r="DI11" s="17">
        <v>5999.9775</v>
      </c>
      <c r="DJ11" s="17">
        <v>5999.9838</v>
      </c>
      <c r="DK11" s="17">
        <v>5999.9884000000002</v>
      </c>
      <c r="DL11" s="17">
        <v>5999.9916999999996</v>
      </c>
      <c r="DM11" s="17">
        <v>5999.9940999999999</v>
      </c>
      <c r="DN11" s="17">
        <v>5999.9957999999997</v>
      </c>
      <c r="DO11" s="17">
        <v>5999.9970000000003</v>
      </c>
      <c r="DP11" s="17">
        <v>5999.9979000000003</v>
      </c>
      <c r="DQ11" s="17">
        <v>5999.9984999999997</v>
      </c>
      <c r="DR11" s="17">
        <v>5999.9988999999996</v>
      </c>
      <c r="DS11" s="17">
        <v>5999.9992000000002</v>
      </c>
      <c r="DT11" s="17">
        <v>5999.9994999999999</v>
      </c>
      <c r="DU11" s="17">
        <v>5999.9996000000001</v>
      </c>
      <c r="DV11" s="17">
        <v>5999.9997000000003</v>
      </c>
      <c r="DW11" s="17">
        <v>5999.9997999999996</v>
      </c>
      <c r="DX11" s="17">
        <v>5999.9998999999998</v>
      </c>
      <c r="DY11" s="17">
        <v>5999.9998999999998</v>
      </c>
      <c r="DZ11" s="17">
        <v>5999.9998999999998</v>
      </c>
      <c r="EA11" s="17">
        <v>6000</v>
      </c>
      <c r="EB11" s="17">
        <v>6000</v>
      </c>
      <c r="EC11" s="17">
        <v>6000</v>
      </c>
      <c r="ED11" s="17">
        <v>6000</v>
      </c>
      <c r="EE11" s="17">
        <v>6000</v>
      </c>
      <c r="EF11" s="17">
        <v>6000</v>
      </c>
      <c r="EG11" s="17">
        <v>6000</v>
      </c>
      <c r="EH11" s="17">
        <v>6000</v>
      </c>
      <c r="EI11" s="17">
        <v>6000</v>
      </c>
      <c r="EJ11" s="17">
        <v>6000</v>
      </c>
      <c r="EK11" s="17">
        <v>6000</v>
      </c>
      <c r="EL11" s="17">
        <v>6000</v>
      </c>
      <c r="EM11" s="17">
        <v>6000</v>
      </c>
      <c r="EN11" s="17">
        <v>6000</v>
      </c>
      <c r="EO11" s="17">
        <v>6000</v>
      </c>
      <c r="EP11" s="17">
        <v>6000</v>
      </c>
      <c r="EQ11" s="17">
        <v>6000</v>
      </c>
      <c r="ER11" s="17">
        <v>6000</v>
      </c>
      <c r="ES11" s="17">
        <v>6000</v>
      </c>
      <c r="ET11" s="17">
        <v>6000</v>
      </c>
      <c r="EU11" s="17">
        <v>6000</v>
      </c>
      <c r="EV11" s="17">
        <v>6000</v>
      </c>
      <c r="EW11" s="17">
        <v>6000</v>
      </c>
      <c r="EX11" s="17">
        <v>6000</v>
      </c>
    </row>
    <row r="12" spans="3:154" x14ac:dyDescent="0.25">
      <c r="C12" s="1">
        <v>0.7</v>
      </c>
      <c r="D12" s="17">
        <v>6000</v>
      </c>
      <c r="E12" s="17">
        <v>6000</v>
      </c>
      <c r="F12" s="17">
        <v>6000</v>
      </c>
      <c r="G12" s="17">
        <v>6000</v>
      </c>
      <c r="H12" s="17">
        <v>6000</v>
      </c>
      <c r="I12" s="17">
        <v>6000</v>
      </c>
      <c r="J12" s="17">
        <v>6000</v>
      </c>
      <c r="K12" s="17">
        <v>6000</v>
      </c>
      <c r="L12" s="17">
        <v>6000</v>
      </c>
      <c r="M12" s="17">
        <v>6000</v>
      </c>
      <c r="N12" s="17">
        <v>6000</v>
      </c>
      <c r="O12" s="17">
        <v>6000</v>
      </c>
      <c r="P12" s="17">
        <v>6000</v>
      </c>
      <c r="Q12" s="17">
        <v>6000</v>
      </c>
      <c r="R12" s="17">
        <v>6000</v>
      </c>
      <c r="S12" s="17">
        <v>6000</v>
      </c>
      <c r="T12" s="17">
        <v>6000</v>
      </c>
      <c r="U12" s="17">
        <v>6000</v>
      </c>
      <c r="V12" s="17">
        <v>6000</v>
      </c>
      <c r="W12" s="17">
        <v>6000</v>
      </c>
      <c r="X12" s="17">
        <v>6000</v>
      </c>
      <c r="Y12" s="17">
        <v>5999.9998999999998</v>
      </c>
      <c r="Z12" s="17">
        <v>5999.9998999999998</v>
      </c>
      <c r="AA12" s="17">
        <v>5999.9998999999998</v>
      </c>
      <c r="AB12" s="17">
        <v>5999.9997999999996</v>
      </c>
      <c r="AC12" s="17">
        <v>5999.9997999999996</v>
      </c>
      <c r="AD12" s="17">
        <v>5999.9997000000003</v>
      </c>
      <c r="AE12" s="17">
        <v>5999.9994999999999</v>
      </c>
      <c r="AF12" s="17">
        <v>5999.9993999999997</v>
      </c>
      <c r="AG12" s="17">
        <v>5999.9991</v>
      </c>
      <c r="AH12" s="17">
        <v>5999.9988000000003</v>
      </c>
      <c r="AI12" s="17">
        <v>5999.9983000000002</v>
      </c>
      <c r="AJ12" s="17">
        <v>5999.9975999999997</v>
      </c>
      <c r="AK12" s="17">
        <v>5999.9966999999997</v>
      </c>
      <c r="AL12" s="17">
        <v>5999.9953999999998</v>
      </c>
      <c r="AM12" s="17">
        <v>5999.9935999999998</v>
      </c>
      <c r="AN12" s="17">
        <v>5999.9912000000004</v>
      </c>
      <c r="AO12" s="17">
        <v>5999.9877999999999</v>
      </c>
      <c r="AP12" s="17">
        <v>5999.9831999999997</v>
      </c>
      <c r="AQ12" s="17">
        <v>5999.9768999999997</v>
      </c>
      <c r="AR12" s="17">
        <v>5999.9683000000005</v>
      </c>
      <c r="AS12" s="17">
        <v>5999.9566000000004</v>
      </c>
      <c r="AT12" s="17">
        <v>5999.9405999999999</v>
      </c>
      <c r="AU12" s="17">
        <v>5999.9189999999999</v>
      </c>
      <c r="AV12" s="17">
        <v>5999.8896999999997</v>
      </c>
      <c r="AW12" s="17">
        <v>5999.8501999999999</v>
      </c>
      <c r="AX12" s="17">
        <v>5999.7970999999998</v>
      </c>
      <c r="AY12" s="17">
        <v>5999.7257</v>
      </c>
      <c r="AZ12" s="17">
        <v>5999.6301000000003</v>
      </c>
      <c r="BA12" s="17">
        <v>5999.5025999999998</v>
      </c>
      <c r="BB12" s="17">
        <v>5999.3326999999999</v>
      </c>
      <c r="BC12" s="17">
        <v>5999.1073999999999</v>
      </c>
      <c r="BD12" s="17">
        <v>5998.8092999999999</v>
      </c>
      <c r="BE12" s="17">
        <v>5998.4164000000001</v>
      </c>
      <c r="BF12" s="17">
        <v>5997.9000999999998</v>
      </c>
      <c r="BG12" s="17">
        <v>5997.2240000000002</v>
      </c>
      <c r="BH12" s="17">
        <v>5996.3419999999996</v>
      </c>
      <c r="BI12" s="17">
        <v>5995.1953000000003</v>
      </c>
      <c r="BJ12" s="17">
        <v>5993.7102000000004</v>
      </c>
      <c r="BK12" s="17">
        <v>5991.7938999999997</v>
      </c>
      <c r="BL12" s="17">
        <v>5989.3302999999996</v>
      </c>
      <c r="BM12" s="17">
        <v>5986.1746000000003</v>
      </c>
      <c r="BN12" s="17">
        <v>5982.1463000000003</v>
      </c>
      <c r="BO12" s="17">
        <v>5977.0207</v>
      </c>
      <c r="BP12" s="17">
        <v>5970.5172000000002</v>
      </c>
      <c r="BQ12" s="17">
        <v>5962.2828</v>
      </c>
      <c r="BR12" s="17">
        <v>5951.8684999999996</v>
      </c>
      <c r="BS12" s="17">
        <v>5938.692</v>
      </c>
      <c r="BT12" s="17">
        <v>5921.9749000000002</v>
      </c>
      <c r="BU12" s="17">
        <v>5900.6292000000003</v>
      </c>
      <c r="BV12" s="17">
        <v>5873.0311000000002</v>
      </c>
      <c r="BW12" s="17">
        <v>5836.5183999999999</v>
      </c>
      <c r="BX12" s="17">
        <v>5786.0990000000002</v>
      </c>
      <c r="BY12" s="17">
        <v>5710.5622999999996</v>
      </c>
      <c r="BZ12" s="17">
        <v>5578.7312000000002</v>
      </c>
      <c r="CA12" s="17">
        <v>5283.8579</v>
      </c>
      <c r="CB12" s="17">
        <v>5578.7312000000002</v>
      </c>
      <c r="CC12" s="17">
        <v>5710.5622999999996</v>
      </c>
      <c r="CD12" s="17">
        <v>5786.0990000000002</v>
      </c>
      <c r="CE12" s="17">
        <v>5836.5183999999999</v>
      </c>
      <c r="CF12" s="17">
        <v>5873.0311000000002</v>
      </c>
      <c r="CG12" s="17">
        <v>5900.6292000000003</v>
      </c>
      <c r="CH12" s="17">
        <v>5921.9749000000002</v>
      </c>
      <c r="CI12" s="17">
        <v>5938.692</v>
      </c>
      <c r="CJ12" s="17">
        <v>5951.8684999999996</v>
      </c>
      <c r="CK12" s="17">
        <v>5962.2828</v>
      </c>
      <c r="CL12" s="17">
        <v>5970.5172000000002</v>
      </c>
      <c r="CM12" s="17">
        <v>5977.0207</v>
      </c>
      <c r="CN12" s="17">
        <v>5982.1463000000003</v>
      </c>
      <c r="CO12" s="17">
        <v>5986.1746000000003</v>
      </c>
      <c r="CP12" s="17">
        <v>5989.3302999999996</v>
      </c>
      <c r="CQ12" s="17">
        <v>5991.7938999999997</v>
      </c>
      <c r="CR12" s="17">
        <v>5993.7102000000004</v>
      </c>
      <c r="CS12" s="17">
        <v>5995.1953000000003</v>
      </c>
      <c r="CT12" s="17">
        <v>5996.3419999999996</v>
      </c>
      <c r="CU12" s="17">
        <v>5997.2240000000002</v>
      </c>
      <c r="CV12" s="17">
        <v>5997.9000999999998</v>
      </c>
      <c r="CW12" s="17">
        <v>5998.4164000000001</v>
      </c>
      <c r="CX12" s="17">
        <v>5998.8092999999999</v>
      </c>
      <c r="CY12" s="17">
        <v>5999.1073999999999</v>
      </c>
      <c r="CZ12" s="17">
        <v>5999.3326999999999</v>
      </c>
      <c r="DA12" s="17">
        <v>5999.5025999999998</v>
      </c>
      <c r="DB12" s="17">
        <v>5999.6301000000003</v>
      </c>
      <c r="DC12" s="17">
        <v>5999.7257</v>
      </c>
      <c r="DD12" s="17">
        <v>5999.7970999999998</v>
      </c>
      <c r="DE12" s="17">
        <v>5999.8501999999999</v>
      </c>
      <c r="DF12" s="17">
        <v>5999.8896999999997</v>
      </c>
      <c r="DG12" s="17">
        <v>5999.9189999999999</v>
      </c>
      <c r="DH12" s="17">
        <v>5999.9405999999999</v>
      </c>
      <c r="DI12" s="17">
        <v>5999.9566000000004</v>
      </c>
      <c r="DJ12" s="17">
        <v>5999.9683000000005</v>
      </c>
      <c r="DK12" s="17">
        <v>5999.9768999999997</v>
      </c>
      <c r="DL12" s="17">
        <v>5999.9831999999997</v>
      </c>
      <c r="DM12" s="17">
        <v>5999.9877999999999</v>
      </c>
      <c r="DN12" s="17">
        <v>5999.9912000000004</v>
      </c>
      <c r="DO12" s="17">
        <v>5999.9935999999998</v>
      </c>
      <c r="DP12" s="17">
        <v>5999.9953999999998</v>
      </c>
      <c r="DQ12" s="17">
        <v>5999.9966999999997</v>
      </c>
      <c r="DR12" s="17">
        <v>5999.9975999999997</v>
      </c>
      <c r="DS12" s="17">
        <v>5999.9983000000002</v>
      </c>
      <c r="DT12" s="17">
        <v>5999.9988000000003</v>
      </c>
      <c r="DU12" s="17">
        <v>5999.9991</v>
      </c>
      <c r="DV12" s="17">
        <v>5999.9993999999997</v>
      </c>
      <c r="DW12" s="17">
        <v>5999.9994999999999</v>
      </c>
      <c r="DX12" s="17">
        <v>5999.9997000000003</v>
      </c>
      <c r="DY12" s="17">
        <v>5999.9997999999996</v>
      </c>
      <c r="DZ12" s="17">
        <v>5999.9997999999996</v>
      </c>
      <c r="EA12" s="17">
        <v>5999.9998999999998</v>
      </c>
      <c r="EB12" s="17">
        <v>5999.9998999999998</v>
      </c>
      <c r="EC12" s="17">
        <v>5999.9998999999998</v>
      </c>
      <c r="ED12" s="17">
        <v>6000</v>
      </c>
      <c r="EE12" s="17">
        <v>6000</v>
      </c>
      <c r="EF12" s="17">
        <v>6000</v>
      </c>
      <c r="EG12" s="17">
        <v>6000</v>
      </c>
      <c r="EH12" s="17">
        <v>6000</v>
      </c>
      <c r="EI12" s="17">
        <v>6000</v>
      </c>
      <c r="EJ12" s="17">
        <v>6000</v>
      </c>
      <c r="EK12" s="17">
        <v>6000</v>
      </c>
      <c r="EL12" s="17">
        <v>6000</v>
      </c>
      <c r="EM12" s="17">
        <v>6000</v>
      </c>
      <c r="EN12" s="17">
        <v>6000</v>
      </c>
      <c r="EO12" s="17">
        <v>6000</v>
      </c>
      <c r="EP12" s="17">
        <v>6000</v>
      </c>
      <c r="EQ12" s="17">
        <v>6000</v>
      </c>
      <c r="ER12" s="17">
        <v>6000</v>
      </c>
      <c r="ES12" s="17">
        <v>6000</v>
      </c>
      <c r="ET12" s="17">
        <v>6000</v>
      </c>
      <c r="EU12" s="17">
        <v>6000</v>
      </c>
      <c r="EV12" s="17">
        <v>6000</v>
      </c>
      <c r="EW12" s="17">
        <v>6000</v>
      </c>
      <c r="EX12" s="17">
        <v>6000</v>
      </c>
    </row>
    <row r="13" spans="3:154" x14ac:dyDescent="0.25">
      <c r="C13" s="1">
        <v>0.8</v>
      </c>
      <c r="D13" s="17">
        <v>6000</v>
      </c>
      <c r="E13" s="17">
        <v>6000</v>
      </c>
      <c r="F13" s="17">
        <v>6000</v>
      </c>
      <c r="G13" s="17">
        <v>6000</v>
      </c>
      <c r="H13" s="17">
        <v>6000</v>
      </c>
      <c r="I13" s="17">
        <v>6000</v>
      </c>
      <c r="J13" s="17">
        <v>6000</v>
      </c>
      <c r="K13" s="17">
        <v>6000</v>
      </c>
      <c r="L13" s="17">
        <v>6000</v>
      </c>
      <c r="M13" s="17">
        <v>6000</v>
      </c>
      <c r="N13" s="17">
        <v>6000</v>
      </c>
      <c r="O13" s="17">
        <v>6000</v>
      </c>
      <c r="P13" s="17">
        <v>6000</v>
      </c>
      <c r="Q13" s="17">
        <v>6000</v>
      </c>
      <c r="R13" s="17">
        <v>6000</v>
      </c>
      <c r="S13" s="17">
        <v>6000</v>
      </c>
      <c r="T13" s="17">
        <v>6000</v>
      </c>
      <c r="U13" s="17">
        <v>6000</v>
      </c>
      <c r="V13" s="17">
        <v>5999.9998999999998</v>
      </c>
      <c r="W13" s="17">
        <v>5999.9998999999998</v>
      </c>
      <c r="X13" s="17">
        <v>5999.9998999999998</v>
      </c>
      <c r="Y13" s="17">
        <v>5999.9998999999998</v>
      </c>
      <c r="Z13" s="17">
        <v>5999.9997999999996</v>
      </c>
      <c r="AA13" s="17">
        <v>5999.9997000000003</v>
      </c>
      <c r="AB13" s="17">
        <v>5999.9996000000001</v>
      </c>
      <c r="AC13" s="17">
        <v>5999.9994999999999</v>
      </c>
      <c r="AD13" s="17">
        <v>5999.9993000000004</v>
      </c>
      <c r="AE13" s="17">
        <v>5999.9989999999998</v>
      </c>
      <c r="AF13" s="17">
        <v>5999.9987000000001</v>
      </c>
      <c r="AG13" s="17">
        <v>5999.9980999999998</v>
      </c>
      <c r="AH13" s="17">
        <v>5999.9975000000004</v>
      </c>
      <c r="AI13" s="17">
        <v>5999.9965000000002</v>
      </c>
      <c r="AJ13" s="17">
        <v>5999.9952000000003</v>
      </c>
      <c r="AK13" s="17">
        <v>5999.9934000000003</v>
      </c>
      <c r="AL13" s="17">
        <v>5999.991</v>
      </c>
      <c r="AM13" s="17">
        <v>5999.9876999999997</v>
      </c>
      <c r="AN13" s="17">
        <v>5999.9832999999999</v>
      </c>
      <c r="AO13" s="17">
        <v>5999.9772000000003</v>
      </c>
      <c r="AP13" s="17">
        <v>5999.9691000000003</v>
      </c>
      <c r="AQ13" s="17">
        <v>5999.9580999999998</v>
      </c>
      <c r="AR13" s="17">
        <v>5999.9434000000001</v>
      </c>
      <c r="AS13" s="17">
        <v>5999.9237000000003</v>
      </c>
      <c r="AT13" s="17">
        <v>5999.8972000000003</v>
      </c>
      <c r="AU13" s="17">
        <v>5999.8620000000001</v>
      </c>
      <c r="AV13" s="17">
        <v>5999.8150999999998</v>
      </c>
      <c r="AW13" s="17">
        <v>5999.7529000000004</v>
      </c>
      <c r="AX13" s="17">
        <v>5999.6705000000002</v>
      </c>
      <c r="AY13" s="17">
        <v>5999.5618000000004</v>
      </c>
      <c r="AZ13" s="17">
        <v>5999.4188000000004</v>
      </c>
      <c r="BA13" s="17">
        <v>5999.2312000000002</v>
      </c>
      <c r="BB13" s="17">
        <v>5998.9858999999997</v>
      </c>
      <c r="BC13" s="17">
        <v>5998.6661000000004</v>
      </c>
      <c r="BD13" s="17">
        <v>5998.2507999999998</v>
      </c>
      <c r="BE13" s="17">
        <v>5997.7129000000004</v>
      </c>
      <c r="BF13" s="17">
        <v>5997.0191000000004</v>
      </c>
      <c r="BG13" s="17">
        <v>5996.1270000000004</v>
      </c>
      <c r="BH13" s="17">
        <v>5994.9843000000001</v>
      </c>
      <c r="BI13" s="17">
        <v>5993.5258999999996</v>
      </c>
      <c r="BJ13" s="17">
        <v>5991.6714000000002</v>
      </c>
      <c r="BK13" s="17">
        <v>5989.3217999999997</v>
      </c>
      <c r="BL13" s="17">
        <v>5986.3554000000004</v>
      </c>
      <c r="BM13" s="17">
        <v>5982.6234000000004</v>
      </c>
      <c r="BN13" s="17">
        <v>5977.9431999999997</v>
      </c>
      <c r="BO13" s="17">
        <v>5972.0906999999997</v>
      </c>
      <c r="BP13" s="17">
        <v>5964.7893999999997</v>
      </c>
      <c r="BQ13" s="17">
        <v>5955.6950999999999</v>
      </c>
      <c r="BR13" s="17">
        <v>5944.3721999999998</v>
      </c>
      <c r="BS13" s="17">
        <v>5930.2575999999999</v>
      </c>
      <c r="BT13" s="17">
        <v>5912.5972000000002</v>
      </c>
      <c r="BU13" s="17">
        <v>5890.3321999999998</v>
      </c>
      <c r="BV13" s="17">
        <v>5861.8720999999996</v>
      </c>
      <c r="BW13" s="17">
        <v>5824.5893999999998</v>
      </c>
      <c r="BX13" s="17">
        <v>5773.527</v>
      </c>
      <c r="BY13" s="17">
        <v>5697.5051999999996</v>
      </c>
      <c r="BZ13" s="17">
        <v>5565.3723</v>
      </c>
      <c r="CA13" s="17">
        <v>5270.3964999999998</v>
      </c>
      <c r="CB13" s="17">
        <v>5565.3723</v>
      </c>
      <c r="CC13" s="17">
        <v>5697.5051999999996</v>
      </c>
      <c r="CD13" s="17">
        <v>5773.527</v>
      </c>
      <c r="CE13" s="17">
        <v>5824.5893999999998</v>
      </c>
      <c r="CF13" s="17">
        <v>5861.8720999999996</v>
      </c>
      <c r="CG13" s="17">
        <v>5890.3321999999998</v>
      </c>
      <c r="CH13" s="17">
        <v>5912.5972000000002</v>
      </c>
      <c r="CI13" s="17">
        <v>5930.2575999999999</v>
      </c>
      <c r="CJ13" s="17">
        <v>5944.3721999999998</v>
      </c>
      <c r="CK13" s="17">
        <v>5955.6950999999999</v>
      </c>
      <c r="CL13" s="17">
        <v>5964.7893999999997</v>
      </c>
      <c r="CM13" s="17">
        <v>5972.0906999999997</v>
      </c>
      <c r="CN13" s="17">
        <v>5977.9431999999997</v>
      </c>
      <c r="CO13" s="17">
        <v>5982.6234000000004</v>
      </c>
      <c r="CP13" s="17">
        <v>5986.3554000000004</v>
      </c>
      <c r="CQ13" s="17">
        <v>5989.3217999999997</v>
      </c>
      <c r="CR13" s="17">
        <v>5991.6714000000002</v>
      </c>
      <c r="CS13" s="17">
        <v>5993.5258999999996</v>
      </c>
      <c r="CT13" s="17">
        <v>5994.9843000000001</v>
      </c>
      <c r="CU13" s="17">
        <v>5996.1270000000004</v>
      </c>
      <c r="CV13" s="17">
        <v>5997.0191000000004</v>
      </c>
      <c r="CW13" s="17">
        <v>5997.7129000000004</v>
      </c>
      <c r="CX13" s="17">
        <v>5998.2507999999998</v>
      </c>
      <c r="CY13" s="17">
        <v>5998.6661000000004</v>
      </c>
      <c r="CZ13" s="17">
        <v>5998.9858999999997</v>
      </c>
      <c r="DA13" s="17">
        <v>5999.2312000000002</v>
      </c>
      <c r="DB13" s="17">
        <v>5999.4188000000004</v>
      </c>
      <c r="DC13" s="17">
        <v>5999.5618000000004</v>
      </c>
      <c r="DD13" s="17">
        <v>5999.6705000000002</v>
      </c>
      <c r="DE13" s="17">
        <v>5999.7529000000004</v>
      </c>
      <c r="DF13" s="17">
        <v>5999.8150999999998</v>
      </c>
      <c r="DG13" s="17">
        <v>5999.8620000000001</v>
      </c>
      <c r="DH13" s="17">
        <v>5999.8972000000003</v>
      </c>
      <c r="DI13" s="17">
        <v>5999.9237000000003</v>
      </c>
      <c r="DJ13" s="17">
        <v>5999.9434000000001</v>
      </c>
      <c r="DK13" s="17">
        <v>5999.9580999999998</v>
      </c>
      <c r="DL13" s="17">
        <v>5999.9691000000003</v>
      </c>
      <c r="DM13" s="17">
        <v>5999.9772000000003</v>
      </c>
      <c r="DN13" s="17">
        <v>5999.9832999999999</v>
      </c>
      <c r="DO13" s="17">
        <v>5999.9876999999997</v>
      </c>
      <c r="DP13" s="17">
        <v>5999.991</v>
      </c>
      <c r="DQ13" s="17">
        <v>5999.9934000000003</v>
      </c>
      <c r="DR13" s="17">
        <v>5999.9952000000003</v>
      </c>
      <c r="DS13" s="17">
        <v>5999.9965000000002</v>
      </c>
      <c r="DT13" s="17">
        <v>5999.9975000000004</v>
      </c>
      <c r="DU13" s="17">
        <v>5999.9980999999998</v>
      </c>
      <c r="DV13" s="17">
        <v>5999.9987000000001</v>
      </c>
      <c r="DW13" s="17">
        <v>5999.9989999999998</v>
      </c>
      <c r="DX13" s="17">
        <v>5999.9993000000004</v>
      </c>
      <c r="DY13" s="17">
        <v>5999.9994999999999</v>
      </c>
      <c r="DZ13" s="17">
        <v>5999.9996000000001</v>
      </c>
      <c r="EA13" s="17">
        <v>5999.9997000000003</v>
      </c>
      <c r="EB13" s="17">
        <v>5999.9997999999996</v>
      </c>
      <c r="EC13" s="17">
        <v>5999.9998999999998</v>
      </c>
      <c r="ED13" s="17">
        <v>5999.9998999999998</v>
      </c>
      <c r="EE13" s="17">
        <v>5999.9998999999998</v>
      </c>
      <c r="EF13" s="17">
        <v>5999.9998999999998</v>
      </c>
      <c r="EG13" s="17">
        <v>6000</v>
      </c>
      <c r="EH13" s="17">
        <v>6000</v>
      </c>
      <c r="EI13" s="17">
        <v>6000</v>
      </c>
      <c r="EJ13" s="17">
        <v>6000</v>
      </c>
      <c r="EK13" s="17">
        <v>6000</v>
      </c>
      <c r="EL13" s="17">
        <v>6000</v>
      </c>
      <c r="EM13" s="17">
        <v>6000</v>
      </c>
      <c r="EN13" s="17">
        <v>6000</v>
      </c>
      <c r="EO13" s="17">
        <v>6000</v>
      </c>
      <c r="EP13" s="17">
        <v>6000</v>
      </c>
      <c r="EQ13" s="17">
        <v>6000</v>
      </c>
      <c r="ER13" s="17">
        <v>6000</v>
      </c>
      <c r="ES13" s="17">
        <v>6000</v>
      </c>
      <c r="ET13" s="17">
        <v>6000</v>
      </c>
      <c r="EU13" s="17">
        <v>6000</v>
      </c>
      <c r="EV13" s="17">
        <v>6000</v>
      </c>
      <c r="EW13" s="17">
        <v>6000</v>
      </c>
      <c r="EX13" s="17">
        <v>6000</v>
      </c>
    </row>
    <row r="14" spans="3:154" x14ac:dyDescent="0.25">
      <c r="C14" s="1">
        <v>0.9</v>
      </c>
      <c r="D14" s="17">
        <v>6000</v>
      </c>
      <c r="E14" s="17">
        <v>6000</v>
      </c>
      <c r="F14" s="17">
        <v>6000</v>
      </c>
      <c r="G14" s="17">
        <v>6000</v>
      </c>
      <c r="H14" s="17">
        <v>6000</v>
      </c>
      <c r="I14" s="17">
        <v>6000</v>
      </c>
      <c r="J14" s="17">
        <v>6000</v>
      </c>
      <c r="K14" s="17">
        <v>6000</v>
      </c>
      <c r="L14" s="17">
        <v>6000</v>
      </c>
      <c r="M14" s="17">
        <v>6000</v>
      </c>
      <c r="N14" s="17">
        <v>6000</v>
      </c>
      <c r="O14" s="17">
        <v>6000</v>
      </c>
      <c r="P14" s="17">
        <v>6000</v>
      </c>
      <c r="Q14" s="17">
        <v>6000</v>
      </c>
      <c r="R14" s="17">
        <v>6000</v>
      </c>
      <c r="S14" s="17">
        <v>6000</v>
      </c>
      <c r="T14" s="17">
        <v>5999.9998999999998</v>
      </c>
      <c r="U14" s="17">
        <v>5999.9998999999998</v>
      </c>
      <c r="V14" s="17">
        <v>5999.9998999999998</v>
      </c>
      <c r="W14" s="17">
        <v>5999.9997999999996</v>
      </c>
      <c r="X14" s="17">
        <v>5999.9997999999996</v>
      </c>
      <c r="Y14" s="17">
        <v>5999.9997000000003</v>
      </c>
      <c r="Z14" s="17">
        <v>5999.9996000000001</v>
      </c>
      <c r="AA14" s="17">
        <v>5999.9994999999999</v>
      </c>
      <c r="AB14" s="17">
        <v>5999.9993000000004</v>
      </c>
      <c r="AC14" s="17">
        <v>5999.9989999999998</v>
      </c>
      <c r="AD14" s="17">
        <v>5999.9985999999999</v>
      </c>
      <c r="AE14" s="17">
        <v>5999.9980999999998</v>
      </c>
      <c r="AF14" s="17">
        <v>5999.9974000000002</v>
      </c>
      <c r="AG14" s="17">
        <v>5999.9965000000002</v>
      </c>
      <c r="AH14" s="17">
        <v>5999.9952000000003</v>
      </c>
      <c r="AI14" s="17">
        <v>5999.9934999999996</v>
      </c>
      <c r="AJ14" s="17">
        <v>5999.9911000000002</v>
      </c>
      <c r="AK14" s="17">
        <v>5999.9880000000003</v>
      </c>
      <c r="AL14" s="17">
        <v>5999.9838</v>
      </c>
      <c r="AM14" s="17">
        <v>5999.9781999999996</v>
      </c>
      <c r="AN14" s="17">
        <v>5999.9706999999999</v>
      </c>
      <c r="AO14" s="17">
        <v>5999.9607999999998</v>
      </c>
      <c r="AP14" s="17">
        <v>5999.9475000000002</v>
      </c>
      <c r="AQ14" s="17">
        <v>5999.9297999999999</v>
      </c>
      <c r="AR14" s="17">
        <v>5999.9063999999998</v>
      </c>
      <c r="AS14" s="17">
        <v>5999.8755000000001</v>
      </c>
      <c r="AT14" s="17">
        <v>5999.8347999999996</v>
      </c>
      <c r="AU14" s="17">
        <v>5999.7812999999996</v>
      </c>
      <c r="AV14" s="17">
        <v>5999.7111999999997</v>
      </c>
      <c r="AW14" s="17">
        <v>5999.6196</v>
      </c>
      <c r="AX14" s="17">
        <v>5999.5002000000004</v>
      </c>
      <c r="AY14" s="17">
        <v>5999.3450999999995</v>
      </c>
      <c r="AZ14" s="17">
        <v>5999.1441999999997</v>
      </c>
      <c r="BA14" s="17">
        <v>5998.8847999999998</v>
      </c>
      <c r="BB14" s="17">
        <v>5998.5509000000002</v>
      </c>
      <c r="BC14" s="17">
        <v>5998.1225999999997</v>
      </c>
      <c r="BD14" s="17">
        <v>5997.5749999999998</v>
      </c>
      <c r="BE14" s="17">
        <v>5996.8773000000001</v>
      </c>
      <c r="BF14" s="17">
        <v>5995.9915000000001</v>
      </c>
      <c r="BG14" s="17">
        <v>5994.8707999999997</v>
      </c>
      <c r="BH14" s="17">
        <v>5993.4580999999998</v>
      </c>
      <c r="BI14" s="17">
        <v>5991.6833999999999</v>
      </c>
      <c r="BJ14" s="17">
        <v>5989.4620999999997</v>
      </c>
      <c r="BK14" s="17">
        <v>5986.6913999999997</v>
      </c>
      <c r="BL14" s="17">
        <v>5983.2470000000003</v>
      </c>
      <c r="BM14" s="17">
        <v>5978.9786999999997</v>
      </c>
      <c r="BN14" s="17">
        <v>5973.7048000000004</v>
      </c>
      <c r="BO14" s="17">
        <v>5967.2040999999999</v>
      </c>
      <c r="BP14" s="17">
        <v>5959.2064</v>
      </c>
      <c r="BQ14" s="17">
        <v>5949.3765000000003</v>
      </c>
      <c r="BR14" s="17">
        <v>5937.2920000000004</v>
      </c>
      <c r="BS14" s="17">
        <v>5922.4058000000005</v>
      </c>
      <c r="BT14" s="17">
        <v>5903.9835000000003</v>
      </c>
      <c r="BU14" s="17">
        <v>5880.9885999999997</v>
      </c>
      <c r="BV14" s="17">
        <v>5851.8543</v>
      </c>
      <c r="BW14" s="17">
        <v>5813.9777999999997</v>
      </c>
      <c r="BX14" s="17">
        <v>5762.4249</v>
      </c>
      <c r="BY14" s="17">
        <v>5686.0366000000004</v>
      </c>
      <c r="BZ14" s="17">
        <v>5553.6768000000002</v>
      </c>
      <c r="CA14" s="17">
        <v>5258.6243000000004</v>
      </c>
      <c r="CB14" s="17">
        <v>5553.6768000000002</v>
      </c>
      <c r="CC14" s="17">
        <v>5686.0366000000004</v>
      </c>
      <c r="CD14" s="17">
        <v>5762.4249</v>
      </c>
      <c r="CE14" s="17">
        <v>5813.9777999999997</v>
      </c>
      <c r="CF14" s="17">
        <v>5851.8543</v>
      </c>
      <c r="CG14" s="17">
        <v>5880.9885999999997</v>
      </c>
      <c r="CH14" s="17">
        <v>5903.9835000000003</v>
      </c>
      <c r="CI14" s="17">
        <v>5922.4058000000005</v>
      </c>
      <c r="CJ14" s="17">
        <v>5937.2920000000004</v>
      </c>
      <c r="CK14" s="17">
        <v>5949.3765000000003</v>
      </c>
      <c r="CL14" s="17">
        <v>5959.2064</v>
      </c>
      <c r="CM14" s="17">
        <v>5967.2040999999999</v>
      </c>
      <c r="CN14" s="17">
        <v>5973.7048000000004</v>
      </c>
      <c r="CO14" s="17">
        <v>5978.9786999999997</v>
      </c>
      <c r="CP14" s="17">
        <v>5983.2470000000003</v>
      </c>
      <c r="CQ14" s="17">
        <v>5986.6913999999997</v>
      </c>
      <c r="CR14" s="17">
        <v>5989.4620999999997</v>
      </c>
      <c r="CS14" s="17">
        <v>5991.6833999999999</v>
      </c>
      <c r="CT14" s="17">
        <v>5993.4580999999998</v>
      </c>
      <c r="CU14" s="17">
        <v>5994.8707999999997</v>
      </c>
      <c r="CV14" s="17">
        <v>5995.9915000000001</v>
      </c>
      <c r="CW14" s="17">
        <v>5996.8773000000001</v>
      </c>
      <c r="CX14" s="17">
        <v>5997.5749999999998</v>
      </c>
      <c r="CY14" s="17">
        <v>5998.1225999999997</v>
      </c>
      <c r="CZ14" s="17">
        <v>5998.5509000000002</v>
      </c>
      <c r="DA14" s="17">
        <v>5998.8847999999998</v>
      </c>
      <c r="DB14" s="17">
        <v>5999.1441999999997</v>
      </c>
      <c r="DC14" s="17">
        <v>5999.3450999999995</v>
      </c>
      <c r="DD14" s="17">
        <v>5999.5002000000004</v>
      </c>
      <c r="DE14" s="17">
        <v>5999.6196</v>
      </c>
      <c r="DF14" s="17">
        <v>5999.7111999999997</v>
      </c>
      <c r="DG14" s="17">
        <v>5999.7812999999996</v>
      </c>
      <c r="DH14" s="17">
        <v>5999.8347999999996</v>
      </c>
      <c r="DI14" s="17">
        <v>5999.8755000000001</v>
      </c>
      <c r="DJ14" s="17">
        <v>5999.9063999999998</v>
      </c>
      <c r="DK14" s="17">
        <v>5999.9297999999999</v>
      </c>
      <c r="DL14" s="17">
        <v>5999.9475000000002</v>
      </c>
      <c r="DM14" s="17">
        <v>5999.9607999999998</v>
      </c>
      <c r="DN14" s="17">
        <v>5999.9706999999999</v>
      </c>
      <c r="DO14" s="17">
        <v>5999.9781999999996</v>
      </c>
      <c r="DP14" s="17">
        <v>5999.9838</v>
      </c>
      <c r="DQ14" s="17">
        <v>5999.9880000000003</v>
      </c>
      <c r="DR14" s="17">
        <v>5999.9911000000002</v>
      </c>
      <c r="DS14" s="17">
        <v>5999.9934999999996</v>
      </c>
      <c r="DT14" s="17">
        <v>5999.9952000000003</v>
      </c>
      <c r="DU14" s="17">
        <v>5999.9965000000002</v>
      </c>
      <c r="DV14" s="17">
        <v>5999.9974000000002</v>
      </c>
      <c r="DW14" s="17">
        <v>5999.9980999999998</v>
      </c>
      <c r="DX14" s="17">
        <v>5999.9985999999999</v>
      </c>
      <c r="DY14" s="17">
        <v>5999.9989999999998</v>
      </c>
      <c r="DZ14" s="17">
        <v>5999.9993000000004</v>
      </c>
      <c r="EA14" s="17">
        <v>5999.9994999999999</v>
      </c>
      <c r="EB14" s="17">
        <v>5999.9996000000001</v>
      </c>
      <c r="EC14" s="17">
        <v>5999.9997000000003</v>
      </c>
      <c r="ED14" s="17">
        <v>5999.9997999999996</v>
      </c>
      <c r="EE14" s="17">
        <v>5999.9997999999996</v>
      </c>
      <c r="EF14" s="17">
        <v>5999.9998999999998</v>
      </c>
      <c r="EG14" s="17">
        <v>5999.9998999999998</v>
      </c>
      <c r="EH14" s="17">
        <v>5999.9998999999998</v>
      </c>
      <c r="EI14" s="17">
        <v>6000</v>
      </c>
      <c r="EJ14" s="17">
        <v>6000</v>
      </c>
      <c r="EK14" s="17">
        <v>6000</v>
      </c>
      <c r="EL14" s="17">
        <v>6000</v>
      </c>
      <c r="EM14" s="17">
        <v>6000</v>
      </c>
      <c r="EN14" s="17">
        <v>6000</v>
      </c>
      <c r="EO14" s="17">
        <v>6000</v>
      </c>
      <c r="EP14" s="17">
        <v>6000</v>
      </c>
      <c r="EQ14" s="17">
        <v>6000</v>
      </c>
      <c r="ER14" s="17">
        <v>6000</v>
      </c>
      <c r="ES14" s="17">
        <v>6000</v>
      </c>
      <c r="ET14" s="17">
        <v>6000</v>
      </c>
      <c r="EU14" s="17">
        <v>6000</v>
      </c>
      <c r="EV14" s="17">
        <v>6000</v>
      </c>
      <c r="EW14" s="17">
        <v>6000</v>
      </c>
      <c r="EX14" s="17">
        <v>6000</v>
      </c>
    </row>
    <row r="15" spans="3:154" x14ac:dyDescent="0.25">
      <c r="C15" s="7">
        <v>1</v>
      </c>
      <c r="D15" s="7">
        <v>6000</v>
      </c>
      <c r="E15" s="7">
        <v>6000</v>
      </c>
      <c r="F15" s="7">
        <v>6000</v>
      </c>
      <c r="G15" s="7">
        <v>6000</v>
      </c>
      <c r="H15" s="7">
        <v>6000</v>
      </c>
      <c r="I15" s="7">
        <v>6000</v>
      </c>
      <c r="J15" s="7">
        <v>6000</v>
      </c>
      <c r="K15" s="7">
        <v>6000</v>
      </c>
      <c r="L15" s="7">
        <v>6000</v>
      </c>
      <c r="M15" s="7">
        <v>6000</v>
      </c>
      <c r="N15" s="7">
        <v>6000</v>
      </c>
      <c r="O15" s="7">
        <v>6000</v>
      </c>
      <c r="P15" s="7">
        <v>6000</v>
      </c>
      <c r="Q15" s="7">
        <v>6000</v>
      </c>
      <c r="R15" s="7">
        <v>5999.9998999999998</v>
      </c>
      <c r="S15" s="7">
        <v>5999.9998999999998</v>
      </c>
      <c r="T15" s="7">
        <v>5999.9998999999998</v>
      </c>
      <c r="U15" s="7">
        <v>5999.9997999999996</v>
      </c>
      <c r="V15" s="7">
        <v>5999.9997999999996</v>
      </c>
      <c r="W15" s="7">
        <v>5999.9997000000003</v>
      </c>
      <c r="X15" s="7">
        <v>5999.9996000000001</v>
      </c>
      <c r="Y15" s="7">
        <v>5999.9993999999997</v>
      </c>
      <c r="Z15" s="7">
        <v>5999.9992000000002</v>
      </c>
      <c r="AA15" s="7">
        <v>5999.9989999999998</v>
      </c>
      <c r="AB15" s="7">
        <v>5999.9985999999999</v>
      </c>
      <c r="AC15" s="7">
        <v>5999.9980999999998</v>
      </c>
      <c r="AD15" s="7">
        <v>5999.9974000000002</v>
      </c>
      <c r="AE15" s="7">
        <v>5999.9965000000002</v>
      </c>
      <c r="AF15" s="7">
        <v>5999.9952999999996</v>
      </c>
      <c r="AG15" s="7">
        <v>5999.9937</v>
      </c>
      <c r="AH15" s="7">
        <v>5999.9915000000001</v>
      </c>
      <c r="AI15" s="7">
        <v>5999.9885999999997</v>
      </c>
      <c r="AJ15" s="7">
        <v>5999.9848000000002</v>
      </c>
      <c r="AK15" s="7">
        <v>5999.9796999999999</v>
      </c>
      <c r="AL15" s="7">
        <v>5999.9728999999998</v>
      </c>
      <c r="AM15" s="7">
        <v>5999.9639999999999</v>
      </c>
      <c r="AN15" s="7">
        <v>5999.9521999999997</v>
      </c>
      <c r="AO15" s="7">
        <v>5999.9366</v>
      </c>
      <c r="AP15" s="7">
        <v>5999.9161999999997</v>
      </c>
      <c r="AQ15" s="7">
        <v>5999.8895000000002</v>
      </c>
      <c r="AR15" s="7">
        <v>5999.8545000000004</v>
      </c>
      <c r="AS15" s="7">
        <v>5999.8090000000002</v>
      </c>
      <c r="AT15" s="7">
        <v>5999.7498999999998</v>
      </c>
      <c r="AU15" s="7">
        <v>5999.6732000000002</v>
      </c>
      <c r="AV15" s="7">
        <v>5999.5740999999998</v>
      </c>
      <c r="AW15" s="7">
        <v>5999.4463999999998</v>
      </c>
      <c r="AX15" s="7">
        <v>5999.2822999999999</v>
      </c>
      <c r="AY15" s="7">
        <v>5999.0721000000003</v>
      </c>
      <c r="AZ15" s="7">
        <v>5998.8037000000004</v>
      </c>
      <c r="BA15" s="7">
        <v>5998.4620000000004</v>
      </c>
      <c r="BB15" s="7">
        <v>5998.0284000000001</v>
      </c>
      <c r="BC15" s="7">
        <v>5997.48</v>
      </c>
      <c r="BD15" s="7">
        <v>5996.7888999999996</v>
      </c>
      <c r="BE15" s="7">
        <v>5995.9206999999997</v>
      </c>
      <c r="BF15" s="7">
        <v>5994.8338999999996</v>
      </c>
      <c r="BG15" s="7">
        <v>5993.4781999999996</v>
      </c>
      <c r="BH15" s="7">
        <v>5991.7928000000002</v>
      </c>
      <c r="BI15" s="7">
        <v>5989.7048000000004</v>
      </c>
      <c r="BJ15" s="7">
        <v>5987.1266999999998</v>
      </c>
      <c r="BK15" s="7">
        <v>5983.9539000000004</v>
      </c>
      <c r="BL15" s="7">
        <v>5980.0612000000001</v>
      </c>
      <c r="BM15" s="7">
        <v>5975.2992000000004</v>
      </c>
      <c r="BN15" s="7">
        <v>5969.4880999999996</v>
      </c>
      <c r="BO15" s="7">
        <v>5962.4114</v>
      </c>
      <c r="BP15" s="7">
        <v>5953.8050000000003</v>
      </c>
      <c r="BQ15" s="7">
        <v>5943.3429999999998</v>
      </c>
      <c r="BR15" s="7">
        <v>5930.6140999999998</v>
      </c>
      <c r="BS15" s="7">
        <v>5915.0848999999998</v>
      </c>
      <c r="BT15" s="7">
        <v>5896.0366000000004</v>
      </c>
      <c r="BU15" s="7">
        <v>5872.4495999999999</v>
      </c>
      <c r="BV15" s="7">
        <v>5842.7749999999996</v>
      </c>
      <c r="BW15" s="7">
        <v>5804.4270999999999</v>
      </c>
      <c r="BX15" s="7">
        <v>5752.4880999999996</v>
      </c>
      <c r="BY15" s="7">
        <v>5675.8131000000003</v>
      </c>
      <c r="BZ15" s="7">
        <v>5543.2767000000003</v>
      </c>
      <c r="CA15" s="7">
        <v>5248.1646000000001</v>
      </c>
      <c r="CB15" s="7">
        <v>5543.2767000000003</v>
      </c>
      <c r="CC15" s="7">
        <v>5675.8131000000003</v>
      </c>
      <c r="CD15" s="7">
        <v>5752.4880999999996</v>
      </c>
      <c r="CE15" s="7">
        <v>5804.4270999999999</v>
      </c>
      <c r="CF15" s="7">
        <v>5842.7749999999996</v>
      </c>
      <c r="CG15" s="7">
        <v>5872.4495999999999</v>
      </c>
      <c r="CH15" s="7">
        <v>5896.0366000000004</v>
      </c>
      <c r="CI15" s="7">
        <v>5915.0848999999998</v>
      </c>
      <c r="CJ15" s="7">
        <v>5930.6140999999998</v>
      </c>
      <c r="CK15" s="7">
        <v>5943.3429999999998</v>
      </c>
      <c r="CL15" s="7">
        <v>5953.8050000000003</v>
      </c>
      <c r="CM15" s="7">
        <v>5962.4114</v>
      </c>
      <c r="CN15" s="7">
        <v>5969.4880999999996</v>
      </c>
      <c r="CO15" s="7">
        <v>5975.2992000000004</v>
      </c>
      <c r="CP15" s="7">
        <v>5980.0612000000001</v>
      </c>
      <c r="CQ15" s="7">
        <v>5983.9539000000004</v>
      </c>
      <c r="CR15" s="7">
        <v>5987.1266999999998</v>
      </c>
      <c r="CS15" s="7">
        <v>5989.7048000000004</v>
      </c>
      <c r="CT15" s="7">
        <v>5991.7928000000002</v>
      </c>
      <c r="CU15" s="7">
        <v>5993.4781999999996</v>
      </c>
      <c r="CV15" s="7">
        <v>5994.8338999999996</v>
      </c>
      <c r="CW15" s="7">
        <v>5995.9206999999997</v>
      </c>
      <c r="CX15" s="7">
        <v>5996.7888999999996</v>
      </c>
      <c r="CY15" s="7">
        <v>5997.48</v>
      </c>
      <c r="CZ15" s="7">
        <v>5998.0284000000001</v>
      </c>
      <c r="DA15" s="7">
        <v>5998.4620000000004</v>
      </c>
      <c r="DB15" s="7">
        <v>5998.8037000000004</v>
      </c>
      <c r="DC15" s="7">
        <v>5999.0721000000003</v>
      </c>
      <c r="DD15" s="7">
        <v>5999.2822999999999</v>
      </c>
      <c r="DE15" s="7">
        <v>5999.4463999999998</v>
      </c>
      <c r="DF15" s="7">
        <v>5999.5740999999998</v>
      </c>
      <c r="DG15" s="7">
        <v>5999.6732000000002</v>
      </c>
      <c r="DH15" s="7">
        <v>5999.7498999999998</v>
      </c>
      <c r="DI15" s="7">
        <v>5999.8090000000002</v>
      </c>
      <c r="DJ15" s="7">
        <v>5999.8545000000004</v>
      </c>
      <c r="DK15" s="7">
        <v>5999.8895000000002</v>
      </c>
      <c r="DL15" s="7">
        <v>5999.9161999999997</v>
      </c>
      <c r="DM15" s="7">
        <v>5999.9366</v>
      </c>
      <c r="DN15" s="7">
        <v>5999.9521999999997</v>
      </c>
      <c r="DO15" s="7">
        <v>5999.9639999999999</v>
      </c>
      <c r="DP15" s="7">
        <v>5999.9728999999998</v>
      </c>
      <c r="DQ15" s="7">
        <v>5999.9796999999999</v>
      </c>
      <c r="DR15" s="7">
        <v>5999.9848000000002</v>
      </c>
      <c r="DS15" s="7">
        <v>5999.9885999999997</v>
      </c>
      <c r="DT15" s="7">
        <v>5999.9915000000001</v>
      </c>
      <c r="DU15" s="7">
        <v>5999.9937</v>
      </c>
      <c r="DV15" s="7">
        <v>5999.9952999999996</v>
      </c>
      <c r="DW15" s="7">
        <v>5999.9965000000002</v>
      </c>
      <c r="DX15" s="7">
        <v>5999.9974000000002</v>
      </c>
      <c r="DY15" s="7">
        <v>5999.9980999999998</v>
      </c>
      <c r="DZ15" s="7">
        <v>5999.9985999999999</v>
      </c>
      <c r="EA15" s="7">
        <v>5999.9989999999998</v>
      </c>
      <c r="EB15" s="7">
        <v>5999.9992000000002</v>
      </c>
      <c r="EC15" s="7">
        <v>5999.9993999999997</v>
      </c>
      <c r="ED15" s="7">
        <v>5999.9996000000001</v>
      </c>
      <c r="EE15" s="7">
        <v>5999.9997000000003</v>
      </c>
      <c r="EF15" s="7">
        <v>5999.9997999999996</v>
      </c>
      <c r="EG15" s="7">
        <v>5999.9997999999996</v>
      </c>
      <c r="EH15" s="7">
        <v>5999.9998999999998</v>
      </c>
      <c r="EI15" s="7">
        <v>5999.9998999999998</v>
      </c>
      <c r="EJ15" s="7">
        <v>5999.9998999999998</v>
      </c>
      <c r="EK15" s="7">
        <v>6000</v>
      </c>
      <c r="EL15" s="7">
        <v>6000</v>
      </c>
      <c r="EM15" s="7">
        <v>6000</v>
      </c>
      <c r="EN15" s="7">
        <v>6000</v>
      </c>
      <c r="EO15" s="7">
        <v>6000</v>
      </c>
      <c r="EP15" s="7">
        <v>6000</v>
      </c>
      <c r="EQ15" s="7">
        <v>6000</v>
      </c>
      <c r="ER15" s="7">
        <v>6000</v>
      </c>
      <c r="ES15" s="7">
        <v>6000</v>
      </c>
      <c r="ET15" s="7">
        <v>6000</v>
      </c>
      <c r="EU15" s="7">
        <v>6000</v>
      </c>
      <c r="EV15" s="7">
        <v>6000</v>
      </c>
      <c r="EW15" s="7">
        <v>6000</v>
      </c>
      <c r="EX15" s="7">
        <v>6000</v>
      </c>
    </row>
    <row r="16" spans="3:154" x14ac:dyDescent="0.25">
      <c r="C16" s="1">
        <v>1.1000000000000001</v>
      </c>
      <c r="D16" s="17">
        <v>6000</v>
      </c>
      <c r="E16" s="17">
        <v>6000</v>
      </c>
      <c r="F16" s="17">
        <v>6000</v>
      </c>
      <c r="G16" s="17">
        <v>6000</v>
      </c>
      <c r="H16" s="17">
        <v>6000</v>
      </c>
      <c r="I16" s="17">
        <v>6000</v>
      </c>
      <c r="J16" s="17">
        <v>6000</v>
      </c>
      <c r="K16" s="17">
        <v>6000</v>
      </c>
      <c r="L16" s="17">
        <v>6000</v>
      </c>
      <c r="M16" s="17">
        <v>6000</v>
      </c>
      <c r="N16" s="17">
        <v>6000</v>
      </c>
      <c r="O16" s="17">
        <v>6000</v>
      </c>
      <c r="P16" s="17">
        <v>5999.9998999999998</v>
      </c>
      <c r="Q16" s="17">
        <v>5999.9998999999998</v>
      </c>
      <c r="R16" s="17">
        <v>5999.9998999999998</v>
      </c>
      <c r="S16" s="17">
        <v>5999.9997999999996</v>
      </c>
      <c r="T16" s="17">
        <v>5999.9997999999996</v>
      </c>
      <c r="U16" s="17">
        <v>5999.9997000000003</v>
      </c>
      <c r="V16" s="17">
        <v>5999.9996000000001</v>
      </c>
      <c r="W16" s="17">
        <v>5999.9993999999997</v>
      </c>
      <c r="X16" s="17">
        <v>5999.9992000000002</v>
      </c>
      <c r="Y16" s="17">
        <v>5999.9989999999998</v>
      </c>
      <c r="Z16" s="17">
        <v>5999.9985999999999</v>
      </c>
      <c r="AA16" s="17">
        <v>5999.9980999999998</v>
      </c>
      <c r="AB16" s="17">
        <v>5999.9975000000004</v>
      </c>
      <c r="AC16" s="17">
        <v>5999.9966999999997</v>
      </c>
      <c r="AD16" s="17">
        <v>5999.9955</v>
      </c>
      <c r="AE16" s="17">
        <v>5999.9939999999997</v>
      </c>
      <c r="AF16" s="17">
        <v>5999.9920000000002</v>
      </c>
      <c r="AG16" s="17">
        <v>5999.9894000000004</v>
      </c>
      <c r="AH16" s="17">
        <v>5999.9858999999997</v>
      </c>
      <c r="AI16" s="17">
        <v>5999.9813999999997</v>
      </c>
      <c r="AJ16" s="17">
        <v>5999.9753000000001</v>
      </c>
      <c r="AK16" s="17">
        <v>5999.9674000000005</v>
      </c>
      <c r="AL16" s="17">
        <v>5999.9570999999996</v>
      </c>
      <c r="AM16" s="17">
        <v>5999.9435999999996</v>
      </c>
      <c r="AN16" s="17">
        <v>5999.9259000000002</v>
      </c>
      <c r="AO16" s="17">
        <v>5999.9030000000002</v>
      </c>
      <c r="AP16" s="17">
        <v>5999.8733000000002</v>
      </c>
      <c r="AQ16" s="17">
        <v>5999.8347999999996</v>
      </c>
      <c r="AR16" s="17">
        <v>5999.7852000000003</v>
      </c>
      <c r="AS16" s="17">
        <v>5999.7214000000004</v>
      </c>
      <c r="AT16" s="17">
        <v>5999.6394</v>
      </c>
      <c r="AU16" s="17">
        <v>5999.5346</v>
      </c>
      <c r="AV16" s="17">
        <v>5999.4007000000001</v>
      </c>
      <c r="AW16" s="17">
        <v>5999.2304999999997</v>
      </c>
      <c r="AX16" s="17">
        <v>5999.0144</v>
      </c>
      <c r="AY16" s="17">
        <v>5998.7412000000004</v>
      </c>
      <c r="AZ16" s="17">
        <v>5998.3968000000004</v>
      </c>
      <c r="BA16" s="17">
        <v>5997.9638999999997</v>
      </c>
      <c r="BB16" s="17">
        <v>5997.4215000000004</v>
      </c>
      <c r="BC16" s="17">
        <v>5996.7443000000003</v>
      </c>
      <c r="BD16" s="17">
        <v>5995.9014999999999</v>
      </c>
      <c r="BE16" s="17">
        <v>5994.8562000000002</v>
      </c>
      <c r="BF16" s="17">
        <v>5993.5637999999999</v>
      </c>
      <c r="BG16" s="17">
        <v>5991.9715999999999</v>
      </c>
      <c r="BH16" s="17">
        <v>5990.0162</v>
      </c>
      <c r="BI16" s="17">
        <v>5987.6228000000001</v>
      </c>
      <c r="BJ16" s="17">
        <v>5984.7024000000001</v>
      </c>
      <c r="BK16" s="17">
        <v>5981.1499000000003</v>
      </c>
      <c r="BL16" s="17">
        <v>5976.8405000000002</v>
      </c>
      <c r="BM16" s="17">
        <v>5971.6261999999997</v>
      </c>
      <c r="BN16" s="17">
        <v>5965.3306000000002</v>
      </c>
      <c r="BO16" s="17">
        <v>5957.7416000000003</v>
      </c>
      <c r="BP16" s="17">
        <v>5948.6018000000004</v>
      </c>
      <c r="BQ16" s="17">
        <v>5937.5929999999998</v>
      </c>
      <c r="BR16" s="17">
        <v>5924.3137999999999</v>
      </c>
      <c r="BS16" s="17">
        <v>5908.2421000000004</v>
      </c>
      <c r="BT16" s="17">
        <v>5888.6714000000002</v>
      </c>
      <c r="BU16" s="17">
        <v>5864.5954000000002</v>
      </c>
      <c r="BV16" s="17">
        <v>5834.4782999999998</v>
      </c>
      <c r="BW16" s="17">
        <v>5795.7474000000002</v>
      </c>
      <c r="BX16" s="17">
        <v>5743.4967999999999</v>
      </c>
      <c r="BY16" s="17">
        <v>5666.5915000000005</v>
      </c>
      <c r="BZ16" s="17">
        <v>5533.9137000000001</v>
      </c>
      <c r="CA16" s="17">
        <v>5238.7538999999997</v>
      </c>
      <c r="CB16" s="17">
        <v>5533.9137000000001</v>
      </c>
      <c r="CC16" s="17">
        <v>5666.5915000000005</v>
      </c>
      <c r="CD16" s="17">
        <v>5743.4967999999999</v>
      </c>
      <c r="CE16" s="17">
        <v>5795.7474000000002</v>
      </c>
      <c r="CF16" s="17">
        <v>5834.4782999999998</v>
      </c>
      <c r="CG16" s="17">
        <v>5864.5954000000002</v>
      </c>
      <c r="CH16" s="17">
        <v>5888.6714000000002</v>
      </c>
      <c r="CI16" s="17">
        <v>5908.2421000000004</v>
      </c>
      <c r="CJ16" s="17">
        <v>5924.3137999999999</v>
      </c>
      <c r="CK16" s="17">
        <v>5937.5929999999998</v>
      </c>
      <c r="CL16" s="17">
        <v>5948.6018000000004</v>
      </c>
      <c r="CM16" s="17">
        <v>5957.7416000000003</v>
      </c>
      <c r="CN16" s="17">
        <v>5965.3306000000002</v>
      </c>
      <c r="CO16" s="17">
        <v>5971.6261999999997</v>
      </c>
      <c r="CP16" s="17">
        <v>5976.8405000000002</v>
      </c>
      <c r="CQ16" s="17">
        <v>5981.1499000000003</v>
      </c>
      <c r="CR16" s="17">
        <v>5984.7024000000001</v>
      </c>
      <c r="CS16" s="17">
        <v>5987.6228000000001</v>
      </c>
      <c r="CT16" s="17">
        <v>5990.0162</v>
      </c>
      <c r="CU16" s="17">
        <v>5991.9715999999999</v>
      </c>
      <c r="CV16" s="17">
        <v>5993.5637999999999</v>
      </c>
      <c r="CW16" s="17">
        <v>5994.8562000000002</v>
      </c>
      <c r="CX16" s="17">
        <v>5995.9014999999999</v>
      </c>
      <c r="CY16" s="17">
        <v>5996.7443000000003</v>
      </c>
      <c r="CZ16" s="17">
        <v>5997.4215000000004</v>
      </c>
      <c r="DA16" s="17">
        <v>5997.9638999999997</v>
      </c>
      <c r="DB16" s="17">
        <v>5998.3968000000004</v>
      </c>
      <c r="DC16" s="17">
        <v>5998.7412000000004</v>
      </c>
      <c r="DD16" s="17">
        <v>5999.0144</v>
      </c>
      <c r="DE16" s="17">
        <v>5999.2304999999997</v>
      </c>
      <c r="DF16" s="17">
        <v>5999.4007000000001</v>
      </c>
      <c r="DG16" s="17">
        <v>5999.5346</v>
      </c>
      <c r="DH16" s="17">
        <v>5999.6394</v>
      </c>
      <c r="DI16" s="17">
        <v>5999.7214000000004</v>
      </c>
      <c r="DJ16" s="17">
        <v>5999.7852000000003</v>
      </c>
      <c r="DK16" s="17">
        <v>5999.8347999999996</v>
      </c>
      <c r="DL16" s="17">
        <v>5999.8733000000002</v>
      </c>
      <c r="DM16" s="17">
        <v>5999.9030000000002</v>
      </c>
      <c r="DN16" s="17">
        <v>5999.9259000000002</v>
      </c>
      <c r="DO16" s="17">
        <v>5999.9435999999996</v>
      </c>
      <c r="DP16" s="17">
        <v>5999.9570999999996</v>
      </c>
      <c r="DQ16" s="17">
        <v>5999.9674000000005</v>
      </c>
      <c r="DR16" s="17">
        <v>5999.9753000000001</v>
      </c>
      <c r="DS16" s="17">
        <v>5999.9813999999997</v>
      </c>
      <c r="DT16" s="17">
        <v>5999.9858999999997</v>
      </c>
      <c r="DU16" s="17">
        <v>5999.9894000000004</v>
      </c>
      <c r="DV16" s="17">
        <v>5999.9920000000002</v>
      </c>
      <c r="DW16" s="17">
        <v>5999.9939999999997</v>
      </c>
      <c r="DX16" s="17">
        <v>5999.9955</v>
      </c>
      <c r="DY16" s="17">
        <v>5999.9966999999997</v>
      </c>
      <c r="DZ16" s="17">
        <v>5999.9975000000004</v>
      </c>
      <c r="EA16" s="17">
        <v>5999.9980999999998</v>
      </c>
      <c r="EB16" s="17">
        <v>5999.9985999999999</v>
      </c>
      <c r="EC16" s="17">
        <v>5999.9989999999998</v>
      </c>
      <c r="ED16" s="17">
        <v>5999.9992000000002</v>
      </c>
      <c r="EE16" s="17">
        <v>5999.9993999999997</v>
      </c>
      <c r="EF16" s="17">
        <v>5999.9996000000001</v>
      </c>
      <c r="EG16" s="17">
        <v>5999.9997000000003</v>
      </c>
      <c r="EH16" s="17">
        <v>5999.9997999999996</v>
      </c>
      <c r="EI16" s="17">
        <v>5999.9997999999996</v>
      </c>
      <c r="EJ16" s="17">
        <v>5999.9998999999998</v>
      </c>
      <c r="EK16" s="17">
        <v>5999.9998999999998</v>
      </c>
      <c r="EL16" s="17">
        <v>5999.9998999999998</v>
      </c>
      <c r="EM16" s="17">
        <v>6000</v>
      </c>
      <c r="EN16" s="17">
        <v>6000</v>
      </c>
      <c r="EO16" s="17">
        <v>6000</v>
      </c>
      <c r="EP16" s="17">
        <v>6000</v>
      </c>
      <c r="EQ16" s="17">
        <v>6000</v>
      </c>
      <c r="ER16" s="17">
        <v>6000</v>
      </c>
      <c r="ES16" s="17">
        <v>6000</v>
      </c>
      <c r="ET16" s="17">
        <v>6000</v>
      </c>
      <c r="EU16" s="17">
        <v>6000</v>
      </c>
      <c r="EV16" s="17">
        <v>6000</v>
      </c>
      <c r="EW16" s="17">
        <v>6000</v>
      </c>
      <c r="EX16" s="17">
        <v>6000</v>
      </c>
    </row>
    <row r="17" spans="3:154" x14ac:dyDescent="0.25">
      <c r="C17" s="1">
        <v>1.2</v>
      </c>
      <c r="D17" s="17">
        <v>6000</v>
      </c>
      <c r="E17" s="17">
        <v>6000</v>
      </c>
      <c r="F17" s="17">
        <v>6000</v>
      </c>
      <c r="G17" s="17">
        <v>6000</v>
      </c>
      <c r="H17" s="17">
        <v>6000</v>
      </c>
      <c r="I17" s="17">
        <v>6000</v>
      </c>
      <c r="J17" s="17">
        <v>6000</v>
      </c>
      <c r="K17" s="17">
        <v>6000</v>
      </c>
      <c r="L17" s="17">
        <v>6000</v>
      </c>
      <c r="M17" s="17">
        <v>5999.9998999999998</v>
      </c>
      <c r="N17" s="17">
        <v>5999.9998999999998</v>
      </c>
      <c r="O17" s="17">
        <v>5999.9998999999998</v>
      </c>
      <c r="P17" s="17">
        <v>5999.9998999999998</v>
      </c>
      <c r="Q17" s="17">
        <v>5999.9997999999996</v>
      </c>
      <c r="R17" s="17">
        <v>5999.9997999999996</v>
      </c>
      <c r="S17" s="17">
        <v>5999.9997000000003</v>
      </c>
      <c r="T17" s="17">
        <v>5999.9996000000001</v>
      </c>
      <c r="U17" s="17">
        <v>5999.9993999999997</v>
      </c>
      <c r="V17" s="17">
        <v>5999.9993000000004</v>
      </c>
      <c r="W17" s="17">
        <v>5999.9989999999998</v>
      </c>
      <c r="X17" s="17">
        <v>5999.9987000000001</v>
      </c>
      <c r="Y17" s="17">
        <v>5999.9982</v>
      </c>
      <c r="Z17" s="17">
        <v>5999.9975999999997</v>
      </c>
      <c r="AA17" s="17">
        <v>5999.9969000000001</v>
      </c>
      <c r="AB17" s="17">
        <v>5999.9957999999997</v>
      </c>
      <c r="AC17" s="17">
        <v>5999.9944999999998</v>
      </c>
      <c r="AD17" s="17">
        <v>5999.9926999999998</v>
      </c>
      <c r="AE17" s="17">
        <v>5999.9903000000004</v>
      </c>
      <c r="AF17" s="17">
        <v>5999.9871999999996</v>
      </c>
      <c r="AG17" s="17">
        <v>5999.9831000000004</v>
      </c>
      <c r="AH17" s="17">
        <v>5999.9777999999997</v>
      </c>
      <c r="AI17" s="17">
        <v>5999.9709000000003</v>
      </c>
      <c r="AJ17" s="17">
        <v>5999.9619000000002</v>
      </c>
      <c r="AK17" s="17">
        <v>5999.9503000000004</v>
      </c>
      <c r="AL17" s="17">
        <v>5999.9351999999999</v>
      </c>
      <c r="AM17" s="17">
        <v>5999.9156999999996</v>
      </c>
      <c r="AN17" s="17">
        <v>5999.8905000000004</v>
      </c>
      <c r="AO17" s="17">
        <v>5999.8581999999997</v>
      </c>
      <c r="AP17" s="17">
        <v>5999.8167999999996</v>
      </c>
      <c r="AQ17" s="17">
        <v>5999.7637999999997</v>
      </c>
      <c r="AR17" s="17">
        <v>5999.6962000000003</v>
      </c>
      <c r="AS17" s="17">
        <v>5999.6102000000001</v>
      </c>
      <c r="AT17" s="17">
        <v>5999.5011000000004</v>
      </c>
      <c r="AU17" s="17">
        <v>5999.3631999999998</v>
      </c>
      <c r="AV17" s="17">
        <v>5999.1890999999996</v>
      </c>
      <c r="AW17" s="17">
        <v>5998.9701999999997</v>
      </c>
      <c r="AX17" s="17">
        <v>5998.6957000000002</v>
      </c>
      <c r="AY17" s="17">
        <v>5998.3525</v>
      </c>
      <c r="AZ17" s="17">
        <v>5997.9247999999998</v>
      </c>
      <c r="BA17" s="17">
        <v>5997.3935000000001</v>
      </c>
      <c r="BB17" s="17">
        <v>5996.7354999999998</v>
      </c>
      <c r="BC17" s="17">
        <v>5995.9231</v>
      </c>
      <c r="BD17" s="17">
        <v>5994.9236000000001</v>
      </c>
      <c r="BE17" s="17">
        <v>5993.6976000000004</v>
      </c>
      <c r="BF17" s="17">
        <v>5992.1986999999999</v>
      </c>
      <c r="BG17" s="17">
        <v>5990.3720000000003</v>
      </c>
      <c r="BH17" s="17">
        <v>5988.1529</v>
      </c>
      <c r="BI17" s="17">
        <v>5985.4651999999996</v>
      </c>
      <c r="BJ17" s="17">
        <v>5982.2195000000002</v>
      </c>
      <c r="BK17" s="17">
        <v>5978.3109999999997</v>
      </c>
      <c r="BL17" s="17">
        <v>5973.6158999999998</v>
      </c>
      <c r="BM17" s="17">
        <v>5967.9886999999999</v>
      </c>
      <c r="BN17" s="17">
        <v>5961.2560000000003</v>
      </c>
      <c r="BO17" s="17">
        <v>5953.2106000000003</v>
      </c>
      <c r="BP17" s="17">
        <v>5943.6008000000002</v>
      </c>
      <c r="BQ17" s="17">
        <v>5932.1157999999996</v>
      </c>
      <c r="BR17" s="17">
        <v>5918.3624</v>
      </c>
      <c r="BS17" s="17">
        <v>5901.8276999999998</v>
      </c>
      <c r="BT17" s="17">
        <v>5881.8152</v>
      </c>
      <c r="BU17" s="17">
        <v>5857.3288000000002</v>
      </c>
      <c r="BV17" s="17">
        <v>5826.8431</v>
      </c>
      <c r="BW17" s="17">
        <v>5787.7951999999996</v>
      </c>
      <c r="BX17" s="17">
        <v>5735.2878000000001</v>
      </c>
      <c r="BY17" s="17">
        <v>5658.1932999999999</v>
      </c>
      <c r="BZ17" s="17">
        <v>5525.3998000000001</v>
      </c>
      <c r="CA17" s="17">
        <v>5230.2011000000002</v>
      </c>
      <c r="CB17" s="17">
        <v>5525.3998000000001</v>
      </c>
      <c r="CC17" s="17">
        <v>5658.1932999999999</v>
      </c>
      <c r="CD17" s="17">
        <v>5735.2878000000001</v>
      </c>
      <c r="CE17" s="17">
        <v>5787.7951999999996</v>
      </c>
      <c r="CF17" s="17">
        <v>5826.8431</v>
      </c>
      <c r="CG17" s="17">
        <v>5857.3288000000002</v>
      </c>
      <c r="CH17" s="17">
        <v>5881.8152</v>
      </c>
      <c r="CI17" s="17">
        <v>5901.8276999999998</v>
      </c>
      <c r="CJ17" s="17">
        <v>5918.3624</v>
      </c>
      <c r="CK17" s="17">
        <v>5932.1157999999996</v>
      </c>
      <c r="CL17" s="17">
        <v>5943.6008000000002</v>
      </c>
      <c r="CM17" s="17">
        <v>5953.2106000000003</v>
      </c>
      <c r="CN17" s="17">
        <v>5961.2560000000003</v>
      </c>
      <c r="CO17" s="17">
        <v>5967.9886999999999</v>
      </c>
      <c r="CP17" s="17">
        <v>5973.6158999999998</v>
      </c>
      <c r="CQ17" s="17">
        <v>5978.3109999999997</v>
      </c>
      <c r="CR17" s="17">
        <v>5982.2195000000002</v>
      </c>
      <c r="CS17" s="17">
        <v>5985.4651999999996</v>
      </c>
      <c r="CT17" s="17">
        <v>5988.1529</v>
      </c>
      <c r="CU17" s="17">
        <v>5990.3720000000003</v>
      </c>
      <c r="CV17" s="17">
        <v>5992.1986999999999</v>
      </c>
      <c r="CW17" s="17">
        <v>5993.6976000000004</v>
      </c>
      <c r="CX17" s="17">
        <v>5994.9236000000001</v>
      </c>
      <c r="CY17" s="17">
        <v>5995.9231</v>
      </c>
      <c r="CZ17" s="17">
        <v>5996.7354999999998</v>
      </c>
      <c r="DA17" s="17">
        <v>5997.3935000000001</v>
      </c>
      <c r="DB17" s="17">
        <v>5997.9247999999998</v>
      </c>
      <c r="DC17" s="17">
        <v>5998.3525</v>
      </c>
      <c r="DD17" s="17">
        <v>5998.6957000000002</v>
      </c>
      <c r="DE17" s="17">
        <v>5998.9701999999997</v>
      </c>
      <c r="DF17" s="17">
        <v>5999.1890999999996</v>
      </c>
      <c r="DG17" s="17">
        <v>5999.3631999999998</v>
      </c>
      <c r="DH17" s="17">
        <v>5999.5011000000004</v>
      </c>
      <c r="DI17" s="17">
        <v>5999.6102000000001</v>
      </c>
      <c r="DJ17" s="17">
        <v>5999.6962000000003</v>
      </c>
      <c r="DK17" s="17">
        <v>5999.7637999999997</v>
      </c>
      <c r="DL17" s="17">
        <v>5999.8167999999996</v>
      </c>
      <c r="DM17" s="17">
        <v>5999.8581999999997</v>
      </c>
      <c r="DN17" s="17">
        <v>5999.8905000000004</v>
      </c>
      <c r="DO17" s="17">
        <v>5999.9156999999996</v>
      </c>
      <c r="DP17" s="17">
        <v>5999.9351999999999</v>
      </c>
      <c r="DQ17" s="17">
        <v>5999.9503000000004</v>
      </c>
      <c r="DR17" s="17">
        <v>5999.9619000000002</v>
      </c>
      <c r="DS17" s="17">
        <v>5999.9709000000003</v>
      </c>
      <c r="DT17" s="17">
        <v>5999.9777999999997</v>
      </c>
      <c r="DU17" s="17">
        <v>5999.9831000000004</v>
      </c>
      <c r="DV17" s="17">
        <v>5999.9871999999996</v>
      </c>
      <c r="DW17" s="17">
        <v>5999.9903000000004</v>
      </c>
      <c r="DX17" s="17">
        <v>5999.9926999999998</v>
      </c>
      <c r="DY17" s="17">
        <v>5999.9944999999998</v>
      </c>
      <c r="DZ17" s="17">
        <v>5999.9957999999997</v>
      </c>
      <c r="EA17" s="17">
        <v>5999.9969000000001</v>
      </c>
      <c r="EB17" s="17">
        <v>5999.9975999999997</v>
      </c>
      <c r="EC17" s="17">
        <v>5999.9982</v>
      </c>
      <c r="ED17" s="17">
        <v>5999.9987000000001</v>
      </c>
      <c r="EE17" s="17">
        <v>5999.9989999999998</v>
      </c>
      <c r="EF17" s="17">
        <v>5999.9993000000004</v>
      </c>
      <c r="EG17" s="17">
        <v>5999.9993999999997</v>
      </c>
      <c r="EH17" s="17">
        <v>5999.9996000000001</v>
      </c>
      <c r="EI17" s="17">
        <v>5999.9997000000003</v>
      </c>
      <c r="EJ17" s="17">
        <v>5999.9997999999996</v>
      </c>
      <c r="EK17" s="17">
        <v>5999.9997999999996</v>
      </c>
      <c r="EL17" s="17">
        <v>5999.9998999999998</v>
      </c>
      <c r="EM17" s="17">
        <v>5999.9998999999998</v>
      </c>
      <c r="EN17" s="17">
        <v>5999.9998999999998</v>
      </c>
      <c r="EO17" s="17">
        <v>5999.9998999999998</v>
      </c>
      <c r="EP17" s="17">
        <v>6000</v>
      </c>
      <c r="EQ17" s="17">
        <v>6000</v>
      </c>
      <c r="ER17" s="17">
        <v>6000</v>
      </c>
      <c r="ES17" s="17">
        <v>6000</v>
      </c>
      <c r="ET17" s="17">
        <v>6000</v>
      </c>
      <c r="EU17" s="17">
        <v>6000</v>
      </c>
      <c r="EV17" s="17">
        <v>6000</v>
      </c>
      <c r="EW17" s="17">
        <v>6000</v>
      </c>
      <c r="EX17" s="17">
        <v>6000</v>
      </c>
    </row>
    <row r="18" spans="3:154" x14ac:dyDescent="0.25">
      <c r="C18" s="1">
        <v>1.3</v>
      </c>
      <c r="D18" s="1">
        <v>6000</v>
      </c>
      <c r="E18" s="1">
        <v>6000</v>
      </c>
      <c r="F18" s="1">
        <v>6000</v>
      </c>
      <c r="G18" s="1">
        <v>6000</v>
      </c>
      <c r="H18" s="1">
        <v>6000</v>
      </c>
      <c r="I18" s="1">
        <v>6000</v>
      </c>
      <c r="J18" s="1">
        <v>6000</v>
      </c>
      <c r="K18" s="1">
        <v>5999.9998999999998</v>
      </c>
      <c r="L18" s="1">
        <v>5999.9998999999998</v>
      </c>
      <c r="M18" s="1">
        <v>5999.9998999999998</v>
      </c>
      <c r="N18" s="1">
        <v>5999.9998999999998</v>
      </c>
      <c r="O18" s="1">
        <v>5999.9997999999996</v>
      </c>
      <c r="P18" s="1">
        <v>5999.9997999999996</v>
      </c>
      <c r="Q18" s="1">
        <v>5999.9997000000003</v>
      </c>
      <c r="R18" s="1">
        <v>5999.9996000000001</v>
      </c>
      <c r="S18" s="1">
        <v>5999.9994999999999</v>
      </c>
      <c r="T18" s="1">
        <v>5999.9993000000004</v>
      </c>
      <c r="U18" s="1">
        <v>5999.9991</v>
      </c>
      <c r="V18" s="1">
        <v>5999.9987000000001</v>
      </c>
      <c r="W18" s="1">
        <v>5999.9983000000002</v>
      </c>
      <c r="X18" s="1">
        <v>5999.9978000000001</v>
      </c>
      <c r="Y18" s="1">
        <v>5999.9970999999996</v>
      </c>
      <c r="Z18" s="1">
        <v>5999.9961000000003</v>
      </c>
      <c r="AA18" s="1">
        <v>5999.9948999999997</v>
      </c>
      <c r="AB18" s="1">
        <v>5999.9933000000001</v>
      </c>
      <c r="AC18" s="1">
        <v>5999.9912000000004</v>
      </c>
      <c r="AD18" s="1">
        <v>5999.9885000000004</v>
      </c>
      <c r="AE18" s="1">
        <v>5999.9849000000004</v>
      </c>
      <c r="AF18" s="1">
        <v>5999.9803000000002</v>
      </c>
      <c r="AG18" s="1">
        <v>5999.9742999999999</v>
      </c>
      <c r="AH18" s="1">
        <v>5999.9665999999997</v>
      </c>
      <c r="AI18" s="1">
        <v>5999.9566000000004</v>
      </c>
      <c r="AJ18" s="1">
        <v>5999.9436999999998</v>
      </c>
      <c r="AK18" s="1">
        <v>5999.9272000000001</v>
      </c>
      <c r="AL18" s="1">
        <v>5999.9061000000002</v>
      </c>
      <c r="AM18" s="1">
        <v>5999.8789999999999</v>
      </c>
      <c r="AN18" s="1">
        <v>5999.8445000000002</v>
      </c>
      <c r="AO18" s="1">
        <v>5999.8005999999996</v>
      </c>
      <c r="AP18" s="1">
        <v>5999.7449999999999</v>
      </c>
      <c r="AQ18" s="1">
        <v>5999.6745000000001</v>
      </c>
      <c r="AR18" s="1">
        <v>5999.5856000000003</v>
      </c>
      <c r="AS18" s="1">
        <v>5999.4736999999996</v>
      </c>
      <c r="AT18" s="1">
        <v>5999.3333000000002</v>
      </c>
      <c r="AU18" s="1">
        <v>5999.1575000000003</v>
      </c>
      <c r="AV18" s="1">
        <v>5998.9381000000003</v>
      </c>
      <c r="AW18" s="1">
        <v>5998.6651000000002</v>
      </c>
      <c r="AX18" s="1">
        <v>5998.3262999999997</v>
      </c>
      <c r="AY18" s="1">
        <v>5997.9072999999999</v>
      </c>
      <c r="AZ18" s="1">
        <v>5997.3905000000004</v>
      </c>
      <c r="BA18" s="1">
        <v>5996.7551999999996</v>
      </c>
      <c r="BB18" s="1">
        <v>5995.9763999999996</v>
      </c>
      <c r="BC18" s="1">
        <v>5995.0249000000003</v>
      </c>
      <c r="BD18" s="1">
        <v>5993.8657999999996</v>
      </c>
      <c r="BE18" s="1">
        <v>5992.4584000000004</v>
      </c>
      <c r="BF18" s="1">
        <v>5990.7546000000002</v>
      </c>
      <c r="BG18" s="1">
        <v>5988.6984000000002</v>
      </c>
      <c r="BH18" s="1">
        <v>5986.2240000000002</v>
      </c>
      <c r="BI18" s="1">
        <v>5983.2550000000001</v>
      </c>
      <c r="BJ18" s="1">
        <v>5979.7021000000004</v>
      </c>
      <c r="BK18" s="1">
        <v>5975.4611999999997</v>
      </c>
      <c r="BL18" s="1">
        <v>5970.4102000000003</v>
      </c>
      <c r="BM18" s="1">
        <v>5964.4058999999997</v>
      </c>
      <c r="BN18" s="1">
        <v>5957.2785999999996</v>
      </c>
      <c r="BO18" s="1">
        <v>5948.8252000000002</v>
      </c>
      <c r="BP18" s="1">
        <v>5938.7995000000001</v>
      </c>
      <c r="BQ18" s="1">
        <v>5926.8968000000004</v>
      </c>
      <c r="BR18" s="1">
        <v>5912.7311</v>
      </c>
      <c r="BS18" s="1">
        <v>5895.7970999999998</v>
      </c>
      <c r="BT18" s="1">
        <v>5875.4062999999996</v>
      </c>
      <c r="BU18" s="1">
        <v>5850.5709999999999</v>
      </c>
      <c r="BV18" s="1">
        <v>5819.7736000000004</v>
      </c>
      <c r="BW18" s="1">
        <v>5780.4588999999996</v>
      </c>
      <c r="BX18" s="1">
        <v>5727.7363999999998</v>
      </c>
      <c r="BY18" s="1">
        <v>5650.4839000000002</v>
      </c>
      <c r="BZ18" s="1">
        <v>5517.5938999999998</v>
      </c>
      <c r="CA18" s="1">
        <v>5222.3626999999997</v>
      </c>
      <c r="CB18" s="1">
        <v>5517.5938999999998</v>
      </c>
      <c r="CC18" s="1">
        <v>5650.4839000000002</v>
      </c>
      <c r="CD18" s="1">
        <v>5727.7363999999998</v>
      </c>
      <c r="CE18" s="1">
        <v>5780.4588999999996</v>
      </c>
      <c r="CF18" s="1">
        <v>5819.7736000000004</v>
      </c>
      <c r="CG18" s="1">
        <v>5850.5709999999999</v>
      </c>
      <c r="CH18" s="1">
        <v>5875.4062999999996</v>
      </c>
      <c r="CI18" s="1">
        <v>5895.7970999999998</v>
      </c>
      <c r="CJ18" s="1">
        <v>5912.7311</v>
      </c>
      <c r="CK18" s="1">
        <v>5926.8968000000004</v>
      </c>
      <c r="CL18" s="1">
        <v>5938.7995000000001</v>
      </c>
      <c r="CM18" s="1">
        <v>5948.8252000000002</v>
      </c>
      <c r="CN18" s="1">
        <v>5957.2785999999996</v>
      </c>
      <c r="CO18" s="1">
        <v>5964.4058999999997</v>
      </c>
      <c r="CP18" s="1">
        <v>5970.4102000000003</v>
      </c>
      <c r="CQ18" s="1">
        <v>5975.4611999999997</v>
      </c>
      <c r="CR18" s="1">
        <v>5979.7021000000004</v>
      </c>
      <c r="CS18" s="1">
        <v>5983.2550000000001</v>
      </c>
      <c r="CT18" s="1">
        <v>5986.2240000000002</v>
      </c>
      <c r="CU18" s="1">
        <v>5988.6984000000002</v>
      </c>
      <c r="CV18" s="1">
        <v>5990.7546000000002</v>
      </c>
      <c r="CW18" s="1">
        <v>5992.4584000000004</v>
      </c>
      <c r="CX18" s="1">
        <v>5993.8657999999996</v>
      </c>
      <c r="CY18" s="1">
        <v>5995.0249000000003</v>
      </c>
      <c r="CZ18" s="1">
        <v>5995.9763999999996</v>
      </c>
      <c r="DA18" s="1">
        <v>5996.7551999999996</v>
      </c>
      <c r="DB18" s="1">
        <v>5997.3905000000004</v>
      </c>
      <c r="DC18" s="1">
        <v>5997.9072999999999</v>
      </c>
      <c r="DD18" s="1">
        <v>5998.3262999999997</v>
      </c>
      <c r="DE18" s="1">
        <v>5998.6651000000002</v>
      </c>
      <c r="DF18" s="1">
        <v>5998.9381000000003</v>
      </c>
      <c r="DG18" s="1">
        <v>5999.1575000000003</v>
      </c>
      <c r="DH18" s="1">
        <v>5999.3333000000002</v>
      </c>
      <c r="DI18" s="1">
        <v>5999.4736999999996</v>
      </c>
      <c r="DJ18" s="1">
        <v>5999.5856000000003</v>
      </c>
      <c r="DK18" s="1">
        <v>5999.6745000000001</v>
      </c>
      <c r="DL18" s="1">
        <v>5999.7449999999999</v>
      </c>
      <c r="DM18" s="1">
        <v>5999.8005999999996</v>
      </c>
      <c r="DN18" s="1">
        <v>5999.8445000000002</v>
      </c>
      <c r="DO18" s="1">
        <v>5999.8789999999999</v>
      </c>
      <c r="DP18" s="1">
        <v>5999.9061000000002</v>
      </c>
      <c r="DQ18" s="1">
        <v>5999.9272000000001</v>
      </c>
      <c r="DR18" s="1">
        <v>5999.9436999999998</v>
      </c>
      <c r="DS18" s="1">
        <v>5999.9566000000004</v>
      </c>
      <c r="DT18" s="1">
        <v>5999.9665999999997</v>
      </c>
      <c r="DU18" s="1">
        <v>5999.9742999999999</v>
      </c>
      <c r="DV18" s="1">
        <v>5999.9803000000002</v>
      </c>
      <c r="DW18" s="1">
        <v>5999.9849000000004</v>
      </c>
      <c r="DX18" s="1">
        <v>5999.9885000000004</v>
      </c>
      <c r="DY18" s="1">
        <v>5999.9912000000004</v>
      </c>
      <c r="DZ18" s="1">
        <v>5999.9933000000001</v>
      </c>
      <c r="EA18" s="1">
        <v>5999.9948999999997</v>
      </c>
      <c r="EB18" s="1">
        <v>5999.9961000000003</v>
      </c>
      <c r="EC18" s="1">
        <v>5999.9970999999996</v>
      </c>
      <c r="ED18" s="1">
        <v>5999.9978000000001</v>
      </c>
      <c r="EE18" s="1">
        <v>5999.9983000000002</v>
      </c>
      <c r="EF18" s="1">
        <v>5999.9987000000001</v>
      </c>
      <c r="EG18" s="1">
        <v>5999.9991</v>
      </c>
      <c r="EH18" s="1">
        <v>5999.9993000000004</v>
      </c>
      <c r="EI18" s="1">
        <v>5999.9994999999999</v>
      </c>
      <c r="EJ18" s="1">
        <v>5999.9996000000001</v>
      </c>
      <c r="EK18" s="1">
        <v>5999.9997000000003</v>
      </c>
      <c r="EL18" s="1">
        <v>5999.9997999999996</v>
      </c>
      <c r="EM18" s="1">
        <v>5999.9997999999996</v>
      </c>
      <c r="EN18" s="1">
        <v>5999.9998999999998</v>
      </c>
      <c r="EO18" s="1">
        <v>5999.9998999999998</v>
      </c>
      <c r="EP18" s="1">
        <v>5999.9998999999998</v>
      </c>
      <c r="EQ18" s="1">
        <v>5999.9998999999998</v>
      </c>
      <c r="ER18" s="1">
        <v>6000</v>
      </c>
      <c r="ES18" s="1">
        <v>6000</v>
      </c>
      <c r="ET18" s="1">
        <v>6000</v>
      </c>
      <c r="EU18" s="1">
        <v>6000</v>
      </c>
      <c r="EV18" s="1">
        <v>6000</v>
      </c>
      <c r="EW18" s="1">
        <v>6000</v>
      </c>
      <c r="EX18" s="1">
        <v>6000</v>
      </c>
    </row>
    <row r="19" spans="3:154" x14ac:dyDescent="0.25">
      <c r="C19" s="1">
        <v>1.4</v>
      </c>
      <c r="D19" s="1">
        <v>6000</v>
      </c>
      <c r="E19" s="1">
        <v>6000</v>
      </c>
      <c r="F19" s="1">
        <v>6000</v>
      </c>
      <c r="G19" s="1">
        <v>6000</v>
      </c>
      <c r="H19" s="1">
        <v>6000</v>
      </c>
      <c r="I19" s="1">
        <v>5999.9998999999998</v>
      </c>
      <c r="J19" s="1">
        <v>5999.9998999999998</v>
      </c>
      <c r="K19" s="1">
        <v>5999.9998999999998</v>
      </c>
      <c r="L19" s="1">
        <v>5999.9998999999998</v>
      </c>
      <c r="M19" s="1">
        <v>5999.9997999999996</v>
      </c>
      <c r="N19" s="1">
        <v>5999.9997999999996</v>
      </c>
      <c r="O19" s="1">
        <v>5999.9997000000003</v>
      </c>
      <c r="P19" s="1">
        <v>5999.9996000000001</v>
      </c>
      <c r="Q19" s="1">
        <v>5999.9994999999999</v>
      </c>
      <c r="R19" s="1">
        <v>5999.9993000000004</v>
      </c>
      <c r="S19" s="1">
        <v>5999.9991</v>
      </c>
      <c r="T19" s="1">
        <v>5999.9988000000003</v>
      </c>
      <c r="U19" s="1">
        <v>5999.9984999999997</v>
      </c>
      <c r="V19" s="1">
        <v>5999.9979999999996</v>
      </c>
      <c r="W19" s="1">
        <v>5999.9973</v>
      </c>
      <c r="X19" s="1">
        <v>5999.9965000000002</v>
      </c>
      <c r="Y19" s="1">
        <v>5999.9953999999998</v>
      </c>
      <c r="Z19" s="1">
        <v>5999.9939999999997</v>
      </c>
      <c r="AA19" s="1">
        <v>5999.9921000000004</v>
      </c>
      <c r="AB19" s="1">
        <v>5999.9897000000001</v>
      </c>
      <c r="AC19" s="1">
        <v>5999.9866000000002</v>
      </c>
      <c r="AD19" s="1">
        <v>5999.9826000000003</v>
      </c>
      <c r="AE19" s="1">
        <v>5999.9775</v>
      </c>
      <c r="AF19" s="1">
        <v>5999.9709000000003</v>
      </c>
      <c r="AG19" s="1">
        <v>5999.9624000000003</v>
      </c>
      <c r="AH19" s="1">
        <v>5999.9515000000001</v>
      </c>
      <c r="AI19" s="1">
        <v>5999.9375</v>
      </c>
      <c r="AJ19" s="1">
        <v>5999.9197999999997</v>
      </c>
      <c r="AK19" s="1">
        <v>5999.8972000000003</v>
      </c>
      <c r="AL19" s="1">
        <v>5999.8684999999996</v>
      </c>
      <c r="AM19" s="1">
        <v>5999.8323</v>
      </c>
      <c r="AN19" s="1">
        <v>5999.7865000000002</v>
      </c>
      <c r="AO19" s="1">
        <v>5999.7287999999999</v>
      </c>
      <c r="AP19" s="1">
        <v>5999.6562999999996</v>
      </c>
      <c r="AQ19" s="1">
        <v>5999.5654999999997</v>
      </c>
      <c r="AR19" s="1">
        <v>5999.4520000000002</v>
      </c>
      <c r="AS19" s="1">
        <v>5999.3104999999996</v>
      </c>
      <c r="AT19" s="1">
        <v>5999.1346999999996</v>
      </c>
      <c r="AU19" s="1">
        <v>5998.9168</v>
      </c>
      <c r="AV19" s="1">
        <v>5998.6473999999998</v>
      </c>
      <c r="AW19" s="1">
        <v>5998.3154999999997</v>
      </c>
      <c r="AX19" s="1">
        <v>5997.9075999999995</v>
      </c>
      <c r="AY19" s="1">
        <v>5997.4079000000002</v>
      </c>
      <c r="AZ19" s="1">
        <v>5996.7974000000004</v>
      </c>
      <c r="BA19" s="1">
        <v>5996.0538999999999</v>
      </c>
      <c r="BB19" s="1">
        <v>5995.1511</v>
      </c>
      <c r="BC19" s="1">
        <v>5994.0581000000002</v>
      </c>
      <c r="BD19" s="1">
        <v>5992.7389000000003</v>
      </c>
      <c r="BE19" s="1">
        <v>5991.1513000000004</v>
      </c>
      <c r="BF19" s="1">
        <v>5989.2462999999998</v>
      </c>
      <c r="BG19" s="1">
        <v>5986.9670999999998</v>
      </c>
      <c r="BH19" s="1">
        <v>5984.2474000000002</v>
      </c>
      <c r="BI19" s="1">
        <v>5981.0110000000004</v>
      </c>
      <c r="BJ19" s="1">
        <v>5977.1689999999999</v>
      </c>
      <c r="BK19" s="1">
        <v>5972.6184999999996</v>
      </c>
      <c r="BL19" s="1">
        <v>5967.2393000000002</v>
      </c>
      <c r="BM19" s="1">
        <v>5960.8905999999997</v>
      </c>
      <c r="BN19" s="1">
        <v>5953.4059999999999</v>
      </c>
      <c r="BO19" s="1">
        <v>5944.5865999999996</v>
      </c>
      <c r="BP19" s="1">
        <v>5934.1908000000003</v>
      </c>
      <c r="BQ19" s="1">
        <v>5921.9195</v>
      </c>
      <c r="BR19" s="1">
        <v>5907.3924999999999</v>
      </c>
      <c r="BS19" s="1">
        <v>5890.1108999999997</v>
      </c>
      <c r="BT19" s="1">
        <v>5869.3928999999998</v>
      </c>
      <c r="BU19" s="1">
        <v>5844.2573000000002</v>
      </c>
      <c r="BV19" s="1">
        <v>5813.1931000000004</v>
      </c>
      <c r="BW19" s="1">
        <v>5773.6508000000003</v>
      </c>
      <c r="BX19" s="1">
        <v>5720.7453999999998</v>
      </c>
      <c r="BY19" s="1">
        <v>5643.3590000000004</v>
      </c>
      <c r="BZ19" s="1">
        <v>5510.3873000000003</v>
      </c>
      <c r="CA19" s="1">
        <v>5215.1286</v>
      </c>
      <c r="CB19" s="1">
        <v>5510.3873000000003</v>
      </c>
      <c r="CC19" s="1">
        <v>5643.3590000000004</v>
      </c>
      <c r="CD19" s="1">
        <v>5720.7453999999998</v>
      </c>
      <c r="CE19" s="1">
        <v>5773.6508000000003</v>
      </c>
      <c r="CF19" s="1">
        <v>5813.1931000000004</v>
      </c>
      <c r="CG19" s="1">
        <v>5844.2573000000002</v>
      </c>
      <c r="CH19" s="1">
        <v>5869.3928999999998</v>
      </c>
      <c r="CI19" s="1">
        <v>5890.1108999999997</v>
      </c>
      <c r="CJ19" s="1">
        <v>5907.3924999999999</v>
      </c>
      <c r="CK19" s="1">
        <v>5921.9195</v>
      </c>
      <c r="CL19" s="1">
        <v>5934.1908000000003</v>
      </c>
      <c r="CM19" s="1">
        <v>5944.5865999999996</v>
      </c>
      <c r="CN19" s="1">
        <v>5953.4059999999999</v>
      </c>
      <c r="CO19" s="1">
        <v>5960.8905999999997</v>
      </c>
      <c r="CP19" s="1">
        <v>5967.2393000000002</v>
      </c>
      <c r="CQ19" s="1">
        <v>5972.6184999999996</v>
      </c>
      <c r="CR19" s="1">
        <v>5977.1689999999999</v>
      </c>
      <c r="CS19" s="1">
        <v>5981.0110000000004</v>
      </c>
      <c r="CT19" s="1">
        <v>5984.2474000000002</v>
      </c>
      <c r="CU19" s="1">
        <v>5986.9670999999998</v>
      </c>
      <c r="CV19" s="1">
        <v>5989.2462999999998</v>
      </c>
      <c r="CW19" s="1">
        <v>5991.1513000000004</v>
      </c>
      <c r="CX19" s="1">
        <v>5992.7389000000003</v>
      </c>
      <c r="CY19" s="1">
        <v>5994.0581000000002</v>
      </c>
      <c r="CZ19" s="1">
        <v>5995.1511</v>
      </c>
      <c r="DA19" s="1">
        <v>5996.0538999999999</v>
      </c>
      <c r="DB19" s="1">
        <v>5996.7974000000004</v>
      </c>
      <c r="DC19" s="1">
        <v>5997.4079000000002</v>
      </c>
      <c r="DD19" s="1">
        <v>5997.9075999999995</v>
      </c>
      <c r="DE19" s="1">
        <v>5998.3154999999997</v>
      </c>
      <c r="DF19" s="1">
        <v>5998.6473999999998</v>
      </c>
      <c r="DG19" s="1">
        <v>5998.9168</v>
      </c>
      <c r="DH19" s="1">
        <v>5999.1346999999996</v>
      </c>
      <c r="DI19" s="1">
        <v>5999.3104999999996</v>
      </c>
      <c r="DJ19" s="1">
        <v>5999.4520000000002</v>
      </c>
      <c r="DK19" s="1">
        <v>5999.5654999999997</v>
      </c>
      <c r="DL19" s="1">
        <v>5999.6562999999996</v>
      </c>
      <c r="DM19" s="1">
        <v>5999.7287999999999</v>
      </c>
      <c r="DN19" s="1">
        <v>5999.7865000000002</v>
      </c>
      <c r="DO19" s="1">
        <v>5999.8323</v>
      </c>
      <c r="DP19" s="1">
        <v>5999.8684999999996</v>
      </c>
      <c r="DQ19" s="1">
        <v>5999.8972000000003</v>
      </c>
      <c r="DR19" s="1">
        <v>5999.9197999999997</v>
      </c>
      <c r="DS19" s="1">
        <v>5999.9375</v>
      </c>
      <c r="DT19" s="1">
        <v>5999.9515000000001</v>
      </c>
      <c r="DU19" s="1">
        <v>5999.9624000000003</v>
      </c>
      <c r="DV19" s="1">
        <v>5999.9709000000003</v>
      </c>
      <c r="DW19" s="1">
        <v>5999.9775</v>
      </c>
      <c r="DX19" s="1">
        <v>5999.9826000000003</v>
      </c>
      <c r="DY19" s="1">
        <v>5999.9866000000002</v>
      </c>
      <c r="DZ19" s="1">
        <v>5999.9897000000001</v>
      </c>
      <c r="EA19" s="1">
        <v>5999.9921000000004</v>
      </c>
      <c r="EB19" s="1">
        <v>5999.9939999999997</v>
      </c>
      <c r="EC19" s="1">
        <v>5999.9953999999998</v>
      </c>
      <c r="ED19" s="1">
        <v>5999.9965000000002</v>
      </c>
      <c r="EE19" s="1">
        <v>5999.9973</v>
      </c>
      <c r="EF19" s="1">
        <v>5999.9979999999996</v>
      </c>
      <c r="EG19" s="1">
        <v>5999.9984999999997</v>
      </c>
      <c r="EH19" s="1">
        <v>5999.9988000000003</v>
      </c>
      <c r="EI19" s="1">
        <v>5999.9991</v>
      </c>
      <c r="EJ19" s="1">
        <v>5999.9993000000004</v>
      </c>
      <c r="EK19" s="1">
        <v>5999.9994999999999</v>
      </c>
      <c r="EL19" s="1">
        <v>5999.9996000000001</v>
      </c>
      <c r="EM19" s="1">
        <v>5999.9997000000003</v>
      </c>
      <c r="EN19" s="1">
        <v>5999.9997999999996</v>
      </c>
      <c r="EO19" s="1">
        <v>5999.9997999999996</v>
      </c>
      <c r="EP19" s="1">
        <v>5999.9998999999998</v>
      </c>
      <c r="EQ19" s="1">
        <v>5999.9998999999998</v>
      </c>
      <c r="ER19" s="1">
        <v>5999.9998999999998</v>
      </c>
      <c r="ES19" s="1">
        <v>5999.9998999999998</v>
      </c>
      <c r="ET19" s="1">
        <v>6000</v>
      </c>
      <c r="EU19" s="1">
        <v>6000</v>
      </c>
      <c r="EV19" s="1">
        <v>6000</v>
      </c>
      <c r="EW19" s="1">
        <v>6000</v>
      </c>
      <c r="EX19" s="1">
        <v>6000</v>
      </c>
    </row>
    <row r="20" spans="3:154" x14ac:dyDescent="0.25">
      <c r="C20" s="1">
        <v>1.5</v>
      </c>
      <c r="D20" s="1">
        <v>6000</v>
      </c>
      <c r="E20" s="1">
        <v>6000</v>
      </c>
      <c r="F20" s="1">
        <v>6000</v>
      </c>
      <c r="G20" s="1">
        <v>5999.9998999999998</v>
      </c>
      <c r="H20" s="1">
        <v>5999.9998999999998</v>
      </c>
      <c r="I20" s="1">
        <v>5999.9998999999998</v>
      </c>
      <c r="J20" s="1">
        <v>5999.9998999999998</v>
      </c>
      <c r="K20" s="1">
        <v>5999.9997999999996</v>
      </c>
      <c r="L20" s="1">
        <v>5999.9997999999996</v>
      </c>
      <c r="M20" s="1">
        <v>5999.9997000000003</v>
      </c>
      <c r="N20" s="1">
        <v>5999.9996000000001</v>
      </c>
      <c r="O20" s="1">
        <v>5999.9994999999999</v>
      </c>
      <c r="P20" s="1">
        <v>5999.9993999999997</v>
      </c>
      <c r="Q20" s="1">
        <v>5999.9992000000002</v>
      </c>
      <c r="R20" s="1">
        <v>5999.9988999999996</v>
      </c>
      <c r="S20" s="1">
        <v>5999.9985999999999</v>
      </c>
      <c r="T20" s="1">
        <v>5999.9982</v>
      </c>
      <c r="U20" s="1">
        <v>5999.9975999999997</v>
      </c>
      <c r="V20" s="1">
        <v>5999.9967999999999</v>
      </c>
      <c r="W20" s="1">
        <v>5999.9958999999999</v>
      </c>
      <c r="X20" s="1">
        <v>5999.9946</v>
      </c>
      <c r="Y20" s="1">
        <v>5999.9930000000004</v>
      </c>
      <c r="Z20" s="1">
        <v>5999.9908999999998</v>
      </c>
      <c r="AA20" s="1">
        <v>5999.9883</v>
      </c>
      <c r="AB20" s="1">
        <v>5999.9848000000002</v>
      </c>
      <c r="AC20" s="1">
        <v>5999.9804000000004</v>
      </c>
      <c r="AD20" s="1">
        <v>5999.9748</v>
      </c>
      <c r="AE20" s="1">
        <v>5999.9674999999997</v>
      </c>
      <c r="AF20" s="1">
        <v>5999.9583000000002</v>
      </c>
      <c r="AG20" s="1">
        <v>5999.9466000000002</v>
      </c>
      <c r="AH20" s="1">
        <v>5999.9318000000003</v>
      </c>
      <c r="AI20" s="1">
        <v>5999.9129999999996</v>
      </c>
      <c r="AJ20" s="1">
        <v>5999.8891999999996</v>
      </c>
      <c r="AK20" s="1">
        <v>5999.8591999999999</v>
      </c>
      <c r="AL20" s="1">
        <v>5999.8216000000002</v>
      </c>
      <c r="AM20" s="1">
        <v>5999.7743</v>
      </c>
      <c r="AN20" s="1">
        <v>5999.7151999999996</v>
      </c>
      <c r="AO20" s="1">
        <v>5999.6414000000004</v>
      </c>
      <c r="AP20" s="1">
        <v>5999.5496000000003</v>
      </c>
      <c r="AQ20" s="1">
        <v>5999.4354999999996</v>
      </c>
      <c r="AR20" s="1">
        <v>5999.2942999999996</v>
      </c>
      <c r="AS20" s="1">
        <v>5999.1198000000004</v>
      </c>
      <c r="AT20" s="1">
        <v>5998.9049000000005</v>
      </c>
      <c r="AU20" s="1">
        <v>5998.6409000000003</v>
      </c>
      <c r="AV20" s="1">
        <v>5998.3176000000003</v>
      </c>
      <c r="AW20" s="1">
        <v>5997.9225999999999</v>
      </c>
      <c r="AX20" s="1">
        <v>5997.4414999999999</v>
      </c>
      <c r="AY20" s="1">
        <v>5996.8572000000004</v>
      </c>
      <c r="AZ20" s="1">
        <v>5996.1495999999997</v>
      </c>
      <c r="BA20" s="1">
        <v>5995.2951999999996</v>
      </c>
      <c r="BB20" s="1">
        <v>5994.2664999999997</v>
      </c>
      <c r="BC20" s="1">
        <v>5993.0313999999998</v>
      </c>
      <c r="BD20" s="1">
        <v>5991.5528999999997</v>
      </c>
      <c r="BE20" s="1">
        <v>5989.7879000000003</v>
      </c>
      <c r="BF20" s="1">
        <v>5987.6868000000004</v>
      </c>
      <c r="BG20" s="1">
        <v>5985.1922000000004</v>
      </c>
      <c r="BH20" s="1">
        <v>5982.2380999999996</v>
      </c>
      <c r="BI20" s="1">
        <v>5978.7483000000002</v>
      </c>
      <c r="BJ20" s="1">
        <v>5974.6350000000002</v>
      </c>
      <c r="BK20" s="1">
        <v>5969.7964000000002</v>
      </c>
      <c r="BL20" s="1">
        <v>5964.1144999999997</v>
      </c>
      <c r="BM20" s="1">
        <v>5957.4507000000003</v>
      </c>
      <c r="BN20" s="1">
        <v>5949.6419999999998</v>
      </c>
      <c r="BO20" s="1">
        <v>5940.4929000000002</v>
      </c>
      <c r="BP20" s="1">
        <v>5929.7660999999998</v>
      </c>
      <c r="BQ20" s="1">
        <v>5917.1673000000001</v>
      </c>
      <c r="BR20" s="1">
        <v>5902.3212999999996</v>
      </c>
      <c r="BS20" s="1">
        <v>5884.7345999999998</v>
      </c>
      <c r="BT20" s="1">
        <v>5863.7308999999996</v>
      </c>
      <c r="BU20" s="1">
        <v>5838.3343000000004</v>
      </c>
      <c r="BV20" s="1">
        <v>5807.0391</v>
      </c>
      <c r="BW20" s="1">
        <v>5767.3005000000003</v>
      </c>
      <c r="BX20" s="1">
        <v>5714.2376999999997</v>
      </c>
      <c r="BY20" s="1">
        <v>5636.7362999999996</v>
      </c>
      <c r="BZ20" s="1">
        <v>5503.6944999999996</v>
      </c>
      <c r="CA20" s="1">
        <v>5208.4124000000002</v>
      </c>
      <c r="CB20" s="1">
        <v>5503.6944999999996</v>
      </c>
      <c r="CC20" s="1">
        <v>5636.7362999999996</v>
      </c>
      <c r="CD20" s="1">
        <v>5714.2376999999997</v>
      </c>
      <c r="CE20" s="1">
        <v>5767.3005000000003</v>
      </c>
      <c r="CF20" s="1">
        <v>5807.0391</v>
      </c>
      <c r="CG20" s="1">
        <v>5838.3343000000004</v>
      </c>
      <c r="CH20" s="1">
        <v>5863.7308999999996</v>
      </c>
      <c r="CI20" s="1">
        <v>5884.7345999999998</v>
      </c>
      <c r="CJ20" s="1">
        <v>5902.3212999999996</v>
      </c>
      <c r="CK20" s="1">
        <v>5917.1673000000001</v>
      </c>
      <c r="CL20" s="1">
        <v>5929.7660999999998</v>
      </c>
      <c r="CM20" s="1">
        <v>5940.4929000000002</v>
      </c>
      <c r="CN20" s="1">
        <v>5949.6419999999998</v>
      </c>
      <c r="CO20" s="1">
        <v>5957.4507000000003</v>
      </c>
      <c r="CP20" s="1">
        <v>5964.1144999999997</v>
      </c>
      <c r="CQ20" s="1">
        <v>5969.7964000000002</v>
      </c>
      <c r="CR20" s="1">
        <v>5974.6350000000002</v>
      </c>
      <c r="CS20" s="1">
        <v>5978.7483000000002</v>
      </c>
      <c r="CT20" s="1">
        <v>5982.2380999999996</v>
      </c>
      <c r="CU20" s="1">
        <v>5985.1922000000004</v>
      </c>
      <c r="CV20" s="1">
        <v>5987.6868000000004</v>
      </c>
      <c r="CW20" s="1">
        <v>5989.7879000000003</v>
      </c>
      <c r="CX20" s="1">
        <v>5991.5528999999997</v>
      </c>
      <c r="CY20" s="1">
        <v>5993.0313999999998</v>
      </c>
      <c r="CZ20" s="1">
        <v>5994.2664999999997</v>
      </c>
      <c r="DA20" s="1">
        <v>5995.2951999999996</v>
      </c>
      <c r="DB20" s="1">
        <v>5996.1495999999997</v>
      </c>
      <c r="DC20" s="1">
        <v>5996.8572000000004</v>
      </c>
      <c r="DD20" s="1">
        <v>5997.4414999999999</v>
      </c>
      <c r="DE20" s="1">
        <v>5997.9225999999999</v>
      </c>
      <c r="DF20" s="1">
        <v>5998.3176000000003</v>
      </c>
      <c r="DG20" s="1">
        <v>5998.6409000000003</v>
      </c>
      <c r="DH20" s="1">
        <v>5998.9049000000005</v>
      </c>
      <c r="DI20" s="1">
        <v>5999.1198000000004</v>
      </c>
      <c r="DJ20" s="1">
        <v>5999.2942999999996</v>
      </c>
      <c r="DK20" s="1">
        <v>5999.4354999999996</v>
      </c>
      <c r="DL20" s="1">
        <v>5999.5496000000003</v>
      </c>
      <c r="DM20" s="1">
        <v>5999.6414000000004</v>
      </c>
      <c r="DN20" s="1">
        <v>5999.7151999999996</v>
      </c>
      <c r="DO20" s="1">
        <v>5999.7743</v>
      </c>
      <c r="DP20" s="1">
        <v>5999.8216000000002</v>
      </c>
      <c r="DQ20" s="1">
        <v>5999.8591999999999</v>
      </c>
      <c r="DR20" s="1">
        <v>5999.8891999999996</v>
      </c>
      <c r="DS20" s="1">
        <v>5999.9129999999996</v>
      </c>
      <c r="DT20" s="1">
        <v>5999.9318000000003</v>
      </c>
      <c r="DU20" s="1">
        <v>5999.9466000000002</v>
      </c>
      <c r="DV20" s="1">
        <v>5999.9583000000002</v>
      </c>
      <c r="DW20" s="1">
        <v>5999.9674999999997</v>
      </c>
      <c r="DX20" s="1">
        <v>5999.9748</v>
      </c>
      <c r="DY20" s="1">
        <v>5999.9804000000004</v>
      </c>
      <c r="DZ20" s="1">
        <v>5999.9848000000002</v>
      </c>
      <c r="EA20" s="1">
        <v>5999.9883</v>
      </c>
      <c r="EB20" s="1">
        <v>5999.9908999999998</v>
      </c>
      <c r="EC20" s="1">
        <v>5999.9930000000004</v>
      </c>
      <c r="ED20" s="1">
        <v>5999.9946</v>
      </c>
      <c r="EE20" s="1">
        <v>5999.9958999999999</v>
      </c>
      <c r="EF20" s="1">
        <v>5999.9967999999999</v>
      </c>
      <c r="EG20" s="1">
        <v>5999.9975999999997</v>
      </c>
      <c r="EH20" s="1">
        <v>5999.9982</v>
      </c>
      <c r="EI20" s="1">
        <v>5999.9985999999999</v>
      </c>
      <c r="EJ20" s="1">
        <v>5999.9988999999996</v>
      </c>
      <c r="EK20" s="1">
        <v>5999.9992000000002</v>
      </c>
      <c r="EL20" s="1">
        <v>5999.9993999999997</v>
      </c>
      <c r="EM20" s="1">
        <v>5999.9994999999999</v>
      </c>
      <c r="EN20" s="1">
        <v>5999.9996000000001</v>
      </c>
      <c r="EO20" s="1">
        <v>5999.9997000000003</v>
      </c>
      <c r="EP20" s="1">
        <v>5999.9997999999996</v>
      </c>
      <c r="EQ20" s="1">
        <v>5999.9997999999996</v>
      </c>
      <c r="ER20" s="1">
        <v>5999.9998999999998</v>
      </c>
      <c r="ES20" s="1">
        <v>5999.9998999999998</v>
      </c>
      <c r="ET20" s="1">
        <v>5999.9998999999998</v>
      </c>
      <c r="EU20" s="1">
        <v>5999.9998999999998</v>
      </c>
      <c r="EV20" s="1">
        <v>6000</v>
      </c>
      <c r="EW20" s="1">
        <v>6000</v>
      </c>
      <c r="EX20" s="1">
        <v>6000</v>
      </c>
    </row>
    <row r="21" spans="3:154" x14ac:dyDescent="0.25">
      <c r="C21" s="1">
        <v>1.6</v>
      </c>
      <c r="D21" s="1">
        <v>5999.9998999999998</v>
      </c>
      <c r="E21" s="1">
        <v>5999.9998999999998</v>
      </c>
      <c r="F21" s="1">
        <v>5999.9998999999998</v>
      </c>
      <c r="G21" s="1">
        <v>5999.9998999999998</v>
      </c>
      <c r="H21" s="1">
        <v>5999.9998999999998</v>
      </c>
      <c r="I21" s="1">
        <v>5999.9997999999996</v>
      </c>
      <c r="J21" s="1">
        <v>5999.9997999999996</v>
      </c>
      <c r="K21" s="1">
        <v>5999.9997000000003</v>
      </c>
      <c r="L21" s="1">
        <v>5999.9997000000003</v>
      </c>
      <c r="M21" s="1">
        <v>5999.9996000000001</v>
      </c>
      <c r="N21" s="1">
        <v>5999.9993999999997</v>
      </c>
      <c r="O21" s="1">
        <v>5999.9993000000004</v>
      </c>
      <c r="P21" s="1">
        <v>5999.9989999999998</v>
      </c>
      <c r="Q21" s="1">
        <v>5999.9987000000001</v>
      </c>
      <c r="R21" s="1">
        <v>5999.9983000000002</v>
      </c>
      <c r="S21" s="1">
        <v>5999.9978000000001</v>
      </c>
      <c r="T21" s="1">
        <v>5999.9971999999998</v>
      </c>
      <c r="U21" s="1">
        <v>5999.9962999999998</v>
      </c>
      <c r="V21" s="1">
        <v>5999.9952000000003</v>
      </c>
      <c r="W21" s="1">
        <v>5999.9938000000002</v>
      </c>
      <c r="X21" s="1">
        <v>5999.9920000000002</v>
      </c>
      <c r="Y21" s="1">
        <v>5999.9897000000001</v>
      </c>
      <c r="Z21" s="1">
        <v>5999.9867999999997</v>
      </c>
      <c r="AA21" s="1">
        <v>5999.9830000000002</v>
      </c>
      <c r="AB21" s="1">
        <v>5999.9781999999996</v>
      </c>
      <c r="AC21" s="1">
        <v>5999.9721</v>
      </c>
      <c r="AD21" s="1">
        <v>5999.9643999999998</v>
      </c>
      <c r="AE21" s="1">
        <v>5999.9546</v>
      </c>
      <c r="AF21" s="1">
        <v>5999.9422000000004</v>
      </c>
      <c r="AG21" s="1">
        <v>5999.9264999999996</v>
      </c>
      <c r="AH21" s="1">
        <v>5999.9067999999997</v>
      </c>
      <c r="AI21" s="1">
        <v>5999.8820999999998</v>
      </c>
      <c r="AJ21" s="1">
        <v>5999.8510999999999</v>
      </c>
      <c r="AK21" s="1">
        <v>5999.8123999999998</v>
      </c>
      <c r="AL21" s="1">
        <v>5999.7641999999996</v>
      </c>
      <c r="AM21" s="1">
        <v>5999.7042000000001</v>
      </c>
      <c r="AN21" s="1">
        <v>5999.6297000000004</v>
      </c>
      <c r="AO21" s="1">
        <v>5999.5375999999997</v>
      </c>
      <c r="AP21" s="1">
        <v>5999.4238999999998</v>
      </c>
      <c r="AQ21" s="1">
        <v>5999.2838000000002</v>
      </c>
      <c r="AR21" s="1">
        <v>5999.1117999999997</v>
      </c>
      <c r="AS21" s="1">
        <v>5998.9011</v>
      </c>
      <c r="AT21" s="1">
        <v>5998.6437999999998</v>
      </c>
      <c r="AU21" s="1">
        <v>5998.3302999999996</v>
      </c>
      <c r="AV21" s="1">
        <v>5997.9494000000004</v>
      </c>
      <c r="AW21" s="1">
        <v>5997.4880000000003</v>
      </c>
      <c r="AX21" s="1">
        <v>5996.9305000000004</v>
      </c>
      <c r="AY21" s="1">
        <v>5996.2587000000003</v>
      </c>
      <c r="AZ21" s="1">
        <v>5995.4516000000003</v>
      </c>
      <c r="BA21" s="1">
        <v>5994.4845999999998</v>
      </c>
      <c r="BB21" s="1">
        <v>5993.3293000000003</v>
      </c>
      <c r="BC21" s="1">
        <v>5991.9526999999998</v>
      </c>
      <c r="BD21" s="1">
        <v>5990.3168999999998</v>
      </c>
      <c r="BE21" s="1">
        <v>5988.3783999999996</v>
      </c>
      <c r="BF21" s="1">
        <v>5986.0870999999997</v>
      </c>
      <c r="BG21" s="1">
        <v>5983.3855999999996</v>
      </c>
      <c r="BH21" s="1">
        <v>5980.2080999999998</v>
      </c>
      <c r="BI21" s="1">
        <v>5976.4789000000001</v>
      </c>
      <c r="BJ21" s="1">
        <v>5972.1112000000003</v>
      </c>
      <c r="BK21" s="1">
        <v>5967.0047999999997</v>
      </c>
      <c r="BL21" s="1">
        <v>5961.0433000000003</v>
      </c>
      <c r="BM21" s="1">
        <v>5954.0907999999999</v>
      </c>
      <c r="BN21" s="1">
        <v>5945.9870000000001</v>
      </c>
      <c r="BO21" s="1">
        <v>5936.5397000000003</v>
      </c>
      <c r="BP21" s="1">
        <v>5925.5155999999997</v>
      </c>
      <c r="BQ21" s="1">
        <v>5912.6241</v>
      </c>
      <c r="BR21" s="1">
        <v>5897.4947000000002</v>
      </c>
      <c r="BS21" s="1">
        <v>5879.6382000000003</v>
      </c>
      <c r="BT21" s="1">
        <v>5858.3828999999996</v>
      </c>
      <c r="BU21" s="1">
        <v>5832.7574000000004</v>
      </c>
      <c r="BV21" s="1">
        <v>5801.2602999999999</v>
      </c>
      <c r="BW21" s="1">
        <v>5761.3505999999998</v>
      </c>
      <c r="BX21" s="1">
        <v>5708.1509999999998</v>
      </c>
      <c r="BY21" s="1">
        <v>5630.5497999999998</v>
      </c>
      <c r="BZ21" s="1">
        <v>5497.4472999999998</v>
      </c>
      <c r="CA21" s="1">
        <v>5202.1446999999998</v>
      </c>
      <c r="CB21" s="1">
        <v>5497.4472999999998</v>
      </c>
      <c r="CC21" s="1">
        <v>5630.5497999999998</v>
      </c>
      <c r="CD21" s="1">
        <v>5708.1509999999998</v>
      </c>
      <c r="CE21" s="1">
        <v>5761.3505999999998</v>
      </c>
      <c r="CF21" s="1">
        <v>5801.2602999999999</v>
      </c>
      <c r="CG21" s="1">
        <v>5832.7574000000004</v>
      </c>
      <c r="CH21" s="1">
        <v>5858.3828999999996</v>
      </c>
      <c r="CI21" s="1">
        <v>5879.6382000000003</v>
      </c>
      <c r="CJ21" s="1">
        <v>5897.4947000000002</v>
      </c>
      <c r="CK21" s="1">
        <v>5912.6241</v>
      </c>
      <c r="CL21" s="1">
        <v>5925.5155999999997</v>
      </c>
      <c r="CM21" s="1">
        <v>5936.5397000000003</v>
      </c>
      <c r="CN21" s="1">
        <v>5945.9870000000001</v>
      </c>
      <c r="CO21" s="1">
        <v>5954.0907999999999</v>
      </c>
      <c r="CP21" s="1">
        <v>5961.0433000000003</v>
      </c>
      <c r="CQ21" s="1">
        <v>5967.0047999999997</v>
      </c>
      <c r="CR21" s="1">
        <v>5972.1112000000003</v>
      </c>
      <c r="CS21" s="1">
        <v>5976.4789000000001</v>
      </c>
      <c r="CT21" s="1">
        <v>5980.2080999999998</v>
      </c>
      <c r="CU21" s="1">
        <v>5983.3855999999996</v>
      </c>
      <c r="CV21" s="1">
        <v>5986.0870999999997</v>
      </c>
      <c r="CW21" s="1">
        <v>5988.3783999999996</v>
      </c>
      <c r="CX21" s="1">
        <v>5990.3168999999998</v>
      </c>
      <c r="CY21" s="1">
        <v>5991.9526999999998</v>
      </c>
      <c r="CZ21" s="1">
        <v>5993.3293000000003</v>
      </c>
      <c r="DA21" s="1">
        <v>5994.4845999999998</v>
      </c>
      <c r="DB21" s="1">
        <v>5995.4516000000003</v>
      </c>
      <c r="DC21" s="1">
        <v>5996.2587000000003</v>
      </c>
      <c r="DD21" s="1">
        <v>5996.9305000000004</v>
      </c>
      <c r="DE21" s="1">
        <v>5997.4880000000003</v>
      </c>
      <c r="DF21" s="1">
        <v>5997.9494000000004</v>
      </c>
      <c r="DG21" s="1">
        <v>5998.3302999999996</v>
      </c>
      <c r="DH21" s="1">
        <v>5998.6437999999998</v>
      </c>
      <c r="DI21" s="1">
        <v>5998.9011</v>
      </c>
      <c r="DJ21" s="1">
        <v>5999.1117999999997</v>
      </c>
      <c r="DK21" s="1">
        <v>5999.2838000000002</v>
      </c>
      <c r="DL21" s="1">
        <v>5999.4238999999998</v>
      </c>
      <c r="DM21" s="1">
        <v>5999.5375999999997</v>
      </c>
      <c r="DN21" s="1">
        <v>5999.6297000000004</v>
      </c>
      <c r="DO21" s="1">
        <v>5999.7042000000001</v>
      </c>
      <c r="DP21" s="1">
        <v>5999.7641999999996</v>
      </c>
      <c r="DQ21" s="1">
        <v>5999.8123999999998</v>
      </c>
      <c r="DR21" s="1">
        <v>5999.8510999999999</v>
      </c>
      <c r="DS21" s="1">
        <v>5999.8820999999998</v>
      </c>
      <c r="DT21" s="1">
        <v>5999.9067999999997</v>
      </c>
      <c r="DU21" s="1">
        <v>5999.9264999999996</v>
      </c>
      <c r="DV21" s="1">
        <v>5999.9422000000004</v>
      </c>
      <c r="DW21" s="1">
        <v>5999.9546</v>
      </c>
      <c r="DX21" s="1">
        <v>5999.9643999999998</v>
      </c>
      <c r="DY21" s="1">
        <v>5999.9721</v>
      </c>
      <c r="DZ21" s="1">
        <v>5999.9781999999996</v>
      </c>
      <c r="EA21" s="1">
        <v>5999.9830000000002</v>
      </c>
      <c r="EB21" s="1">
        <v>5999.9867999999997</v>
      </c>
      <c r="EC21" s="1">
        <v>5999.9897000000001</v>
      </c>
      <c r="ED21" s="1">
        <v>5999.9920000000002</v>
      </c>
      <c r="EE21" s="1">
        <v>5999.9938000000002</v>
      </c>
      <c r="EF21" s="1">
        <v>5999.9952000000003</v>
      </c>
      <c r="EG21" s="1">
        <v>5999.9962999999998</v>
      </c>
      <c r="EH21" s="1">
        <v>5999.9971999999998</v>
      </c>
      <c r="EI21" s="1">
        <v>5999.9978000000001</v>
      </c>
      <c r="EJ21" s="1">
        <v>5999.9983000000002</v>
      </c>
      <c r="EK21" s="1">
        <v>5999.9987000000001</v>
      </c>
      <c r="EL21" s="1">
        <v>5999.9989999999998</v>
      </c>
      <c r="EM21" s="1">
        <v>5999.9993000000004</v>
      </c>
      <c r="EN21" s="1">
        <v>5999.9993999999997</v>
      </c>
      <c r="EO21" s="1">
        <v>5999.9996000000001</v>
      </c>
      <c r="EP21" s="1">
        <v>5999.9997000000003</v>
      </c>
      <c r="EQ21" s="1">
        <v>5999.9997000000003</v>
      </c>
      <c r="ER21" s="1">
        <v>5999.9997999999996</v>
      </c>
      <c r="ES21" s="1">
        <v>5999.9997999999996</v>
      </c>
      <c r="ET21" s="1">
        <v>5999.9998999999998</v>
      </c>
      <c r="EU21" s="1">
        <v>5999.9998999999998</v>
      </c>
      <c r="EV21" s="1">
        <v>5999.9998999999998</v>
      </c>
      <c r="EW21" s="1">
        <v>5999.9998999999998</v>
      </c>
      <c r="EX21" s="1">
        <v>5999.9998999999998</v>
      </c>
    </row>
    <row r="22" spans="3:154" x14ac:dyDescent="0.25">
      <c r="C22" s="1">
        <v>1.7</v>
      </c>
      <c r="D22" s="1">
        <v>5999.9998999999998</v>
      </c>
      <c r="E22" s="1">
        <v>5999.9998999999998</v>
      </c>
      <c r="F22" s="1">
        <v>5999.9998999999998</v>
      </c>
      <c r="G22" s="1">
        <v>5999.9997999999996</v>
      </c>
      <c r="H22" s="1">
        <v>5999.9997999999996</v>
      </c>
      <c r="I22" s="1">
        <v>5999.9997999999996</v>
      </c>
      <c r="J22" s="1">
        <v>5999.9997000000003</v>
      </c>
      <c r="K22" s="1">
        <v>5999.9996000000001</v>
      </c>
      <c r="L22" s="1">
        <v>5999.9994999999999</v>
      </c>
      <c r="M22" s="1">
        <v>5999.9993000000004</v>
      </c>
      <c r="N22" s="1">
        <v>5999.9991</v>
      </c>
      <c r="O22" s="1">
        <v>5999.9988000000003</v>
      </c>
      <c r="P22" s="1">
        <v>5999.9984999999997</v>
      </c>
      <c r="Q22" s="1">
        <v>5999.9980999999998</v>
      </c>
      <c r="R22" s="1">
        <v>5999.9975000000004</v>
      </c>
      <c r="S22" s="1">
        <v>5999.9967999999999</v>
      </c>
      <c r="T22" s="1">
        <v>5999.9957999999997</v>
      </c>
      <c r="U22" s="1">
        <v>5999.9946</v>
      </c>
      <c r="V22" s="1">
        <v>5999.9930999999997</v>
      </c>
      <c r="W22" s="1">
        <v>5999.9911000000002</v>
      </c>
      <c r="X22" s="1">
        <v>5999.9885999999997</v>
      </c>
      <c r="Y22" s="1">
        <v>5999.9853999999996</v>
      </c>
      <c r="Z22" s="1">
        <v>5999.9813000000004</v>
      </c>
      <c r="AA22" s="1">
        <v>5999.9762000000001</v>
      </c>
      <c r="AB22" s="1">
        <v>5999.9696999999996</v>
      </c>
      <c r="AC22" s="1">
        <v>5999.9614000000001</v>
      </c>
      <c r="AD22" s="1">
        <v>5999.9511000000002</v>
      </c>
      <c r="AE22" s="1">
        <v>5999.9381000000003</v>
      </c>
      <c r="AF22" s="1">
        <v>5999.9218000000001</v>
      </c>
      <c r="AG22" s="1">
        <v>5999.9013999999997</v>
      </c>
      <c r="AH22" s="1">
        <v>5999.8760000000002</v>
      </c>
      <c r="AI22" s="1">
        <v>5999.8441999999995</v>
      </c>
      <c r="AJ22" s="1">
        <v>5999.8047999999999</v>
      </c>
      <c r="AK22" s="1">
        <v>5999.7560000000003</v>
      </c>
      <c r="AL22" s="1">
        <v>5999.6956</v>
      </c>
      <c r="AM22" s="1">
        <v>5999.6210000000001</v>
      </c>
      <c r="AN22" s="1">
        <v>5999.5291999999999</v>
      </c>
      <c r="AO22" s="1">
        <v>5999.4165000000003</v>
      </c>
      <c r="AP22" s="1">
        <v>5999.2785000000003</v>
      </c>
      <c r="AQ22" s="1">
        <v>5999.1098000000002</v>
      </c>
      <c r="AR22" s="1">
        <v>5998.9043000000001</v>
      </c>
      <c r="AS22" s="1">
        <v>5998.6545999999998</v>
      </c>
      <c r="AT22" s="1">
        <v>5998.3518000000004</v>
      </c>
      <c r="AU22" s="1">
        <v>5997.9858000000004</v>
      </c>
      <c r="AV22" s="1">
        <v>5997.5445</v>
      </c>
      <c r="AW22" s="1">
        <v>5997.0137999999997</v>
      </c>
      <c r="AX22" s="1">
        <v>5996.3773000000001</v>
      </c>
      <c r="AY22" s="1">
        <v>5995.616</v>
      </c>
      <c r="AZ22" s="1">
        <v>5994.7079999999996</v>
      </c>
      <c r="BA22" s="1">
        <v>5993.6277</v>
      </c>
      <c r="BB22" s="1">
        <v>5992.3460999999998</v>
      </c>
      <c r="BC22" s="1">
        <v>5990.8293999999996</v>
      </c>
      <c r="BD22" s="1">
        <v>5989.0393999999997</v>
      </c>
      <c r="BE22" s="1">
        <v>5986.9321</v>
      </c>
      <c r="BF22" s="1">
        <v>5984.4571999999998</v>
      </c>
      <c r="BG22" s="1">
        <v>5981.5574999999999</v>
      </c>
      <c r="BH22" s="1">
        <v>5978.1674999999996</v>
      </c>
      <c r="BI22" s="1">
        <v>5974.2123000000001</v>
      </c>
      <c r="BJ22" s="1">
        <v>5969.6063000000004</v>
      </c>
      <c r="BK22" s="1">
        <v>5964.2506000000003</v>
      </c>
      <c r="BL22" s="1">
        <v>5958.0307000000003</v>
      </c>
      <c r="BM22" s="1">
        <v>5950.8130000000001</v>
      </c>
      <c r="BN22" s="1">
        <v>5942.4398000000001</v>
      </c>
      <c r="BO22" s="1">
        <v>5932.7218999999996</v>
      </c>
      <c r="BP22" s="1">
        <v>5921.4292999999998</v>
      </c>
      <c r="BQ22" s="1">
        <v>5908.2749000000003</v>
      </c>
      <c r="BR22" s="1">
        <v>5892.8919999999998</v>
      </c>
      <c r="BS22" s="1">
        <v>5874.7952999999998</v>
      </c>
      <c r="BT22" s="1">
        <v>5853.3167999999996</v>
      </c>
      <c r="BU22" s="1">
        <v>5827.4890999999998</v>
      </c>
      <c r="BV22" s="1">
        <v>5795.8139000000001</v>
      </c>
      <c r="BW22" s="1">
        <v>5755.7538999999997</v>
      </c>
      <c r="BX22" s="1">
        <v>5702.4341999999997</v>
      </c>
      <c r="BY22" s="1">
        <v>5624.7456000000002</v>
      </c>
      <c r="BZ22" s="1">
        <v>5491.5898999999999</v>
      </c>
      <c r="CA22" s="1">
        <v>5196.2695000000003</v>
      </c>
      <c r="CB22" s="1">
        <v>5491.5898999999999</v>
      </c>
      <c r="CC22" s="1">
        <v>5624.7456000000002</v>
      </c>
      <c r="CD22" s="1">
        <v>5702.4341999999997</v>
      </c>
      <c r="CE22" s="1">
        <v>5755.7538999999997</v>
      </c>
      <c r="CF22" s="1">
        <v>5795.8139000000001</v>
      </c>
      <c r="CG22" s="1">
        <v>5827.4890999999998</v>
      </c>
      <c r="CH22" s="1">
        <v>5853.3167999999996</v>
      </c>
      <c r="CI22" s="1">
        <v>5874.7952999999998</v>
      </c>
      <c r="CJ22" s="1">
        <v>5892.8919999999998</v>
      </c>
      <c r="CK22" s="1">
        <v>5908.2749000000003</v>
      </c>
      <c r="CL22" s="1">
        <v>5921.4292999999998</v>
      </c>
      <c r="CM22" s="1">
        <v>5932.7218999999996</v>
      </c>
      <c r="CN22" s="1">
        <v>5942.4398000000001</v>
      </c>
      <c r="CO22" s="1">
        <v>5950.8130000000001</v>
      </c>
      <c r="CP22" s="1">
        <v>5958.0307000000003</v>
      </c>
      <c r="CQ22" s="1">
        <v>5964.2506000000003</v>
      </c>
      <c r="CR22" s="1">
        <v>5969.6063000000004</v>
      </c>
      <c r="CS22" s="1">
        <v>5974.2123000000001</v>
      </c>
      <c r="CT22" s="1">
        <v>5978.1674999999996</v>
      </c>
      <c r="CU22" s="1">
        <v>5981.5574999999999</v>
      </c>
      <c r="CV22" s="1">
        <v>5984.4571999999998</v>
      </c>
      <c r="CW22" s="1">
        <v>5986.9321</v>
      </c>
      <c r="CX22" s="1">
        <v>5989.0393999999997</v>
      </c>
      <c r="CY22" s="1">
        <v>5990.8293999999996</v>
      </c>
      <c r="CZ22" s="1">
        <v>5992.3460999999998</v>
      </c>
      <c r="DA22" s="1">
        <v>5993.6277</v>
      </c>
      <c r="DB22" s="1">
        <v>5994.7079999999996</v>
      </c>
      <c r="DC22" s="1">
        <v>5995.616</v>
      </c>
      <c r="DD22" s="1">
        <v>5996.3773000000001</v>
      </c>
      <c r="DE22" s="1">
        <v>5997.0137999999997</v>
      </c>
      <c r="DF22" s="1">
        <v>5997.5445</v>
      </c>
      <c r="DG22" s="1">
        <v>5997.9858000000004</v>
      </c>
      <c r="DH22" s="1">
        <v>5998.3518000000004</v>
      </c>
      <c r="DI22" s="1">
        <v>5998.6545999999998</v>
      </c>
      <c r="DJ22" s="1">
        <v>5998.9043000000001</v>
      </c>
      <c r="DK22" s="1">
        <v>5999.1098000000002</v>
      </c>
      <c r="DL22" s="1">
        <v>5999.2785000000003</v>
      </c>
      <c r="DM22" s="1">
        <v>5999.4165000000003</v>
      </c>
      <c r="DN22" s="1">
        <v>5999.5291999999999</v>
      </c>
      <c r="DO22" s="1">
        <v>5999.6210000000001</v>
      </c>
      <c r="DP22" s="1">
        <v>5999.6956</v>
      </c>
      <c r="DQ22" s="1">
        <v>5999.7560000000003</v>
      </c>
      <c r="DR22" s="1">
        <v>5999.8047999999999</v>
      </c>
      <c r="DS22" s="1">
        <v>5999.8441999999995</v>
      </c>
      <c r="DT22" s="1">
        <v>5999.8760000000002</v>
      </c>
      <c r="DU22" s="1">
        <v>5999.9013999999997</v>
      </c>
      <c r="DV22" s="1">
        <v>5999.9218000000001</v>
      </c>
      <c r="DW22" s="1">
        <v>5999.9381000000003</v>
      </c>
      <c r="DX22" s="1">
        <v>5999.9511000000002</v>
      </c>
      <c r="DY22" s="1">
        <v>5999.9614000000001</v>
      </c>
      <c r="DZ22" s="1">
        <v>5999.9696999999996</v>
      </c>
      <c r="EA22" s="1">
        <v>5999.9762000000001</v>
      </c>
      <c r="EB22" s="1">
        <v>5999.9813000000004</v>
      </c>
      <c r="EC22" s="1">
        <v>5999.9853999999996</v>
      </c>
      <c r="ED22" s="1">
        <v>5999.9885999999997</v>
      </c>
      <c r="EE22" s="1">
        <v>5999.9911000000002</v>
      </c>
      <c r="EF22" s="1">
        <v>5999.9930999999997</v>
      </c>
      <c r="EG22" s="1">
        <v>5999.9946</v>
      </c>
      <c r="EH22" s="1">
        <v>5999.9957999999997</v>
      </c>
      <c r="EI22" s="1">
        <v>5999.9967999999999</v>
      </c>
      <c r="EJ22" s="1">
        <v>5999.9975000000004</v>
      </c>
      <c r="EK22" s="1">
        <v>5999.9980999999998</v>
      </c>
      <c r="EL22" s="1">
        <v>5999.9984999999997</v>
      </c>
      <c r="EM22" s="1">
        <v>5999.9988000000003</v>
      </c>
      <c r="EN22" s="1">
        <v>5999.9991</v>
      </c>
      <c r="EO22" s="1">
        <v>5999.9993000000004</v>
      </c>
      <c r="EP22" s="1">
        <v>5999.9994999999999</v>
      </c>
      <c r="EQ22" s="1">
        <v>5999.9996000000001</v>
      </c>
      <c r="ER22" s="1">
        <v>5999.9997000000003</v>
      </c>
      <c r="ES22" s="1">
        <v>5999.9997999999996</v>
      </c>
      <c r="ET22" s="1">
        <v>5999.9997999999996</v>
      </c>
      <c r="EU22" s="1">
        <v>5999.9997999999996</v>
      </c>
      <c r="EV22" s="1">
        <v>5999.9998999999998</v>
      </c>
      <c r="EW22" s="1">
        <v>5999.9998999999998</v>
      </c>
      <c r="EX22" s="1">
        <v>5999.9998999999998</v>
      </c>
    </row>
    <row r="23" spans="3:154" x14ac:dyDescent="0.25">
      <c r="C23" s="1">
        <v>1.8</v>
      </c>
      <c r="D23" s="1">
        <v>5999.9997999999996</v>
      </c>
      <c r="E23" s="1">
        <v>5999.9997999999996</v>
      </c>
      <c r="F23" s="1">
        <v>5999.9997999999996</v>
      </c>
      <c r="G23" s="1">
        <v>5999.9997999999996</v>
      </c>
      <c r="H23" s="1">
        <v>5999.9997000000003</v>
      </c>
      <c r="I23" s="1">
        <v>5999.9996000000001</v>
      </c>
      <c r="J23" s="1">
        <v>5999.9994999999999</v>
      </c>
      <c r="K23" s="1">
        <v>5999.9993999999997</v>
      </c>
      <c r="L23" s="1">
        <v>5999.9992000000002</v>
      </c>
      <c r="M23" s="1">
        <v>5999.9989999999998</v>
      </c>
      <c r="N23" s="1">
        <v>5999.9987000000001</v>
      </c>
      <c r="O23" s="1">
        <v>5999.9983000000002</v>
      </c>
      <c r="P23" s="1">
        <v>5999.9978000000001</v>
      </c>
      <c r="Q23" s="1">
        <v>5999.9971999999998</v>
      </c>
      <c r="R23" s="1">
        <v>5999.9962999999998</v>
      </c>
      <c r="S23" s="1">
        <v>5999.9952999999996</v>
      </c>
      <c r="T23" s="1">
        <v>5999.9939999999997</v>
      </c>
      <c r="U23" s="1">
        <v>5999.9922999999999</v>
      </c>
      <c r="V23" s="1">
        <v>5999.9902000000002</v>
      </c>
      <c r="W23" s="1">
        <v>5999.9874</v>
      </c>
      <c r="X23" s="1">
        <v>5999.9840000000004</v>
      </c>
      <c r="Y23" s="1">
        <v>5999.9796999999999</v>
      </c>
      <c r="Z23" s="1">
        <v>5999.9741999999997</v>
      </c>
      <c r="AA23" s="1">
        <v>5999.9674000000005</v>
      </c>
      <c r="AB23" s="1">
        <v>5999.9587000000001</v>
      </c>
      <c r="AC23" s="1">
        <v>5999.9480000000003</v>
      </c>
      <c r="AD23" s="1">
        <v>5999.9345000000003</v>
      </c>
      <c r="AE23" s="1">
        <v>5999.9177</v>
      </c>
      <c r="AF23" s="1">
        <v>5999.8967000000002</v>
      </c>
      <c r="AG23" s="1">
        <v>5999.8707000000004</v>
      </c>
      <c r="AH23" s="1">
        <v>5999.8384999999998</v>
      </c>
      <c r="AI23" s="1">
        <v>5999.7987000000003</v>
      </c>
      <c r="AJ23" s="1">
        <v>5999.7496000000001</v>
      </c>
      <c r="AK23" s="1">
        <v>5999.6890999999996</v>
      </c>
      <c r="AL23" s="1">
        <v>5999.6148999999996</v>
      </c>
      <c r="AM23" s="1">
        <v>5999.5240000000003</v>
      </c>
      <c r="AN23" s="1">
        <v>5999.4129999999996</v>
      </c>
      <c r="AO23" s="1">
        <v>5999.2776000000003</v>
      </c>
      <c r="AP23" s="1">
        <v>5999.1130000000003</v>
      </c>
      <c r="AQ23" s="1">
        <v>5998.9134000000004</v>
      </c>
      <c r="AR23" s="1">
        <v>5998.6718000000001</v>
      </c>
      <c r="AS23" s="1">
        <v>5998.3804</v>
      </c>
      <c r="AT23" s="1">
        <v>5998.0295999999998</v>
      </c>
      <c r="AU23" s="1">
        <v>5997.6085000000003</v>
      </c>
      <c r="AV23" s="1">
        <v>5997.1043</v>
      </c>
      <c r="AW23" s="1">
        <v>5996.5021999999999</v>
      </c>
      <c r="AX23" s="1">
        <v>5995.7848999999997</v>
      </c>
      <c r="AY23" s="1">
        <v>5994.9327999999996</v>
      </c>
      <c r="AZ23" s="1">
        <v>5993.9231</v>
      </c>
      <c r="BA23" s="1">
        <v>5992.7296999999999</v>
      </c>
      <c r="BB23" s="1">
        <v>5991.3227999999999</v>
      </c>
      <c r="BC23" s="1">
        <v>5989.6684999999998</v>
      </c>
      <c r="BD23" s="1">
        <v>5987.7277999999997</v>
      </c>
      <c r="BE23" s="1">
        <v>5985.4567999999999</v>
      </c>
      <c r="BF23" s="1">
        <v>5982.8051999999998</v>
      </c>
      <c r="BG23" s="1">
        <v>5979.7160000000003</v>
      </c>
      <c r="BH23" s="1">
        <v>5976.1243000000004</v>
      </c>
      <c r="BI23" s="1">
        <v>5971.9561000000003</v>
      </c>
      <c r="BJ23" s="1">
        <v>5967.1266999999998</v>
      </c>
      <c r="BK23" s="1">
        <v>5961.5388000000003</v>
      </c>
      <c r="BL23" s="1">
        <v>5955.0797000000002</v>
      </c>
      <c r="BM23" s="1">
        <v>5947.6178</v>
      </c>
      <c r="BN23" s="1">
        <v>5938.9979000000003</v>
      </c>
      <c r="BO23" s="1">
        <v>5929.0334999999995</v>
      </c>
      <c r="BP23" s="1">
        <v>5917.4973</v>
      </c>
      <c r="BQ23" s="1">
        <v>5904.1057000000001</v>
      </c>
      <c r="BR23" s="1">
        <v>5888.4948000000004</v>
      </c>
      <c r="BS23" s="1">
        <v>5870.1828999999998</v>
      </c>
      <c r="BT23" s="1">
        <v>5848.5052999999998</v>
      </c>
      <c r="BU23" s="1">
        <v>5822.4974000000002</v>
      </c>
      <c r="BV23" s="1">
        <v>5790.6643000000004</v>
      </c>
      <c r="BW23" s="1">
        <v>5750.4709999999995</v>
      </c>
      <c r="BX23" s="1">
        <v>5697.0451000000003</v>
      </c>
      <c r="BY23" s="1">
        <v>5619.2791999999999</v>
      </c>
      <c r="BZ23" s="1">
        <v>5486.0766000000003</v>
      </c>
      <c r="CA23" s="1">
        <v>5190.7404999999999</v>
      </c>
      <c r="CB23" s="1">
        <v>5486.0766000000003</v>
      </c>
      <c r="CC23" s="1">
        <v>5619.2791999999999</v>
      </c>
      <c r="CD23" s="1">
        <v>5697.0451000000003</v>
      </c>
      <c r="CE23" s="1">
        <v>5750.4709999999995</v>
      </c>
      <c r="CF23" s="1">
        <v>5790.6643000000004</v>
      </c>
      <c r="CG23" s="1">
        <v>5822.4974000000002</v>
      </c>
      <c r="CH23" s="1">
        <v>5848.5052999999998</v>
      </c>
      <c r="CI23" s="1">
        <v>5870.1828999999998</v>
      </c>
      <c r="CJ23" s="1">
        <v>5888.4948000000004</v>
      </c>
      <c r="CK23" s="1">
        <v>5904.1057000000001</v>
      </c>
      <c r="CL23" s="1">
        <v>5917.4973</v>
      </c>
      <c r="CM23" s="1">
        <v>5929.0334999999995</v>
      </c>
      <c r="CN23" s="1">
        <v>5938.9979000000003</v>
      </c>
      <c r="CO23" s="1">
        <v>5947.6178</v>
      </c>
      <c r="CP23" s="1">
        <v>5955.0797000000002</v>
      </c>
      <c r="CQ23" s="1">
        <v>5961.5388000000003</v>
      </c>
      <c r="CR23" s="1">
        <v>5967.1266999999998</v>
      </c>
      <c r="CS23" s="1">
        <v>5971.9561000000003</v>
      </c>
      <c r="CT23" s="1">
        <v>5976.1243000000004</v>
      </c>
      <c r="CU23" s="1">
        <v>5979.7160000000003</v>
      </c>
      <c r="CV23" s="1">
        <v>5982.8051999999998</v>
      </c>
      <c r="CW23" s="1">
        <v>5985.4567999999999</v>
      </c>
      <c r="CX23" s="1">
        <v>5987.7277999999997</v>
      </c>
      <c r="CY23" s="1">
        <v>5989.6684999999998</v>
      </c>
      <c r="CZ23" s="1">
        <v>5991.3227999999999</v>
      </c>
      <c r="DA23" s="1">
        <v>5992.7296999999999</v>
      </c>
      <c r="DB23" s="1">
        <v>5993.9231</v>
      </c>
      <c r="DC23" s="1">
        <v>5994.9327999999996</v>
      </c>
      <c r="DD23" s="1">
        <v>5995.7848999999997</v>
      </c>
      <c r="DE23" s="1">
        <v>5996.5021999999999</v>
      </c>
      <c r="DF23" s="1">
        <v>5997.1043</v>
      </c>
      <c r="DG23" s="1">
        <v>5997.6085000000003</v>
      </c>
      <c r="DH23" s="1">
        <v>5998.0295999999998</v>
      </c>
      <c r="DI23" s="1">
        <v>5998.3804</v>
      </c>
      <c r="DJ23" s="1">
        <v>5998.6718000000001</v>
      </c>
      <c r="DK23" s="1">
        <v>5998.9134000000004</v>
      </c>
      <c r="DL23" s="1">
        <v>5999.1130000000003</v>
      </c>
      <c r="DM23" s="1">
        <v>5999.2776000000003</v>
      </c>
      <c r="DN23" s="1">
        <v>5999.4129999999996</v>
      </c>
      <c r="DO23" s="1">
        <v>5999.5240000000003</v>
      </c>
      <c r="DP23" s="1">
        <v>5999.6148999999996</v>
      </c>
      <c r="DQ23" s="1">
        <v>5999.6890999999996</v>
      </c>
      <c r="DR23" s="1">
        <v>5999.7496000000001</v>
      </c>
      <c r="DS23" s="1">
        <v>5999.7987000000003</v>
      </c>
      <c r="DT23" s="1">
        <v>5999.8384999999998</v>
      </c>
      <c r="DU23" s="1">
        <v>5999.8707000000004</v>
      </c>
      <c r="DV23" s="1">
        <v>5999.8967000000002</v>
      </c>
      <c r="DW23" s="1">
        <v>5999.9177</v>
      </c>
      <c r="DX23" s="1">
        <v>5999.9345000000003</v>
      </c>
      <c r="DY23" s="1">
        <v>5999.9480000000003</v>
      </c>
      <c r="DZ23" s="1">
        <v>5999.9587000000001</v>
      </c>
      <c r="EA23" s="1">
        <v>5999.9674000000005</v>
      </c>
      <c r="EB23" s="1">
        <v>5999.9741999999997</v>
      </c>
      <c r="EC23" s="1">
        <v>5999.9796999999999</v>
      </c>
      <c r="ED23" s="1">
        <v>5999.9840000000004</v>
      </c>
      <c r="EE23" s="1">
        <v>5999.9874</v>
      </c>
      <c r="EF23" s="1">
        <v>5999.9902000000002</v>
      </c>
      <c r="EG23" s="1">
        <v>5999.9922999999999</v>
      </c>
      <c r="EH23" s="1">
        <v>5999.9939999999997</v>
      </c>
      <c r="EI23" s="1">
        <v>5999.9952999999996</v>
      </c>
      <c r="EJ23" s="1">
        <v>5999.9962999999998</v>
      </c>
      <c r="EK23" s="1">
        <v>5999.9971999999998</v>
      </c>
      <c r="EL23" s="1">
        <v>5999.9978000000001</v>
      </c>
      <c r="EM23" s="1">
        <v>5999.9983000000002</v>
      </c>
      <c r="EN23" s="1">
        <v>5999.9987000000001</v>
      </c>
      <c r="EO23" s="1">
        <v>5999.9989999999998</v>
      </c>
      <c r="EP23" s="1">
        <v>5999.9992000000002</v>
      </c>
      <c r="EQ23" s="1">
        <v>5999.9993999999997</v>
      </c>
      <c r="ER23" s="1">
        <v>5999.9994999999999</v>
      </c>
      <c r="ES23" s="1">
        <v>5999.9996000000001</v>
      </c>
      <c r="ET23" s="1">
        <v>5999.9997000000003</v>
      </c>
      <c r="EU23" s="1">
        <v>5999.9997999999996</v>
      </c>
      <c r="EV23" s="1">
        <v>5999.9997999999996</v>
      </c>
      <c r="EW23" s="1">
        <v>5999.9997999999996</v>
      </c>
      <c r="EX23" s="1">
        <v>5999.9997999999996</v>
      </c>
    </row>
    <row r="24" spans="3:154" x14ac:dyDescent="0.25">
      <c r="C24" s="1">
        <v>1.9</v>
      </c>
      <c r="D24" s="1">
        <v>5999.9997000000003</v>
      </c>
      <c r="E24" s="1">
        <v>5999.9997000000003</v>
      </c>
      <c r="F24" s="1">
        <v>5999.9997000000003</v>
      </c>
      <c r="G24" s="1">
        <v>5999.9996000000001</v>
      </c>
      <c r="H24" s="1">
        <v>5999.9994999999999</v>
      </c>
      <c r="I24" s="1">
        <v>5999.9993999999997</v>
      </c>
      <c r="J24" s="1">
        <v>5999.9993000000004</v>
      </c>
      <c r="K24" s="1">
        <v>5999.9991</v>
      </c>
      <c r="L24" s="1">
        <v>5999.9988000000003</v>
      </c>
      <c r="M24" s="1">
        <v>5999.9984999999997</v>
      </c>
      <c r="N24" s="1">
        <v>5999.9980999999998</v>
      </c>
      <c r="O24" s="1">
        <v>5999.9975000000004</v>
      </c>
      <c r="P24" s="1">
        <v>5999.9967999999999</v>
      </c>
      <c r="Q24" s="1">
        <v>5999.9958999999999</v>
      </c>
      <c r="R24" s="1">
        <v>5999.9948000000004</v>
      </c>
      <c r="S24" s="1">
        <v>5999.9934000000003</v>
      </c>
      <c r="T24" s="1">
        <v>5999.9915000000001</v>
      </c>
      <c r="U24" s="1">
        <v>5999.9892</v>
      </c>
      <c r="V24" s="1">
        <v>5999.9863999999998</v>
      </c>
      <c r="W24" s="1">
        <v>5999.9826999999996</v>
      </c>
      <c r="X24" s="1">
        <v>5999.9781999999996</v>
      </c>
      <c r="Y24" s="1">
        <v>5999.9723999999997</v>
      </c>
      <c r="Z24" s="1">
        <v>5999.9652999999998</v>
      </c>
      <c r="AA24" s="1">
        <v>5999.9562999999998</v>
      </c>
      <c r="AB24" s="1">
        <v>5999.9452000000001</v>
      </c>
      <c r="AC24" s="1">
        <v>5999.9313000000002</v>
      </c>
      <c r="AD24" s="1">
        <v>5999.9141</v>
      </c>
      <c r="AE24" s="1">
        <v>5999.8927999999996</v>
      </c>
      <c r="AF24" s="1">
        <v>5999.8663999999999</v>
      </c>
      <c r="AG24" s="1">
        <v>5999.8338999999996</v>
      </c>
      <c r="AH24" s="1">
        <v>5999.7938999999997</v>
      </c>
      <c r="AI24" s="1">
        <v>5999.7448999999997</v>
      </c>
      <c r="AJ24" s="1">
        <v>5999.6848</v>
      </c>
      <c r="AK24" s="1">
        <v>5999.6112999999996</v>
      </c>
      <c r="AL24" s="1">
        <v>5999.5217000000002</v>
      </c>
      <c r="AM24" s="1">
        <v>5999.4128000000001</v>
      </c>
      <c r="AN24" s="1">
        <v>5999.2806</v>
      </c>
      <c r="AO24" s="1">
        <v>5999.1205</v>
      </c>
      <c r="AP24" s="1">
        <v>5998.9273000000003</v>
      </c>
      <c r="AQ24" s="1">
        <v>5998.6944000000003</v>
      </c>
      <c r="AR24" s="1">
        <v>5998.4146000000001</v>
      </c>
      <c r="AS24" s="1">
        <v>5998.0793000000003</v>
      </c>
      <c r="AT24" s="1">
        <v>5997.6782999999996</v>
      </c>
      <c r="AU24" s="1">
        <v>5997.2</v>
      </c>
      <c r="AV24" s="1">
        <v>5996.6310000000003</v>
      </c>
      <c r="AW24" s="1">
        <v>5995.9557000000004</v>
      </c>
      <c r="AX24" s="1">
        <v>5995.1565000000001</v>
      </c>
      <c r="AY24" s="1">
        <v>5994.2128000000002</v>
      </c>
      <c r="AZ24" s="1">
        <v>5993.1013999999996</v>
      </c>
      <c r="BA24" s="1">
        <v>5991.7956000000004</v>
      </c>
      <c r="BB24" s="1">
        <v>5990.2651999999998</v>
      </c>
      <c r="BC24" s="1">
        <v>5988.4759000000004</v>
      </c>
      <c r="BD24" s="1">
        <v>5986.3886000000002</v>
      </c>
      <c r="BE24" s="1">
        <v>5983.9593999999997</v>
      </c>
      <c r="BF24" s="1">
        <v>5981.1381000000001</v>
      </c>
      <c r="BG24" s="1">
        <v>5977.8680999999997</v>
      </c>
      <c r="BH24" s="1">
        <v>5974.0851000000002</v>
      </c>
      <c r="BI24" s="1">
        <v>5969.7160000000003</v>
      </c>
      <c r="BJ24" s="1">
        <v>5964.6772000000001</v>
      </c>
      <c r="BK24" s="1">
        <v>5958.8728000000001</v>
      </c>
      <c r="BL24" s="1">
        <v>5952.1917999999996</v>
      </c>
      <c r="BM24" s="1">
        <v>5944.5046000000002</v>
      </c>
      <c r="BN24" s="1">
        <v>5935.6580999999996</v>
      </c>
      <c r="BO24" s="1">
        <v>5925.4682000000003</v>
      </c>
      <c r="BP24" s="1">
        <v>5913.7103999999999</v>
      </c>
      <c r="BQ24" s="1">
        <v>5900.1035000000002</v>
      </c>
      <c r="BR24" s="1">
        <v>5884.2866999999997</v>
      </c>
      <c r="BS24" s="1">
        <v>5865.7808999999997</v>
      </c>
      <c r="BT24" s="1">
        <v>5843.9243999999999</v>
      </c>
      <c r="BU24" s="1">
        <v>5817.7551999999996</v>
      </c>
      <c r="BV24" s="1">
        <v>5785.7808000000005</v>
      </c>
      <c r="BW24" s="1">
        <v>5745.4687000000004</v>
      </c>
      <c r="BX24" s="1">
        <v>5691.9481999999998</v>
      </c>
      <c r="BY24" s="1">
        <v>5614.1135999999997</v>
      </c>
      <c r="BZ24" s="1">
        <v>5480.8692000000001</v>
      </c>
      <c r="CA24" s="1">
        <v>5185.5191000000004</v>
      </c>
      <c r="CB24" s="1">
        <v>5480.8692000000001</v>
      </c>
      <c r="CC24" s="1">
        <v>5614.1135999999997</v>
      </c>
      <c r="CD24" s="1">
        <v>5691.9481999999998</v>
      </c>
      <c r="CE24" s="1">
        <v>5745.4687000000004</v>
      </c>
      <c r="CF24" s="1">
        <v>5785.7808000000005</v>
      </c>
      <c r="CG24" s="1">
        <v>5817.7551999999996</v>
      </c>
      <c r="CH24" s="1">
        <v>5843.9243999999999</v>
      </c>
      <c r="CI24" s="1">
        <v>5865.7808999999997</v>
      </c>
      <c r="CJ24" s="1">
        <v>5884.2866999999997</v>
      </c>
      <c r="CK24" s="1">
        <v>5900.1035000000002</v>
      </c>
      <c r="CL24" s="1">
        <v>5913.7103999999999</v>
      </c>
      <c r="CM24" s="1">
        <v>5925.4682000000003</v>
      </c>
      <c r="CN24" s="1">
        <v>5935.6580999999996</v>
      </c>
      <c r="CO24" s="1">
        <v>5944.5046000000002</v>
      </c>
      <c r="CP24" s="1">
        <v>5952.1917999999996</v>
      </c>
      <c r="CQ24" s="1">
        <v>5958.8728000000001</v>
      </c>
      <c r="CR24" s="1">
        <v>5964.6772000000001</v>
      </c>
      <c r="CS24" s="1">
        <v>5969.7160000000003</v>
      </c>
      <c r="CT24" s="1">
        <v>5974.0851000000002</v>
      </c>
      <c r="CU24" s="1">
        <v>5977.8680999999997</v>
      </c>
      <c r="CV24" s="1">
        <v>5981.1381000000001</v>
      </c>
      <c r="CW24" s="1">
        <v>5983.9593999999997</v>
      </c>
      <c r="CX24" s="1">
        <v>5986.3886000000002</v>
      </c>
      <c r="CY24" s="1">
        <v>5988.4759000000004</v>
      </c>
      <c r="CZ24" s="1">
        <v>5990.2651999999998</v>
      </c>
      <c r="DA24" s="1">
        <v>5991.7956000000004</v>
      </c>
      <c r="DB24" s="1">
        <v>5993.1013999999996</v>
      </c>
      <c r="DC24" s="1">
        <v>5994.2128000000002</v>
      </c>
      <c r="DD24" s="1">
        <v>5995.1565000000001</v>
      </c>
      <c r="DE24" s="1">
        <v>5995.9557000000004</v>
      </c>
      <c r="DF24" s="1">
        <v>5996.6310000000003</v>
      </c>
      <c r="DG24" s="1">
        <v>5997.2</v>
      </c>
      <c r="DH24" s="1">
        <v>5997.6782999999996</v>
      </c>
      <c r="DI24" s="1">
        <v>5998.0793000000003</v>
      </c>
      <c r="DJ24" s="1">
        <v>5998.4146000000001</v>
      </c>
      <c r="DK24" s="1">
        <v>5998.6944000000003</v>
      </c>
      <c r="DL24" s="1">
        <v>5998.9273000000003</v>
      </c>
      <c r="DM24" s="1">
        <v>5999.1205</v>
      </c>
      <c r="DN24" s="1">
        <v>5999.2806</v>
      </c>
      <c r="DO24" s="1">
        <v>5999.4128000000001</v>
      </c>
      <c r="DP24" s="1">
        <v>5999.5217000000002</v>
      </c>
      <c r="DQ24" s="1">
        <v>5999.6112999999996</v>
      </c>
      <c r="DR24" s="1">
        <v>5999.6848</v>
      </c>
      <c r="DS24" s="1">
        <v>5999.7448999999997</v>
      </c>
      <c r="DT24" s="1">
        <v>5999.7938999999997</v>
      </c>
      <c r="DU24" s="1">
        <v>5999.8338999999996</v>
      </c>
      <c r="DV24" s="1">
        <v>5999.8663999999999</v>
      </c>
      <c r="DW24" s="1">
        <v>5999.8927999999996</v>
      </c>
      <c r="DX24" s="1">
        <v>5999.9141</v>
      </c>
      <c r="DY24" s="1">
        <v>5999.9313000000002</v>
      </c>
      <c r="DZ24" s="1">
        <v>5999.9452000000001</v>
      </c>
      <c r="EA24" s="1">
        <v>5999.9562999999998</v>
      </c>
      <c r="EB24" s="1">
        <v>5999.9652999999998</v>
      </c>
      <c r="EC24" s="1">
        <v>5999.9723999999997</v>
      </c>
      <c r="ED24" s="1">
        <v>5999.9781999999996</v>
      </c>
      <c r="EE24" s="1">
        <v>5999.9826999999996</v>
      </c>
      <c r="EF24" s="1">
        <v>5999.9863999999998</v>
      </c>
      <c r="EG24" s="1">
        <v>5999.9892</v>
      </c>
      <c r="EH24" s="1">
        <v>5999.9915000000001</v>
      </c>
      <c r="EI24" s="1">
        <v>5999.9934000000003</v>
      </c>
      <c r="EJ24" s="1">
        <v>5999.9948000000004</v>
      </c>
      <c r="EK24" s="1">
        <v>5999.9958999999999</v>
      </c>
      <c r="EL24" s="1">
        <v>5999.9967999999999</v>
      </c>
      <c r="EM24" s="1">
        <v>5999.9975000000004</v>
      </c>
      <c r="EN24" s="1">
        <v>5999.9980999999998</v>
      </c>
      <c r="EO24" s="1">
        <v>5999.9984999999997</v>
      </c>
      <c r="EP24" s="1">
        <v>5999.9988000000003</v>
      </c>
      <c r="EQ24" s="1">
        <v>5999.9991</v>
      </c>
      <c r="ER24" s="1">
        <v>5999.9993000000004</v>
      </c>
      <c r="ES24" s="1">
        <v>5999.9993999999997</v>
      </c>
      <c r="ET24" s="1">
        <v>5999.9994999999999</v>
      </c>
      <c r="EU24" s="1">
        <v>5999.9996000000001</v>
      </c>
      <c r="EV24" s="1">
        <v>5999.9997000000003</v>
      </c>
      <c r="EW24" s="1">
        <v>5999.9997000000003</v>
      </c>
      <c r="EX24" s="1">
        <v>5999.9997000000003</v>
      </c>
    </row>
    <row r="25" spans="3:154" x14ac:dyDescent="0.25">
      <c r="C25" s="7">
        <v>2</v>
      </c>
      <c r="D25" s="7">
        <v>5999.9996000000001</v>
      </c>
      <c r="E25" s="7">
        <v>5999.9996000000001</v>
      </c>
      <c r="F25" s="7">
        <v>5999.9994999999999</v>
      </c>
      <c r="G25" s="7">
        <v>5999.9993999999997</v>
      </c>
      <c r="H25" s="7">
        <v>5999.9993000000004</v>
      </c>
      <c r="I25" s="7">
        <v>5999.9992000000002</v>
      </c>
      <c r="J25" s="7">
        <v>5999.9988999999996</v>
      </c>
      <c r="K25" s="7">
        <v>5999.9987000000001</v>
      </c>
      <c r="L25" s="7">
        <v>5999.9983000000002</v>
      </c>
      <c r="M25" s="7">
        <v>5999.9978000000001</v>
      </c>
      <c r="N25" s="7">
        <v>5999.9971999999998</v>
      </c>
      <c r="O25" s="7">
        <v>5999.9965000000002</v>
      </c>
      <c r="P25" s="7">
        <v>5999.9955</v>
      </c>
      <c r="Q25" s="7">
        <v>5999.9943000000003</v>
      </c>
      <c r="R25" s="7">
        <v>5999.9928</v>
      </c>
      <c r="S25" s="7">
        <v>5999.9907999999996</v>
      </c>
      <c r="T25" s="7">
        <v>5999.9884000000002</v>
      </c>
      <c r="U25" s="7">
        <v>5999.9853000000003</v>
      </c>
      <c r="V25" s="7">
        <v>5999.9814999999999</v>
      </c>
      <c r="W25" s="7">
        <v>5999.9767000000002</v>
      </c>
      <c r="X25" s="7">
        <v>5999.9708000000001</v>
      </c>
      <c r="Y25" s="7">
        <v>5999.9633999999996</v>
      </c>
      <c r="Z25" s="7">
        <v>5999.9540999999999</v>
      </c>
      <c r="AA25" s="7">
        <v>5999.9426999999996</v>
      </c>
      <c r="AB25" s="7">
        <v>5999.9285</v>
      </c>
      <c r="AC25" s="7">
        <v>5999.9110000000001</v>
      </c>
      <c r="AD25" s="7">
        <v>5999.8895000000002</v>
      </c>
      <c r="AE25" s="7">
        <v>5999.8629000000001</v>
      </c>
      <c r="AF25" s="7">
        <v>5999.8303999999998</v>
      </c>
      <c r="AG25" s="7">
        <v>5999.7905000000001</v>
      </c>
      <c r="AH25" s="7">
        <v>5999.7416999999996</v>
      </c>
      <c r="AI25" s="7">
        <v>5999.6822000000002</v>
      </c>
      <c r="AJ25" s="7">
        <v>5999.6098000000002</v>
      </c>
      <c r="AK25" s="7">
        <v>5999.5218999999997</v>
      </c>
      <c r="AL25" s="7">
        <v>5999.4155000000001</v>
      </c>
      <c r="AM25" s="7">
        <v>5999.2867999999999</v>
      </c>
      <c r="AN25" s="7">
        <v>5999.1316999999999</v>
      </c>
      <c r="AO25" s="7">
        <v>5998.9452000000001</v>
      </c>
      <c r="AP25" s="7">
        <v>5998.7213000000002</v>
      </c>
      <c r="AQ25" s="7">
        <v>5998.4533000000001</v>
      </c>
      <c r="AR25" s="7">
        <v>5998.1332000000002</v>
      </c>
      <c r="AS25" s="7">
        <v>5997.7519000000002</v>
      </c>
      <c r="AT25" s="7">
        <v>5997.2987999999996</v>
      </c>
      <c r="AU25" s="7">
        <v>5996.7615999999998</v>
      </c>
      <c r="AV25" s="7">
        <v>5996.1264000000001</v>
      </c>
      <c r="AW25" s="7">
        <v>5995.3769000000002</v>
      </c>
      <c r="AX25" s="7">
        <v>5994.4949999999999</v>
      </c>
      <c r="AY25" s="7">
        <v>5993.4594999999999</v>
      </c>
      <c r="AZ25" s="7">
        <v>5992.2469000000001</v>
      </c>
      <c r="BA25" s="7">
        <v>5990.8298999999997</v>
      </c>
      <c r="BB25" s="7">
        <v>5989.1782000000003</v>
      </c>
      <c r="BC25" s="7">
        <v>5987.2570999999998</v>
      </c>
      <c r="BD25" s="7">
        <v>5985.0276999999996</v>
      </c>
      <c r="BE25" s="7">
        <v>5982.4458000000004</v>
      </c>
      <c r="BF25" s="7">
        <v>5979.4618</v>
      </c>
      <c r="BG25" s="7">
        <v>5976.0194000000001</v>
      </c>
      <c r="BH25" s="7">
        <v>5972.0550999999996</v>
      </c>
      <c r="BI25" s="7">
        <v>5967.4965000000002</v>
      </c>
      <c r="BJ25" s="7">
        <v>5962.2611999999999</v>
      </c>
      <c r="BK25" s="7">
        <v>5956.2547000000004</v>
      </c>
      <c r="BL25" s="7">
        <v>5949.3675999999996</v>
      </c>
      <c r="BM25" s="7">
        <v>5941.4719999999998</v>
      </c>
      <c r="BN25" s="7">
        <v>5932.4166999999998</v>
      </c>
      <c r="BO25" s="7">
        <v>5922.02</v>
      </c>
      <c r="BP25" s="7">
        <v>5910.0595000000003</v>
      </c>
      <c r="BQ25" s="7">
        <v>5896.2565999999997</v>
      </c>
      <c r="BR25" s="7">
        <v>5880.2528000000002</v>
      </c>
      <c r="BS25" s="7">
        <v>5861.5716000000002</v>
      </c>
      <c r="BT25" s="7">
        <v>5839.5533999999998</v>
      </c>
      <c r="BU25" s="7">
        <v>5813.2389000000003</v>
      </c>
      <c r="BV25" s="7">
        <v>5781.1376</v>
      </c>
      <c r="BW25" s="7">
        <v>5740.7187000000004</v>
      </c>
      <c r="BX25" s="7">
        <v>5687.1134000000002</v>
      </c>
      <c r="BY25" s="7">
        <v>5609.2173000000003</v>
      </c>
      <c r="BZ25" s="7">
        <v>5475.9355999999998</v>
      </c>
      <c r="CA25" s="7">
        <v>5180.5730000000003</v>
      </c>
      <c r="CB25" s="7">
        <v>5475.9355999999998</v>
      </c>
      <c r="CC25" s="7">
        <v>5609.2173000000003</v>
      </c>
      <c r="CD25" s="7">
        <v>5687.1134000000002</v>
      </c>
      <c r="CE25" s="7">
        <v>5740.7187000000004</v>
      </c>
      <c r="CF25" s="7">
        <v>5781.1376</v>
      </c>
      <c r="CG25" s="7">
        <v>5813.2389000000003</v>
      </c>
      <c r="CH25" s="7">
        <v>5839.5533999999998</v>
      </c>
      <c r="CI25" s="7">
        <v>5861.5716000000002</v>
      </c>
      <c r="CJ25" s="7">
        <v>5880.2528000000002</v>
      </c>
      <c r="CK25" s="7">
        <v>5896.2565999999997</v>
      </c>
      <c r="CL25" s="7">
        <v>5910.0595000000003</v>
      </c>
      <c r="CM25" s="7">
        <v>5922.02</v>
      </c>
      <c r="CN25" s="7">
        <v>5932.4166999999998</v>
      </c>
      <c r="CO25" s="7">
        <v>5941.4719999999998</v>
      </c>
      <c r="CP25" s="7">
        <v>5949.3675999999996</v>
      </c>
      <c r="CQ25" s="7">
        <v>5956.2547000000004</v>
      </c>
      <c r="CR25" s="7">
        <v>5962.2611999999999</v>
      </c>
      <c r="CS25" s="7">
        <v>5967.4965000000002</v>
      </c>
      <c r="CT25" s="7">
        <v>5972.0550999999996</v>
      </c>
      <c r="CU25" s="7">
        <v>5976.0194000000001</v>
      </c>
      <c r="CV25" s="7">
        <v>5979.4618</v>
      </c>
      <c r="CW25" s="7">
        <v>5982.4458000000004</v>
      </c>
      <c r="CX25" s="7">
        <v>5985.0276999999996</v>
      </c>
      <c r="CY25" s="7">
        <v>5987.2570999999998</v>
      </c>
      <c r="CZ25" s="7">
        <v>5989.1782000000003</v>
      </c>
      <c r="DA25" s="7">
        <v>5990.8298999999997</v>
      </c>
      <c r="DB25" s="7">
        <v>5992.2469000000001</v>
      </c>
      <c r="DC25" s="7">
        <v>5993.4594999999999</v>
      </c>
      <c r="DD25" s="7">
        <v>5994.4949999999999</v>
      </c>
      <c r="DE25" s="7">
        <v>5995.3769000000002</v>
      </c>
      <c r="DF25" s="7">
        <v>5996.1264000000001</v>
      </c>
      <c r="DG25" s="7">
        <v>5996.7615999999998</v>
      </c>
      <c r="DH25" s="7">
        <v>5997.2987999999996</v>
      </c>
      <c r="DI25" s="7">
        <v>5997.7519000000002</v>
      </c>
      <c r="DJ25" s="7">
        <v>5998.1332000000002</v>
      </c>
      <c r="DK25" s="7">
        <v>5998.4533000000001</v>
      </c>
      <c r="DL25" s="7">
        <v>5998.7213000000002</v>
      </c>
      <c r="DM25" s="7">
        <v>5998.9452000000001</v>
      </c>
      <c r="DN25" s="7">
        <v>5999.1316999999999</v>
      </c>
      <c r="DO25" s="7">
        <v>5999.2867999999999</v>
      </c>
      <c r="DP25" s="7">
        <v>5999.4155000000001</v>
      </c>
      <c r="DQ25" s="7">
        <v>5999.5218999999997</v>
      </c>
      <c r="DR25" s="7">
        <v>5999.6098000000002</v>
      </c>
      <c r="DS25" s="7">
        <v>5999.6822000000002</v>
      </c>
      <c r="DT25" s="7">
        <v>5999.7416999999996</v>
      </c>
      <c r="DU25" s="7">
        <v>5999.7905000000001</v>
      </c>
      <c r="DV25" s="7">
        <v>5999.8303999999998</v>
      </c>
      <c r="DW25" s="7">
        <v>5999.8629000000001</v>
      </c>
      <c r="DX25" s="7">
        <v>5999.8895000000002</v>
      </c>
      <c r="DY25" s="7">
        <v>5999.9110000000001</v>
      </c>
      <c r="DZ25" s="7">
        <v>5999.9285</v>
      </c>
      <c r="EA25" s="7">
        <v>5999.9426999999996</v>
      </c>
      <c r="EB25" s="7">
        <v>5999.9540999999999</v>
      </c>
      <c r="EC25" s="7">
        <v>5999.9633999999996</v>
      </c>
      <c r="ED25" s="7">
        <v>5999.9708000000001</v>
      </c>
      <c r="EE25" s="7">
        <v>5999.9767000000002</v>
      </c>
      <c r="EF25" s="7">
        <v>5999.9814999999999</v>
      </c>
      <c r="EG25" s="7">
        <v>5999.9853000000003</v>
      </c>
      <c r="EH25" s="7">
        <v>5999.9884000000002</v>
      </c>
      <c r="EI25" s="7">
        <v>5999.9907999999996</v>
      </c>
      <c r="EJ25" s="7">
        <v>5999.9928</v>
      </c>
      <c r="EK25" s="7">
        <v>5999.9943000000003</v>
      </c>
      <c r="EL25" s="7">
        <v>5999.9955</v>
      </c>
      <c r="EM25" s="7">
        <v>5999.9965000000002</v>
      </c>
      <c r="EN25" s="7">
        <v>5999.9971999999998</v>
      </c>
      <c r="EO25" s="7">
        <v>5999.9978000000001</v>
      </c>
      <c r="EP25" s="7">
        <v>5999.9983000000002</v>
      </c>
      <c r="EQ25" s="7">
        <v>5999.9987000000001</v>
      </c>
      <c r="ER25" s="7">
        <v>5999.9988999999996</v>
      </c>
      <c r="ES25" s="7">
        <v>5999.9992000000002</v>
      </c>
      <c r="ET25" s="7">
        <v>5999.9993000000004</v>
      </c>
      <c r="EU25" s="7">
        <v>5999.9993999999997</v>
      </c>
      <c r="EV25" s="7">
        <v>5999.9994999999999</v>
      </c>
      <c r="EW25" s="7">
        <v>5999.9996000000001</v>
      </c>
      <c r="EX25" s="7">
        <v>5999.9996000000001</v>
      </c>
    </row>
    <row r="26" spans="3:154" x14ac:dyDescent="0.25">
      <c r="C26" s="1">
        <v>2.1</v>
      </c>
      <c r="D26" s="1">
        <v>5999.9993999999997</v>
      </c>
      <c r="E26" s="1">
        <v>5999.9993999999997</v>
      </c>
      <c r="F26" s="1">
        <v>5999.9993000000004</v>
      </c>
      <c r="G26" s="1">
        <v>5999.9992000000002</v>
      </c>
      <c r="H26" s="1">
        <v>5999.9989999999998</v>
      </c>
      <c r="I26" s="1">
        <v>5999.9988000000003</v>
      </c>
      <c r="J26" s="1">
        <v>5999.9984999999997</v>
      </c>
      <c r="K26" s="1">
        <v>5999.9980999999998</v>
      </c>
      <c r="L26" s="1">
        <v>5999.9975999999997</v>
      </c>
      <c r="M26" s="1">
        <v>5999.9969000000001</v>
      </c>
      <c r="N26" s="1">
        <v>5999.9961000000003</v>
      </c>
      <c r="O26" s="1">
        <v>5999.9951000000001</v>
      </c>
      <c r="P26" s="1">
        <v>5999.9938000000002</v>
      </c>
      <c r="Q26" s="1">
        <v>5999.9921999999997</v>
      </c>
      <c r="R26" s="1">
        <v>5999.9901</v>
      </c>
      <c r="S26" s="1">
        <v>5999.9876000000004</v>
      </c>
      <c r="T26" s="1">
        <v>5999.9844000000003</v>
      </c>
      <c r="U26" s="1">
        <v>5999.9804000000004</v>
      </c>
      <c r="V26" s="1">
        <v>5999.9754999999996</v>
      </c>
      <c r="W26" s="1">
        <v>5999.9692999999997</v>
      </c>
      <c r="X26" s="1">
        <v>5999.9616999999998</v>
      </c>
      <c r="Y26" s="1">
        <v>5999.9522999999999</v>
      </c>
      <c r="Z26" s="1">
        <v>5999.9405999999999</v>
      </c>
      <c r="AA26" s="1">
        <v>5999.9261999999999</v>
      </c>
      <c r="AB26" s="1">
        <v>5999.9085999999998</v>
      </c>
      <c r="AC26" s="1">
        <v>5999.8869000000004</v>
      </c>
      <c r="AD26" s="1">
        <v>5999.8603000000003</v>
      </c>
      <c r="AE26" s="1">
        <v>5999.8278</v>
      </c>
      <c r="AF26" s="1">
        <v>5999.7882</v>
      </c>
      <c r="AG26" s="1">
        <v>5999.7398999999996</v>
      </c>
      <c r="AH26" s="1">
        <v>5999.6813000000002</v>
      </c>
      <c r="AI26" s="1">
        <v>5999.6103000000003</v>
      </c>
      <c r="AJ26" s="1">
        <v>5999.5244000000002</v>
      </c>
      <c r="AK26" s="1">
        <v>5999.4206999999997</v>
      </c>
      <c r="AL26" s="1">
        <v>5999.2959000000001</v>
      </c>
      <c r="AM26" s="1">
        <v>5999.1459999999997</v>
      </c>
      <c r="AN26" s="1">
        <v>5998.9663</v>
      </c>
      <c r="AO26" s="1">
        <v>5998.7515000000003</v>
      </c>
      <c r="AP26" s="1">
        <v>5998.4952999999996</v>
      </c>
      <c r="AQ26" s="1">
        <v>5998.1904000000004</v>
      </c>
      <c r="AR26" s="1">
        <v>5997.8283000000001</v>
      </c>
      <c r="AS26" s="1">
        <v>5997.3994000000002</v>
      </c>
      <c r="AT26" s="1">
        <v>5996.8927000000003</v>
      </c>
      <c r="AU26" s="1">
        <v>5996.2952999999998</v>
      </c>
      <c r="AV26" s="1">
        <v>5995.5927000000001</v>
      </c>
      <c r="AW26" s="1">
        <v>5994.7682999999997</v>
      </c>
      <c r="AX26" s="1">
        <v>5993.8033999999998</v>
      </c>
      <c r="AY26" s="1">
        <v>5992.6764999999996</v>
      </c>
      <c r="AZ26" s="1">
        <v>5991.3635000000004</v>
      </c>
      <c r="BA26" s="1">
        <v>5989.8370999999997</v>
      </c>
      <c r="BB26" s="1">
        <v>5988.0664999999999</v>
      </c>
      <c r="BC26" s="1">
        <v>5986.0171</v>
      </c>
      <c r="BD26" s="1">
        <v>5983.65</v>
      </c>
      <c r="BE26" s="1">
        <v>5980.9211999999998</v>
      </c>
      <c r="BF26" s="1">
        <v>5977.7812999999996</v>
      </c>
      <c r="BG26" s="1">
        <v>5974.1746999999996</v>
      </c>
      <c r="BH26" s="1">
        <v>5970.0384000000004</v>
      </c>
      <c r="BI26" s="1">
        <v>5965.3010000000004</v>
      </c>
      <c r="BJ26" s="1">
        <v>5959.8813</v>
      </c>
      <c r="BK26" s="1">
        <v>5953.6858000000002</v>
      </c>
      <c r="BL26" s="1">
        <v>5946.6067999999996</v>
      </c>
      <c r="BM26" s="1">
        <v>5938.5178999999998</v>
      </c>
      <c r="BN26" s="1">
        <v>5929.2698</v>
      </c>
      <c r="BO26" s="1">
        <v>5918.6827999999996</v>
      </c>
      <c r="BP26" s="1">
        <v>5906.5364</v>
      </c>
      <c r="BQ26" s="1">
        <v>5892.5541999999996</v>
      </c>
      <c r="BR26" s="1">
        <v>5876.3798999999999</v>
      </c>
      <c r="BS26" s="1">
        <v>5857.5391</v>
      </c>
      <c r="BT26" s="1">
        <v>5835.3743999999997</v>
      </c>
      <c r="BU26" s="1">
        <v>5808.9282999999996</v>
      </c>
      <c r="BV26" s="1">
        <v>5776.7121999999999</v>
      </c>
      <c r="BW26" s="1">
        <v>5736.1970000000001</v>
      </c>
      <c r="BX26" s="1">
        <v>5682.5153</v>
      </c>
      <c r="BY26" s="1">
        <v>5604.5636999999997</v>
      </c>
      <c r="BZ26" s="1">
        <v>5471.2484999999997</v>
      </c>
      <c r="CA26" s="1">
        <v>5175.8746000000001</v>
      </c>
      <c r="CB26" s="1">
        <v>5471.2484999999997</v>
      </c>
      <c r="CC26" s="1">
        <v>5604.5636999999997</v>
      </c>
      <c r="CD26" s="1">
        <v>5682.5153</v>
      </c>
      <c r="CE26" s="1">
        <v>5736.1970000000001</v>
      </c>
      <c r="CF26" s="1">
        <v>5776.7121999999999</v>
      </c>
      <c r="CG26" s="1">
        <v>5808.9282999999996</v>
      </c>
      <c r="CH26" s="1">
        <v>5835.3743999999997</v>
      </c>
      <c r="CI26" s="1">
        <v>5857.5391</v>
      </c>
      <c r="CJ26" s="1">
        <v>5876.3798999999999</v>
      </c>
      <c r="CK26" s="1">
        <v>5892.5541999999996</v>
      </c>
      <c r="CL26" s="1">
        <v>5906.5364</v>
      </c>
      <c r="CM26" s="1">
        <v>5918.6827999999996</v>
      </c>
      <c r="CN26" s="1">
        <v>5929.2698</v>
      </c>
      <c r="CO26" s="1">
        <v>5938.5178999999998</v>
      </c>
      <c r="CP26" s="1">
        <v>5946.6067999999996</v>
      </c>
      <c r="CQ26" s="1">
        <v>5953.6858000000002</v>
      </c>
      <c r="CR26" s="1">
        <v>5959.8813</v>
      </c>
      <c r="CS26" s="1">
        <v>5965.3010000000004</v>
      </c>
      <c r="CT26" s="1">
        <v>5970.0384000000004</v>
      </c>
      <c r="CU26" s="1">
        <v>5974.1746999999996</v>
      </c>
      <c r="CV26" s="1">
        <v>5977.7812999999996</v>
      </c>
      <c r="CW26" s="1">
        <v>5980.9211999999998</v>
      </c>
      <c r="CX26" s="1">
        <v>5983.65</v>
      </c>
      <c r="CY26" s="1">
        <v>5986.0171</v>
      </c>
      <c r="CZ26" s="1">
        <v>5988.0664999999999</v>
      </c>
      <c r="DA26" s="1">
        <v>5989.8370999999997</v>
      </c>
      <c r="DB26" s="1">
        <v>5991.3635000000004</v>
      </c>
      <c r="DC26" s="1">
        <v>5992.6764999999996</v>
      </c>
      <c r="DD26" s="1">
        <v>5993.8033999999998</v>
      </c>
      <c r="DE26" s="1">
        <v>5994.7682999999997</v>
      </c>
      <c r="DF26" s="1">
        <v>5995.5927000000001</v>
      </c>
      <c r="DG26" s="1">
        <v>5996.2952999999998</v>
      </c>
      <c r="DH26" s="1">
        <v>5996.8927000000003</v>
      </c>
      <c r="DI26" s="1">
        <v>5997.3994000000002</v>
      </c>
      <c r="DJ26" s="1">
        <v>5997.8283000000001</v>
      </c>
      <c r="DK26" s="1">
        <v>5998.1904000000004</v>
      </c>
      <c r="DL26" s="1">
        <v>5998.4952999999996</v>
      </c>
      <c r="DM26" s="1">
        <v>5998.7515000000003</v>
      </c>
      <c r="DN26" s="1">
        <v>5998.9663</v>
      </c>
      <c r="DO26" s="1">
        <v>5999.1459999999997</v>
      </c>
      <c r="DP26" s="1">
        <v>5999.2959000000001</v>
      </c>
      <c r="DQ26" s="1">
        <v>5999.4206999999997</v>
      </c>
      <c r="DR26" s="1">
        <v>5999.5244000000002</v>
      </c>
      <c r="DS26" s="1">
        <v>5999.6103000000003</v>
      </c>
      <c r="DT26" s="1">
        <v>5999.6813000000002</v>
      </c>
      <c r="DU26" s="1">
        <v>5999.7398999999996</v>
      </c>
      <c r="DV26" s="1">
        <v>5999.7882</v>
      </c>
      <c r="DW26" s="1">
        <v>5999.8278</v>
      </c>
      <c r="DX26" s="1">
        <v>5999.8603000000003</v>
      </c>
      <c r="DY26" s="1">
        <v>5999.8869000000004</v>
      </c>
      <c r="DZ26" s="1">
        <v>5999.9085999999998</v>
      </c>
      <c r="EA26" s="1">
        <v>5999.9261999999999</v>
      </c>
      <c r="EB26" s="1">
        <v>5999.9405999999999</v>
      </c>
      <c r="EC26" s="1">
        <v>5999.9522999999999</v>
      </c>
      <c r="ED26" s="1">
        <v>5999.9616999999998</v>
      </c>
      <c r="EE26" s="1">
        <v>5999.9692999999997</v>
      </c>
      <c r="EF26" s="1">
        <v>5999.9754999999996</v>
      </c>
      <c r="EG26" s="1">
        <v>5999.9804000000004</v>
      </c>
      <c r="EH26" s="1">
        <v>5999.9844000000003</v>
      </c>
      <c r="EI26" s="1">
        <v>5999.9876000000004</v>
      </c>
      <c r="EJ26" s="1">
        <v>5999.9901</v>
      </c>
      <c r="EK26" s="1">
        <v>5999.9921999999997</v>
      </c>
      <c r="EL26" s="1">
        <v>5999.9938000000002</v>
      </c>
      <c r="EM26" s="1">
        <v>5999.9951000000001</v>
      </c>
      <c r="EN26" s="1">
        <v>5999.9961000000003</v>
      </c>
      <c r="EO26" s="1">
        <v>5999.9969000000001</v>
      </c>
      <c r="EP26" s="1">
        <v>5999.9975999999997</v>
      </c>
      <c r="EQ26" s="1">
        <v>5999.9980999999998</v>
      </c>
      <c r="ER26" s="1">
        <v>5999.9984999999997</v>
      </c>
      <c r="ES26" s="1">
        <v>5999.9988000000003</v>
      </c>
      <c r="ET26" s="1">
        <v>5999.9989999999998</v>
      </c>
      <c r="EU26" s="1">
        <v>5999.9992000000002</v>
      </c>
      <c r="EV26" s="1">
        <v>5999.9993000000004</v>
      </c>
      <c r="EW26" s="1">
        <v>5999.9993999999997</v>
      </c>
      <c r="EX26" s="1">
        <v>5999.9993999999997</v>
      </c>
    </row>
    <row r="27" spans="3:154" x14ac:dyDescent="0.25">
      <c r="C27" s="1">
        <v>2.2000000000000002</v>
      </c>
      <c r="D27" s="1">
        <v>5999.9991</v>
      </c>
      <c r="E27" s="1">
        <v>5999.9991</v>
      </c>
      <c r="F27" s="1">
        <v>5999.9989999999998</v>
      </c>
      <c r="G27" s="1">
        <v>5999.9988000000003</v>
      </c>
      <c r="H27" s="1">
        <v>5999.9985999999999</v>
      </c>
      <c r="I27" s="1">
        <v>5999.9983000000002</v>
      </c>
      <c r="J27" s="1">
        <v>5999.9979000000003</v>
      </c>
      <c r="K27" s="1">
        <v>5999.9973</v>
      </c>
      <c r="L27" s="1">
        <v>5999.9966000000004</v>
      </c>
      <c r="M27" s="1">
        <v>5999.9957999999997</v>
      </c>
      <c r="N27" s="1">
        <v>5999.9947000000002</v>
      </c>
      <c r="O27" s="1">
        <v>5999.9933000000001</v>
      </c>
      <c r="P27" s="1">
        <v>5999.9916000000003</v>
      </c>
      <c r="Q27" s="1">
        <v>5999.9894999999997</v>
      </c>
      <c r="R27" s="1">
        <v>5999.9867999999997</v>
      </c>
      <c r="S27" s="1">
        <v>5999.9835000000003</v>
      </c>
      <c r="T27" s="1">
        <v>5999.9794000000002</v>
      </c>
      <c r="U27" s="1">
        <v>5999.9742999999999</v>
      </c>
      <c r="V27" s="1">
        <v>5999.9679999999998</v>
      </c>
      <c r="W27" s="1">
        <v>5999.9602000000004</v>
      </c>
      <c r="X27" s="1">
        <v>5999.9506000000001</v>
      </c>
      <c r="Y27" s="1">
        <v>5999.9387999999999</v>
      </c>
      <c r="Z27" s="1">
        <v>5999.9242999999997</v>
      </c>
      <c r="AA27" s="1">
        <v>5999.9066000000003</v>
      </c>
      <c r="AB27" s="1">
        <v>5999.8849</v>
      </c>
      <c r="AC27" s="1">
        <v>5999.8584000000001</v>
      </c>
      <c r="AD27" s="1">
        <v>5999.8261000000002</v>
      </c>
      <c r="AE27" s="1">
        <v>5999.7869000000001</v>
      </c>
      <c r="AF27" s="1">
        <v>5999.7394000000004</v>
      </c>
      <c r="AG27" s="1">
        <v>5999.6818999999996</v>
      </c>
      <c r="AH27" s="1">
        <v>5999.6124</v>
      </c>
      <c r="AI27" s="1">
        <v>5999.5286999999998</v>
      </c>
      <c r="AJ27" s="1">
        <v>5999.4281000000001</v>
      </c>
      <c r="AK27" s="1">
        <v>5999.3073000000004</v>
      </c>
      <c r="AL27" s="1">
        <v>5999.1628000000001</v>
      </c>
      <c r="AM27" s="1">
        <v>5998.9901</v>
      </c>
      <c r="AN27" s="1">
        <v>5998.7843999999996</v>
      </c>
      <c r="AO27" s="1">
        <v>5998.5397999999996</v>
      </c>
      <c r="AP27" s="1">
        <v>5998.2496000000001</v>
      </c>
      <c r="AQ27" s="1">
        <v>5997.9062000000004</v>
      </c>
      <c r="AR27" s="1">
        <v>5997.5006000000003</v>
      </c>
      <c r="AS27" s="1">
        <v>5997.0227999999997</v>
      </c>
      <c r="AT27" s="1">
        <v>5996.4611999999997</v>
      </c>
      <c r="AU27" s="1">
        <v>5995.8026</v>
      </c>
      <c r="AV27" s="1">
        <v>5995.0320000000002</v>
      </c>
      <c r="AW27" s="1">
        <v>5994.1323000000002</v>
      </c>
      <c r="AX27" s="1">
        <v>5993.0844999999999</v>
      </c>
      <c r="AY27" s="1">
        <v>5991.8667999999998</v>
      </c>
      <c r="AZ27" s="1">
        <v>5990.4547000000002</v>
      </c>
      <c r="BA27" s="1">
        <v>5988.8208000000004</v>
      </c>
      <c r="BB27" s="1">
        <v>5986.9341999999997</v>
      </c>
      <c r="BC27" s="1">
        <v>5984.7601999999997</v>
      </c>
      <c r="BD27" s="1">
        <v>5982.26</v>
      </c>
      <c r="BE27" s="1">
        <v>5979.3897999999999</v>
      </c>
      <c r="BF27" s="1">
        <v>5976.1008000000002</v>
      </c>
      <c r="BG27" s="1">
        <v>5972.3377</v>
      </c>
      <c r="BH27" s="1">
        <v>5968.0384000000004</v>
      </c>
      <c r="BI27" s="1">
        <v>5963.1322</v>
      </c>
      <c r="BJ27" s="1">
        <v>5957.5389999999998</v>
      </c>
      <c r="BK27" s="1">
        <v>5951.1666999999998</v>
      </c>
      <c r="BL27" s="1">
        <v>5943.9085999999998</v>
      </c>
      <c r="BM27" s="1">
        <v>5935.6400999999996</v>
      </c>
      <c r="BN27" s="1">
        <v>5926.2134999999998</v>
      </c>
      <c r="BO27" s="1">
        <v>5915.4507000000003</v>
      </c>
      <c r="BP27" s="1">
        <v>5903.1333000000004</v>
      </c>
      <c r="BQ27" s="1">
        <v>5888.9866000000002</v>
      </c>
      <c r="BR27" s="1">
        <v>5872.6562000000004</v>
      </c>
      <c r="BS27" s="1">
        <v>5853.6696000000002</v>
      </c>
      <c r="BT27" s="1">
        <v>5831.3714</v>
      </c>
      <c r="BU27" s="1">
        <v>5804.8055000000004</v>
      </c>
      <c r="BV27" s="1">
        <v>5772.4850999999999</v>
      </c>
      <c r="BW27" s="1">
        <v>5731.8825999999999</v>
      </c>
      <c r="BX27" s="1">
        <v>5678.1315999999997</v>
      </c>
      <c r="BY27" s="1">
        <v>5600.1298999999999</v>
      </c>
      <c r="BZ27" s="1">
        <v>5466.7842000000001</v>
      </c>
      <c r="CA27" s="1">
        <v>5171.4002</v>
      </c>
      <c r="CB27" s="1">
        <v>5466.7842000000001</v>
      </c>
      <c r="CC27" s="1">
        <v>5600.1298999999999</v>
      </c>
      <c r="CD27" s="1">
        <v>5678.1315999999997</v>
      </c>
      <c r="CE27" s="1">
        <v>5731.8825999999999</v>
      </c>
      <c r="CF27" s="1">
        <v>5772.4850999999999</v>
      </c>
      <c r="CG27" s="1">
        <v>5804.8055000000004</v>
      </c>
      <c r="CH27" s="1">
        <v>5831.3714</v>
      </c>
      <c r="CI27" s="1">
        <v>5853.6696000000002</v>
      </c>
      <c r="CJ27" s="1">
        <v>5872.6562000000004</v>
      </c>
      <c r="CK27" s="1">
        <v>5888.9866000000002</v>
      </c>
      <c r="CL27" s="1">
        <v>5903.1333000000004</v>
      </c>
      <c r="CM27" s="1">
        <v>5915.4507000000003</v>
      </c>
      <c r="CN27" s="1">
        <v>5926.2134999999998</v>
      </c>
      <c r="CO27" s="1">
        <v>5935.6400999999996</v>
      </c>
      <c r="CP27" s="1">
        <v>5943.9085999999998</v>
      </c>
      <c r="CQ27" s="1">
        <v>5951.1666999999998</v>
      </c>
      <c r="CR27" s="1">
        <v>5957.5389999999998</v>
      </c>
      <c r="CS27" s="1">
        <v>5963.1322</v>
      </c>
      <c r="CT27" s="1">
        <v>5968.0384000000004</v>
      </c>
      <c r="CU27" s="1">
        <v>5972.3377</v>
      </c>
      <c r="CV27" s="1">
        <v>5976.1008000000002</v>
      </c>
      <c r="CW27" s="1">
        <v>5979.3897999999999</v>
      </c>
      <c r="CX27" s="1">
        <v>5982.26</v>
      </c>
      <c r="CY27" s="1">
        <v>5984.7601999999997</v>
      </c>
      <c r="CZ27" s="1">
        <v>5986.9341999999997</v>
      </c>
      <c r="DA27" s="1">
        <v>5988.8208000000004</v>
      </c>
      <c r="DB27" s="1">
        <v>5990.4547000000002</v>
      </c>
      <c r="DC27" s="1">
        <v>5991.8667999999998</v>
      </c>
      <c r="DD27" s="1">
        <v>5993.0844999999999</v>
      </c>
      <c r="DE27" s="1">
        <v>5994.1323000000002</v>
      </c>
      <c r="DF27" s="1">
        <v>5995.0320000000002</v>
      </c>
      <c r="DG27" s="1">
        <v>5995.8026</v>
      </c>
      <c r="DH27" s="1">
        <v>5996.4611999999997</v>
      </c>
      <c r="DI27" s="1">
        <v>5997.0227999999997</v>
      </c>
      <c r="DJ27" s="1">
        <v>5997.5006000000003</v>
      </c>
      <c r="DK27" s="1">
        <v>5997.9062000000004</v>
      </c>
      <c r="DL27" s="1">
        <v>5998.2496000000001</v>
      </c>
      <c r="DM27" s="1">
        <v>5998.5397999999996</v>
      </c>
      <c r="DN27" s="1">
        <v>5998.7843999999996</v>
      </c>
      <c r="DO27" s="1">
        <v>5998.9901</v>
      </c>
      <c r="DP27" s="1">
        <v>5999.1628000000001</v>
      </c>
      <c r="DQ27" s="1">
        <v>5999.3073000000004</v>
      </c>
      <c r="DR27" s="1">
        <v>5999.4281000000001</v>
      </c>
      <c r="DS27" s="1">
        <v>5999.5286999999998</v>
      </c>
      <c r="DT27" s="1">
        <v>5999.6124</v>
      </c>
      <c r="DU27" s="1">
        <v>5999.6818999999996</v>
      </c>
      <c r="DV27" s="1">
        <v>5999.7394000000004</v>
      </c>
      <c r="DW27" s="1">
        <v>5999.7869000000001</v>
      </c>
      <c r="DX27" s="1">
        <v>5999.8261000000002</v>
      </c>
      <c r="DY27" s="1">
        <v>5999.8584000000001</v>
      </c>
      <c r="DZ27" s="1">
        <v>5999.8849</v>
      </c>
      <c r="EA27" s="1">
        <v>5999.9066000000003</v>
      </c>
      <c r="EB27" s="1">
        <v>5999.9242999999997</v>
      </c>
      <c r="EC27" s="1">
        <v>5999.9387999999999</v>
      </c>
      <c r="ED27" s="1">
        <v>5999.9506000000001</v>
      </c>
      <c r="EE27" s="1">
        <v>5999.9602000000004</v>
      </c>
      <c r="EF27" s="1">
        <v>5999.9679999999998</v>
      </c>
      <c r="EG27" s="1">
        <v>5999.9742999999999</v>
      </c>
      <c r="EH27" s="1">
        <v>5999.9794000000002</v>
      </c>
      <c r="EI27" s="1">
        <v>5999.9835000000003</v>
      </c>
      <c r="EJ27" s="1">
        <v>5999.9867999999997</v>
      </c>
      <c r="EK27" s="1">
        <v>5999.9894999999997</v>
      </c>
      <c r="EL27" s="1">
        <v>5999.9916000000003</v>
      </c>
      <c r="EM27" s="1">
        <v>5999.9933000000001</v>
      </c>
      <c r="EN27" s="1">
        <v>5999.9947000000002</v>
      </c>
      <c r="EO27" s="1">
        <v>5999.9957999999997</v>
      </c>
      <c r="EP27" s="1">
        <v>5999.9966000000004</v>
      </c>
      <c r="EQ27" s="1">
        <v>5999.9973</v>
      </c>
      <c r="ER27" s="1">
        <v>5999.9979000000003</v>
      </c>
      <c r="ES27" s="1">
        <v>5999.9983000000002</v>
      </c>
      <c r="ET27" s="1">
        <v>5999.9985999999999</v>
      </c>
      <c r="EU27" s="1">
        <v>5999.9988000000003</v>
      </c>
      <c r="EV27" s="1">
        <v>5999.9989999999998</v>
      </c>
      <c r="EW27" s="1">
        <v>5999.9991</v>
      </c>
      <c r="EX27" s="1">
        <v>5999.9991</v>
      </c>
    </row>
    <row r="28" spans="3:154" x14ac:dyDescent="0.25">
      <c r="C28" s="1">
        <v>2.2999999999999998</v>
      </c>
      <c r="D28" s="1">
        <v>5999.9988000000003</v>
      </c>
      <c r="E28" s="1">
        <v>5999.9987000000001</v>
      </c>
      <c r="F28" s="1">
        <v>5999.9985999999999</v>
      </c>
      <c r="G28" s="1">
        <v>5999.9983000000002</v>
      </c>
      <c r="H28" s="1">
        <v>5999.9979999999996</v>
      </c>
      <c r="I28" s="1">
        <v>5999.9975999999997</v>
      </c>
      <c r="J28" s="1">
        <v>5999.9970999999996</v>
      </c>
      <c r="K28" s="1">
        <v>5999.9962999999998</v>
      </c>
      <c r="L28" s="1">
        <v>5999.9953999999998</v>
      </c>
      <c r="M28" s="1">
        <v>5999.9943000000003</v>
      </c>
      <c r="N28" s="1">
        <v>5999.9929000000002</v>
      </c>
      <c r="O28" s="1">
        <v>5999.9911000000002</v>
      </c>
      <c r="P28" s="1">
        <v>5999.9889000000003</v>
      </c>
      <c r="Q28" s="1">
        <v>5999.9861000000001</v>
      </c>
      <c r="R28" s="1">
        <v>5999.9826999999996</v>
      </c>
      <c r="S28" s="1">
        <v>5999.9785000000002</v>
      </c>
      <c r="T28" s="1">
        <v>5999.9732999999997</v>
      </c>
      <c r="U28" s="1">
        <v>5999.9669000000004</v>
      </c>
      <c r="V28" s="1">
        <v>5999.9589999999998</v>
      </c>
      <c r="W28" s="1">
        <v>5999.9493000000002</v>
      </c>
      <c r="X28" s="1">
        <v>5999.9373999999998</v>
      </c>
      <c r="Y28" s="1">
        <v>5999.9228000000003</v>
      </c>
      <c r="Z28" s="1">
        <v>5999.9050999999999</v>
      </c>
      <c r="AA28" s="1">
        <v>5999.8834999999999</v>
      </c>
      <c r="AB28" s="1">
        <v>5999.8572000000004</v>
      </c>
      <c r="AC28" s="1">
        <v>5999.8253000000004</v>
      </c>
      <c r="AD28" s="1">
        <v>5999.7866999999997</v>
      </c>
      <c r="AE28" s="1">
        <v>5999.74</v>
      </c>
      <c r="AF28" s="1">
        <v>5999.6836999999996</v>
      </c>
      <c r="AG28" s="1">
        <v>5999.616</v>
      </c>
      <c r="AH28" s="1">
        <v>5999.5347000000002</v>
      </c>
      <c r="AI28" s="1">
        <v>5999.4372000000003</v>
      </c>
      <c r="AJ28" s="1">
        <v>5999.3206</v>
      </c>
      <c r="AK28" s="1">
        <v>5999.1814999999997</v>
      </c>
      <c r="AL28" s="1">
        <v>5999.0159999999996</v>
      </c>
      <c r="AM28" s="1">
        <v>5998.8191999999999</v>
      </c>
      <c r="AN28" s="1">
        <v>5998.5861000000004</v>
      </c>
      <c r="AO28" s="1">
        <v>5998.3101999999999</v>
      </c>
      <c r="AP28" s="1">
        <v>5997.9848000000002</v>
      </c>
      <c r="AQ28" s="1">
        <v>5997.6014999999998</v>
      </c>
      <c r="AR28" s="1">
        <v>5997.1512000000002</v>
      </c>
      <c r="AS28" s="1">
        <v>5996.6233000000002</v>
      </c>
      <c r="AT28" s="1">
        <v>5996.0059000000001</v>
      </c>
      <c r="AU28" s="1">
        <v>5995.2853999999998</v>
      </c>
      <c r="AV28" s="1">
        <v>5994.4462999999996</v>
      </c>
      <c r="AW28" s="1">
        <v>5993.4714000000004</v>
      </c>
      <c r="AX28" s="1">
        <v>5992.3410999999996</v>
      </c>
      <c r="AY28" s="1">
        <v>5991.0334999999995</v>
      </c>
      <c r="AZ28" s="1">
        <v>5989.5239000000001</v>
      </c>
      <c r="BA28" s="1">
        <v>5987.7847000000002</v>
      </c>
      <c r="BB28" s="1">
        <v>5985.7849999999999</v>
      </c>
      <c r="BC28" s="1">
        <v>5983.4901</v>
      </c>
      <c r="BD28" s="1">
        <v>5980.8612999999996</v>
      </c>
      <c r="BE28" s="1">
        <v>5977.8554000000004</v>
      </c>
      <c r="BF28" s="1">
        <v>5974.4237000000003</v>
      </c>
      <c r="BG28" s="1">
        <v>5970.5115999999998</v>
      </c>
      <c r="BH28" s="1">
        <v>5966.0574999999999</v>
      </c>
      <c r="BI28" s="1">
        <v>5960.9919</v>
      </c>
      <c r="BJ28" s="1">
        <v>5955.2354999999998</v>
      </c>
      <c r="BK28" s="1">
        <v>5948.6971999999996</v>
      </c>
      <c r="BL28" s="1">
        <v>5941.2718999999997</v>
      </c>
      <c r="BM28" s="1">
        <v>5932.8361000000004</v>
      </c>
      <c r="BN28" s="1">
        <v>5923.2438000000002</v>
      </c>
      <c r="BO28" s="1">
        <v>5912.3182999999999</v>
      </c>
      <c r="BP28" s="1">
        <v>5899.8429999999998</v>
      </c>
      <c r="BQ28" s="1">
        <v>5885.5447999999997</v>
      </c>
      <c r="BR28" s="1">
        <v>5869.0709999999999</v>
      </c>
      <c r="BS28" s="1">
        <v>5849.9507999999996</v>
      </c>
      <c r="BT28" s="1">
        <v>5827.5303000000004</v>
      </c>
      <c r="BU28" s="1">
        <v>5800.8550999999998</v>
      </c>
      <c r="BV28" s="1">
        <v>5768.4395999999997</v>
      </c>
      <c r="BW28" s="1">
        <v>5727.7574999999997</v>
      </c>
      <c r="BX28" s="1">
        <v>5673.9435000000003</v>
      </c>
      <c r="BY28" s="1">
        <v>5595.8960999999999</v>
      </c>
      <c r="BZ28" s="1">
        <v>5462.5227999999997</v>
      </c>
      <c r="CA28" s="1">
        <v>5167.1295</v>
      </c>
      <c r="CB28" s="1">
        <v>5462.5227999999997</v>
      </c>
      <c r="CC28" s="1">
        <v>5595.8960999999999</v>
      </c>
      <c r="CD28" s="1">
        <v>5673.9435000000003</v>
      </c>
      <c r="CE28" s="1">
        <v>5727.7574999999997</v>
      </c>
      <c r="CF28" s="1">
        <v>5768.4395999999997</v>
      </c>
      <c r="CG28" s="1">
        <v>5800.8550999999998</v>
      </c>
      <c r="CH28" s="1">
        <v>5827.5303000000004</v>
      </c>
      <c r="CI28" s="1">
        <v>5849.9507999999996</v>
      </c>
      <c r="CJ28" s="1">
        <v>5869.0709999999999</v>
      </c>
      <c r="CK28" s="1">
        <v>5885.5447999999997</v>
      </c>
      <c r="CL28" s="1">
        <v>5899.8429999999998</v>
      </c>
      <c r="CM28" s="1">
        <v>5912.3182999999999</v>
      </c>
      <c r="CN28" s="1">
        <v>5923.2438000000002</v>
      </c>
      <c r="CO28" s="1">
        <v>5932.8361000000004</v>
      </c>
      <c r="CP28" s="1">
        <v>5941.2718999999997</v>
      </c>
      <c r="CQ28" s="1">
        <v>5948.6971999999996</v>
      </c>
      <c r="CR28" s="1">
        <v>5955.2354999999998</v>
      </c>
      <c r="CS28" s="1">
        <v>5960.9919</v>
      </c>
      <c r="CT28" s="1">
        <v>5966.0574999999999</v>
      </c>
      <c r="CU28" s="1">
        <v>5970.5115999999998</v>
      </c>
      <c r="CV28" s="1">
        <v>5974.4237000000003</v>
      </c>
      <c r="CW28" s="1">
        <v>5977.8554000000004</v>
      </c>
      <c r="CX28" s="1">
        <v>5980.8612999999996</v>
      </c>
      <c r="CY28" s="1">
        <v>5983.4901</v>
      </c>
      <c r="CZ28" s="1">
        <v>5985.7849999999999</v>
      </c>
      <c r="DA28" s="1">
        <v>5987.7847000000002</v>
      </c>
      <c r="DB28" s="1">
        <v>5989.5239000000001</v>
      </c>
      <c r="DC28" s="1">
        <v>5991.0334999999995</v>
      </c>
      <c r="DD28" s="1">
        <v>5992.3410999999996</v>
      </c>
      <c r="DE28" s="1">
        <v>5993.4714000000004</v>
      </c>
      <c r="DF28" s="1">
        <v>5994.4462999999996</v>
      </c>
      <c r="DG28" s="1">
        <v>5995.2853999999998</v>
      </c>
      <c r="DH28" s="1">
        <v>5996.0059000000001</v>
      </c>
      <c r="DI28" s="1">
        <v>5996.6233000000002</v>
      </c>
      <c r="DJ28" s="1">
        <v>5997.1512000000002</v>
      </c>
      <c r="DK28" s="1">
        <v>5997.6014999999998</v>
      </c>
      <c r="DL28" s="1">
        <v>5997.9848000000002</v>
      </c>
      <c r="DM28" s="1">
        <v>5998.3101999999999</v>
      </c>
      <c r="DN28" s="1">
        <v>5998.5861000000004</v>
      </c>
      <c r="DO28" s="1">
        <v>5998.8191999999999</v>
      </c>
      <c r="DP28" s="1">
        <v>5999.0159999999996</v>
      </c>
      <c r="DQ28" s="1">
        <v>5999.1814999999997</v>
      </c>
      <c r="DR28" s="1">
        <v>5999.3206</v>
      </c>
      <c r="DS28" s="1">
        <v>5999.4372000000003</v>
      </c>
      <c r="DT28" s="1">
        <v>5999.5347000000002</v>
      </c>
      <c r="DU28" s="1">
        <v>5999.616</v>
      </c>
      <c r="DV28" s="1">
        <v>5999.6836999999996</v>
      </c>
      <c r="DW28" s="1">
        <v>5999.74</v>
      </c>
      <c r="DX28" s="1">
        <v>5999.7866999999997</v>
      </c>
      <c r="DY28" s="1">
        <v>5999.8253000000004</v>
      </c>
      <c r="DZ28" s="1">
        <v>5999.8572000000004</v>
      </c>
      <c r="EA28" s="1">
        <v>5999.8834999999999</v>
      </c>
      <c r="EB28" s="1">
        <v>5999.9050999999999</v>
      </c>
      <c r="EC28" s="1">
        <v>5999.9228000000003</v>
      </c>
      <c r="ED28" s="1">
        <v>5999.9373999999998</v>
      </c>
      <c r="EE28" s="1">
        <v>5999.9493000000002</v>
      </c>
      <c r="EF28" s="1">
        <v>5999.9589999999998</v>
      </c>
      <c r="EG28" s="1">
        <v>5999.9669000000004</v>
      </c>
      <c r="EH28" s="1">
        <v>5999.9732999999997</v>
      </c>
      <c r="EI28" s="1">
        <v>5999.9785000000002</v>
      </c>
      <c r="EJ28" s="1">
        <v>5999.9826999999996</v>
      </c>
      <c r="EK28" s="1">
        <v>5999.9861000000001</v>
      </c>
      <c r="EL28" s="1">
        <v>5999.9889000000003</v>
      </c>
      <c r="EM28" s="1">
        <v>5999.9911000000002</v>
      </c>
      <c r="EN28" s="1">
        <v>5999.9929000000002</v>
      </c>
      <c r="EO28" s="1">
        <v>5999.9943000000003</v>
      </c>
      <c r="EP28" s="1">
        <v>5999.9953999999998</v>
      </c>
      <c r="EQ28" s="1">
        <v>5999.9962999999998</v>
      </c>
      <c r="ER28" s="1">
        <v>5999.9970999999996</v>
      </c>
      <c r="ES28" s="1">
        <v>5999.9975999999997</v>
      </c>
      <c r="ET28" s="1">
        <v>5999.9979999999996</v>
      </c>
      <c r="EU28" s="1">
        <v>5999.9983000000002</v>
      </c>
      <c r="EV28" s="1">
        <v>5999.9985999999999</v>
      </c>
      <c r="EW28" s="1">
        <v>5999.9987000000001</v>
      </c>
      <c r="EX28" s="1">
        <v>5999.9988000000003</v>
      </c>
    </row>
    <row r="29" spans="3:154" x14ac:dyDescent="0.25">
      <c r="C29" s="1">
        <v>2.4</v>
      </c>
      <c r="D29" s="1">
        <v>5999.9983000000002</v>
      </c>
      <c r="E29" s="1">
        <v>5999.9982</v>
      </c>
      <c r="F29" s="1">
        <v>5999.9979999999996</v>
      </c>
      <c r="G29" s="1">
        <v>5999.9976999999999</v>
      </c>
      <c r="H29" s="1">
        <v>5999.9973</v>
      </c>
      <c r="I29" s="1">
        <v>5999.9966999999997</v>
      </c>
      <c r="J29" s="1">
        <v>5999.9960000000001</v>
      </c>
      <c r="K29" s="1">
        <v>5999.9951000000001</v>
      </c>
      <c r="L29" s="1">
        <v>5999.9939000000004</v>
      </c>
      <c r="M29" s="1">
        <v>5999.9924000000001</v>
      </c>
      <c r="N29" s="1">
        <v>5999.9906000000001</v>
      </c>
      <c r="O29" s="1">
        <v>5999.9883</v>
      </c>
      <c r="P29" s="1">
        <v>5999.9854999999998</v>
      </c>
      <c r="Q29" s="1">
        <v>5999.982</v>
      </c>
      <c r="R29" s="1">
        <v>5999.9777000000004</v>
      </c>
      <c r="S29" s="1">
        <v>5999.9723999999997</v>
      </c>
      <c r="T29" s="1">
        <v>5999.9659000000001</v>
      </c>
      <c r="U29" s="1">
        <v>5999.9579000000003</v>
      </c>
      <c r="V29" s="1">
        <v>5999.9481999999998</v>
      </c>
      <c r="W29" s="1">
        <v>5999.9362000000001</v>
      </c>
      <c r="X29" s="1">
        <v>5999.9216999999999</v>
      </c>
      <c r="Y29" s="1">
        <v>5999.9040999999997</v>
      </c>
      <c r="Z29" s="1">
        <v>5999.8825999999999</v>
      </c>
      <c r="AA29" s="1">
        <v>5999.8566000000001</v>
      </c>
      <c r="AB29" s="1">
        <v>5999.8252000000002</v>
      </c>
      <c r="AC29" s="1">
        <v>5999.7873</v>
      </c>
      <c r="AD29" s="1">
        <v>5999.7416000000003</v>
      </c>
      <c r="AE29" s="1">
        <v>5999.6867000000002</v>
      </c>
      <c r="AF29" s="1">
        <v>5999.6207999999997</v>
      </c>
      <c r="AG29" s="1">
        <v>5999.5420000000004</v>
      </c>
      <c r="AH29" s="1">
        <v>5999.4477999999999</v>
      </c>
      <c r="AI29" s="1">
        <v>5999.3355000000001</v>
      </c>
      <c r="AJ29" s="1">
        <v>5999.2019</v>
      </c>
      <c r="AK29" s="1">
        <v>5999.0433000000003</v>
      </c>
      <c r="AL29" s="1">
        <v>5998.8554999999997</v>
      </c>
      <c r="AM29" s="1">
        <v>5998.6333999999997</v>
      </c>
      <c r="AN29" s="1">
        <v>5998.3715000000002</v>
      </c>
      <c r="AO29" s="1">
        <v>5998.0632999999998</v>
      </c>
      <c r="AP29" s="1">
        <v>5997.7012000000004</v>
      </c>
      <c r="AQ29" s="1">
        <v>5997.277</v>
      </c>
      <c r="AR29" s="1">
        <v>5996.7808999999997</v>
      </c>
      <c r="AS29" s="1">
        <v>5996.2021000000004</v>
      </c>
      <c r="AT29" s="1">
        <v>5995.5281999999997</v>
      </c>
      <c r="AU29" s="1">
        <v>5994.7452999999996</v>
      </c>
      <c r="AV29" s="1">
        <v>5993.8378000000002</v>
      </c>
      <c r="AW29" s="1">
        <v>5992.7878000000001</v>
      </c>
      <c r="AX29" s="1">
        <v>5991.5757999999996</v>
      </c>
      <c r="AY29" s="1">
        <v>5990.1795000000002</v>
      </c>
      <c r="AZ29" s="1">
        <v>5988.5740999999998</v>
      </c>
      <c r="BA29" s="1">
        <v>5986.7318999999998</v>
      </c>
      <c r="BB29" s="1">
        <v>5984.6220999999996</v>
      </c>
      <c r="BC29" s="1">
        <v>5982.2101000000002</v>
      </c>
      <c r="BD29" s="1">
        <v>5979.4574000000002</v>
      </c>
      <c r="BE29" s="1">
        <v>5976.3211000000001</v>
      </c>
      <c r="BF29" s="1">
        <v>5972.7528000000002</v>
      </c>
      <c r="BG29" s="1">
        <v>5968.6986999999999</v>
      </c>
      <c r="BH29" s="1">
        <v>5964.0978999999998</v>
      </c>
      <c r="BI29" s="1">
        <v>5958.8815000000004</v>
      </c>
      <c r="BJ29" s="1">
        <v>5952.9713000000002</v>
      </c>
      <c r="BK29" s="1">
        <v>5946.2772000000004</v>
      </c>
      <c r="BL29" s="1">
        <v>5938.6952000000001</v>
      </c>
      <c r="BM29" s="1">
        <v>5930.1034</v>
      </c>
      <c r="BN29" s="1">
        <v>5920.3567000000003</v>
      </c>
      <c r="BO29" s="1">
        <v>5909.2803999999996</v>
      </c>
      <c r="BP29" s="1">
        <v>5896.6588000000002</v>
      </c>
      <c r="BQ29" s="1">
        <v>5882.2205999999996</v>
      </c>
      <c r="BR29" s="1">
        <v>5865.6147000000001</v>
      </c>
      <c r="BS29" s="1">
        <v>5846.3715000000002</v>
      </c>
      <c r="BT29" s="1">
        <v>5823.8387000000002</v>
      </c>
      <c r="BU29" s="1">
        <v>5797.0631999999996</v>
      </c>
      <c r="BV29" s="1">
        <v>5764.5607</v>
      </c>
      <c r="BW29" s="1">
        <v>5723.8056999999999</v>
      </c>
      <c r="BX29" s="1">
        <v>5669.9341000000004</v>
      </c>
      <c r="BY29" s="1">
        <v>5591.8449000000001</v>
      </c>
      <c r="BZ29" s="1">
        <v>5458.4463999999998</v>
      </c>
      <c r="CA29" s="1">
        <v>5163.0447000000004</v>
      </c>
      <c r="CB29" s="1">
        <v>5458.4463999999998</v>
      </c>
      <c r="CC29" s="1">
        <v>5591.8449000000001</v>
      </c>
      <c r="CD29" s="1">
        <v>5669.9341000000004</v>
      </c>
      <c r="CE29" s="1">
        <v>5723.8056999999999</v>
      </c>
      <c r="CF29" s="1">
        <v>5764.5607</v>
      </c>
      <c r="CG29" s="1">
        <v>5797.0631999999996</v>
      </c>
      <c r="CH29" s="1">
        <v>5823.8387000000002</v>
      </c>
      <c r="CI29" s="1">
        <v>5846.3715000000002</v>
      </c>
      <c r="CJ29" s="1">
        <v>5865.6147000000001</v>
      </c>
      <c r="CK29" s="1">
        <v>5882.2205999999996</v>
      </c>
      <c r="CL29" s="1">
        <v>5896.6588000000002</v>
      </c>
      <c r="CM29" s="1">
        <v>5909.2803999999996</v>
      </c>
      <c r="CN29" s="1">
        <v>5920.3567000000003</v>
      </c>
      <c r="CO29" s="1">
        <v>5930.1034</v>
      </c>
      <c r="CP29" s="1">
        <v>5938.6952000000001</v>
      </c>
      <c r="CQ29" s="1">
        <v>5946.2772000000004</v>
      </c>
      <c r="CR29" s="1">
        <v>5952.9713000000002</v>
      </c>
      <c r="CS29" s="1">
        <v>5958.8815000000004</v>
      </c>
      <c r="CT29" s="1">
        <v>5964.0978999999998</v>
      </c>
      <c r="CU29" s="1">
        <v>5968.6986999999999</v>
      </c>
      <c r="CV29" s="1">
        <v>5972.7528000000002</v>
      </c>
      <c r="CW29" s="1">
        <v>5976.3211000000001</v>
      </c>
      <c r="CX29" s="1">
        <v>5979.4574000000002</v>
      </c>
      <c r="CY29" s="1">
        <v>5982.2101000000002</v>
      </c>
      <c r="CZ29" s="1">
        <v>5984.6220999999996</v>
      </c>
      <c r="DA29" s="1">
        <v>5986.7318999999998</v>
      </c>
      <c r="DB29" s="1">
        <v>5988.5740999999998</v>
      </c>
      <c r="DC29" s="1">
        <v>5990.1795000000002</v>
      </c>
      <c r="DD29" s="1">
        <v>5991.5757999999996</v>
      </c>
      <c r="DE29" s="1">
        <v>5992.7878000000001</v>
      </c>
      <c r="DF29" s="1">
        <v>5993.8378000000002</v>
      </c>
      <c r="DG29" s="1">
        <v>5994.7452999999996</v>
      </c>
      <c r="DH29" s="1">
        <v>5995.5281999999997</v>
      </c>
      <c r="DI29" s="1">
        <v>5996.2021000000004</v>
      </c>
      <c r="DJ29" s="1">
        <v>5996.7808999999997</v>
      </c>
      <c r="DK29" s="1">
        <v>5997.277</v>
      </c>
      <c r="DL29" s="1">
        <v>5997.7012000000004</v>
      </c>
      <c r="DM29" s="1">
        <v>5998.0632999999998</v>
      </c>
      <c r="DN29" s="1">
        <v>5998.3715000000002</v>
      </c>
      <c r="DO29" s="1">
        <v>5998.6333999999997</v>
      </c>
      <c r="DP29" s="1">
        <v>5998.8554999999997</v>
      </c>
      <c r="DQ29" s="1">
        <v>5999.0433000000003</v>
      </c>
      <c r="DR29" s="1">
        <v>5999.2019</v>
      </c>
      <c r="DS29" s="1">
        <v>5999.3355000000001</v>
      </c>
      <c r="DT29" s="1">
        <v>5999.4477999999999</v>
      </c>
      <c r="DU29" s="1">
        <v>5999.5420000000004</v>
      </c>
      <c r="DV29" s="1">
        <v>5999.6207999999997</v>
      </c>
      <c r="DW29" s="1">
        <v>5999.6867000000002</v>
      </c>
      <c r="DX29" s="1">
        <v>5999.7416000000003</v>
      </c>
      <c r="DY29" s="1">
        <v>5999.7873</v>
      </c>
      <c r="DZ29" s="1">
        <v>5999.8252000000002</v>
      </c>
      <c r="EA29" s="1">
        <v>5999.8566000000001</v>
      </c>
      <c r="EB29" s="1">
        <v>5999.8825999999999</v>
      </c>
      <c r="EC29" s="1">
        <v>5999.9040999999997</v>
      </c>
      <c r="ED29" s="1">
        <v>5999.9216999999999</v>
      </c>
      <c r="EE29" s="1">
        <v>5999.9362000000001</v>
      </c>
      <c r="EF29" s="1">
        <v>5999.9481999999998</v>
      </c>
      <c r="EG29" s="1">
        <v>5999.9579000000003</v>
      </c>
      <c r="EH29" s="1">
        <v>5999.9659000000001</v>
      </c>
      <c r="EI29" s="1">
        <v>5999.9723999999997</v>
      </c>
      <c r="EJ29" s="1">
        <v>5999.9777000000004</v>
      </c>
      <c r="EK29" s="1">
        <v>5999.982</v>
      </c>
      <c r="EL29" s="1">
        <v>5999.9854999999998</v>
      </c>
      <c r="EM29" s="1">
        <v>5999.9883</v>
      </c>
      <c r="EN29" s="1">
        <v>5999.9906000000001</v>
      </c>
      <c r="EO29" s="1">
        <v>5999.9924000000001</v>
      </c>
      <c r="EP29" s="1">
        <v>5999.9939000000004</v>
      </c>
      <c r="EQ29" s="1">
        <v>5999.9951000000001</v>
      </c>
      <c r="ER29" s="1">
        <v>5999.9960000000001</v>
      </c>
      <c r="ES29" s="1">
        <v>5999.9966999999997</v>
      </c>
      <c r="ET29" s="1">
        <v>5999.9973</v>
      </c>
      <c r="EU29" s="1">
        <v>5999.9976999999999</v>
      </c>
      <c r="EV29" s="1">
        <v>5999.9979999999996</v>
      </c>
      <c r="EW29" s="1">
        <v>5999.9982</v>
      </c>
      <c r="EX29" s="1">
        <v>5999.9983000000002</v>
      </c>
    </row>
    <row r="30" spans="3:154" x14ac:dyDescent="0.25">
      <c r="C30" s="1">
        <v>2.5</v>
      </c>
      <c r="D30" s="1">
        <v>5999.9976999999999</v>
      </c>
      <c r="E30" s="1">
        <v>5999.9975000000004</v>
      </c>
      <c r="F30" s="1">
        <v>5999.9973</v>
      </c>
      <c r="G30" s="1">
        <v>5999.9969000000001</v>
      </c>
      <c r="H30" s="1">
        <v>5999.9964</v>
      </c>
      <c r="I30" s="1">
        <v>5999.9956000000002</v>
      </c>
      <c r="J30" s="1">
        <v>5999.9947000000002</v>
      </c>
      <c r="K30" s="1">
        <v>5999.9934999999996</v>
      </c>
      <c r="L30" s="1">
        <v>5999.9920000000002</v>
      </c>
      <c r="M30" s="1">
        <v>5999.9901</v>
      </c>
      <c r="N30" s="1">
        <v>5999.9877999999999</v>
      </c>
      <c r="O30" s="1">
        <v>5999.9849000000004</v>
      </c>
      <c r="P30" s="1">
        <v>5999.9813999999997</v>
      </c>
      <c r="Q30" s="1">
        <v>5999.9769999999999</v>
      </c>
      <c r="R30" s="1">
        <v>5999.9715999999999</v>
      </c>
      <c r="S30" s="1">
        <v>5999.9651000000003</v>
      </c>
      <c r="T30" s="1">
        <v>5999.9570999999996</v>
      </c>
      <c r="U30" s="1">
        <v>5999.9472999999998</v>
      </c>
      <c r="V30" s="1">
        <v>5999.9354000000003</v>
      </c>
      <c r="W30" s="1">
        <v>5999.9209000000001</v>
      </c>
      <c r="X30" s="1">
        <v>5999.9034000000001</v>
      </c>
      <c r="Y30" s="1">
        <v>5999.8822</v>
      </c>
      <c r="Z30" s="1">
        <v>5999.8566000000001</v>
      </c>
      <c r="AA30" s="1">
        <v>5999.8257999999996</v>
      </c>
      <c r="AB30" s="1">
        <v>5999.7885999999999</v>
      </c>
      <c r="AC30" s="1">
        <v>5999.7440999999999</v>
      </c>
      <c r="AD30" s="1">
        <v>5999.6905999999999</v>
      </c>
      <c r="AE30" s="1">
        <v>5999.6266999999998</v>
      </c>
      <c r="AF30" s="1">
        <v>5999.5505000000003</v>
      </c>
      <c r="AG30" s="1">
        <v>5999.4596000000001</v>
      </c>
      <c r="AH30" s="1">
        <v>5999.3516</v>
      </c>
      <c r="AI30" s="1">
        <v>5999.2235000000001</v>
      </c>
      <c r="AJ30" s="1">
        <v>5999.0718999999999</v>
      </c>
      <c r="AK30" s="1">
        <v>5998.8927000000003</v>
      </c>
      <c r="AL30" s="1">
        <v>5998.6814000000004</v>
      </c>
      <c r="AM30" s="1">
        <v>5998.4328999999998</v>
      </c>
      <c r="AN30" s="1">
        <v>5998.1410999999998</v>
      </c>
      <c r="AO30" s="1">
        <v>5997.7992999999997</v>
      </c>
      <c r="AP30" s="1">
        <v>5997.3996999999999</v>
      </c>
      <c r="AQ30" s="1">
        <v>5996.9336000000003</v>
      </c>
      <c r="AR30" s="1">
        <v>5996.3909000000003</v>
      </c>
      <c r="AS30" s="1">
        <v>5995.7605000000003</v>
      </c>
      <c r="AT30" s="1">
        <v>5995.0297</v>
      </c>
      <c r="AU30" s="1">
        <v>5994.1841999999997</v>
      </c>
      <c r="AV30" s="1">
        <v>5993.2082</v>
      </c>
      <c r="AW30" s="1">
        <v>5992.0837000000001</v>
      </c>
      <c r="AX30" s="1">
        <v>5990.7907999999998</v>
      </c>
      <c r="AY30" s="1">
        <v>5989.3072000000002</v>
      </c>
      <c r="AZ30" s="1">
        <v>5987.6079</v>
      </c>
      <c r="BA30" s="1">
        <v>5985.6652999999997</v>
      </c>
      <c r="BB30" s="1">
        <v>5983.4485000000004</v>
      </c>
      <c r="BC30" s="1">
        <v>5980.9232000000002</v>
      </c>
      <c r="BD30" s="1">
        <v>5978.0510000000004</v>
      </c>
      <c r="BE30" s="1">
        <v>5974.7893999999997</v>
      </c>
      <c r="BF30" s="1">
        <v>5971.0906999999997</v>
      </c>
      <c r="BG30" s="1">
        <v>5966.9012000000002</v>
      </c>
      <c r="BH30" s="1">
        <v>5962.1610000000001</v>
      </c>
      <c r="BI30" s="1">
        <v>5956.8019000000004</v>
      </c>
      <c r="BJ30" s="1">
        <v>5950.7465000000002</v>
      </c>
      <c r="BK30" s="1">
        <v>5943.9058999999997</v>
      </c>
      <c r="BL30" s="1">
        <v>5936.1770999999999</v>
      </c>
      <c r="BM30" s="1">
        <v>5927.4391999999998</v>
      </c>
      <c r="BN30" s="1">
        <v>5917.5487000000003</v>
      </c>
      <c r="BO30" s="1">
        <v>5906.3317999999999</v>
      </c>
      <c r="BP30" s="1">
        <v>5893.5744999999997</v>
      </c>
      <c r="BQ30" s="1">
        <v>5879.0066999999999</v>
      </c>
      <c r="BR30" s="1">
        <v>5862.2785000000003</v>
      </c>
      <c r="BS30" s="1">
        <v>5842.9219000000003</v>
      </c>
      <c r="BT30" s="1">
        <v>5820.2856000000002</v>
      </c>
      <c r="BU30" s="1">
        <v>5793.4178000000002</v>
      </c>
      <c r="BV30" s="1">
        <v>5760.8352000000004</v>
      </c>
      <c r="BW30" s="1">
        <v>5720.0133999999998</v>
      </c>
      <c r="BX30" s="1">
        <v>5666.0888000000004</v>
      </c>
      <c r="BY30" s="1">
        <v>5587.9615000000003</v>
      </c>
      <c r="BZ30" s="1">
        <v>5454.5397999999996</v>
      </c>
      <c r="CA30" s="1">
        <v>5159.1302999999998</v>
      </c>
      <c r="CB30" s="1">
        <v>5454.5397999999996</v>
      </c>
      <c r="CC30" s="1">
        <v>5587.9615000000003</v>
      </c>
      <c r="CD30" s="1">
        <v>5666.0888000000004</v>
      </c>
      <c r="CE30" s="1">
        <v>5720.0133999999998</v>
      </c>
      <c r="CF30" s="1">
        <v>5760.8352000000004</v>
      </c>
      <c r="CG30" s="1">
        <v>5793.4178000000002</v>
      </c>
      <c r="CH30" s="1">
        <v>5820.2856000000002</v>
      </c>
      <c r="CI30" s="1">
        <v>5842.9219000000003</v>
      </c>
      <c r="CJ30" s="1">
        <v>5862.2785000000003</v>
      </c>
      <c r="CK30" s="1">
        <v>5879.0066999999999</v>
      </c>
      <c r="CL30" s="1">
        <v>5893.5744999999997</v>
      </c>
      <c r="CM30" s="1">
        <v>5906.3317999999999</v>
      </c>
      <c r="CN30" s="1">
        <v>5917.5487000000003</v>
      </c>
      <c r="CO30" s="1">
        <v>5927.4391999999998</v>
      </c>
      <c r="CP30" s="1">
        <v>5936.1770999999999</v>
      </c>
      <c r="CQ30" s="1">
        <v>5943.9058999999997</v>
      </c>
      <c r="CR30" s="1">
        <v>5950.7465000000002</v>
      </c>
      <c r="CS30" s="1">
        <v>5956.8019000000004</v>
      </c>
      <c r="CT30" s="1">
        <v>5962.1610000000001</v>
      </c>
      <c r="CU30" s="1">
        <v>5966.9012000000002</v>
      </c>
      <c r="CV30" s="1">
        <v>5971.0906999999997</v>
      </c>
      <c r="CW30" s="1">
        <v>5974.7893999999997</v>
      </c>
      <c r="CX30" s="1">
        <v>5978.0510000000004</v>
      </c>
      <c r="CY30" s="1">
        <v>5980.9232000000002</v>
      </c>
      <c r="CZ30" s="1">
        <v>5983.4485000000004</v>
      </c>
      <c r="DA30" s="1">
        <v>5985.6652999999997</v>
      </c>
      <c r="DB30" s="1">
        <v>5987.6079</v>
      </c>
      <c r="DC30" s="1">
        <v>5989.3072000000002</v>
      </c>
      <c r="DD30" s="1">
        <v>5990.7907999999998</v>
      </c>
      <c r="DE30" s="1">
        <v>5992.0837000000001</v>
      </c>
      <c r="DF30" s="1">
        <v>5993.2082</v>
      </c>
      <c r="DG30" s="1">
        <v>5994.1841999999997</v>
      </c>
      <c r="DH30" s="1">
        <v>5995.0297</v>
      </c>
      <c r="DI30" s="1">
        <v>5995.7605000000003</v>
      </c>
      <c r="DJ30" s="1">
        <v>5996.3909000000003</v>
      </c>
      <c r="DK30" s="1">
        <v>5996.9336000000003</v>
      </c>
      <c r="DL30" s="1">
        <v>5997.3996999999999</v>
      </c>
      <c r="DM30" s="1">
        <v>5997.7992999999997</v>
      </c>
      <c r="DN30" s="1">
        <v>5998.1410999999998</v>
      </c>
      <c r="DO30" s="1">
        <v>5998.4328999999998</v>
      </c>
      <c r="DP30" s="1">
        <v>5998.6814000000004</v>
      </c>
      <c r="DQ30" s="1">
        <v>5998.8927000000003</v>
      </c>
      <c r="DR30" s="1">
        <v>5999.0718999999999</v>
      </c>
      <c r="DS30" s="1">
        <v>5999.2235000000001</v>
      </c>
      <c r="DT30" s="1">
        <v>5999.3516</v>
      </c>
      <c r="DU30" s="1">
        <v>5999.4596000000001</v>
      </c>
      <c r="DV30" s="1">
        <v>5999.5505000000003</v>
      </c>
      <c r="DW30" s="1">
        <v>5999.6266999999998</v>
      </c>
      <c r="DX30" s="1">
        <v>5999.6905999999999</v>
      </c>
      <c r="DY30" s="1">
        <v>5999.7440999999999</v>
      </c>
      <c r="DZ30" s="1">
        <v>5999.7885999999999</v>
      </c>
      <c r="EA30" s="1">
        <v>5999.8257999999996</v>
      </c>
      <c r="EB30" s="1">
        <v>5999.8566000000001</v>
      </c>
      <c r="EC30" s="1">
        <v>5999.8822</v>
      </c>
      <c r="ED30" s="1">
        <v>5999.9034000000001</v>
      </c>
      <c r="EE30" s="1">
        <v>5999.9209000000001</v>
      </c>
      <c r="EF30" s="1">
        <v>5999.9354000000003</v>
      </c>
      <c r="EG30" s="1">
        <v>5999.9472999999998</v>
      </c>
      <c r="EH30" s="1">
        <v>5999.9570999999996</v>
      </c>
      <c r="EI30" s="1">
        <v>5999.9651000000003</v>
      </c>
      <c r="EJ30" s="1">
        <v>5999.9715999999999</v>
      </c>
      <c r="EK30" s="1">
        <v>5999.9769999999999</v>
      </c>
      <c r="EL30" s="1">
        <v>5999.9813999999997</v>
      </c>
      <c r="EM30" s="1">
        <v>5999.9849000000004</v>
      </c>
      <c r="EN30" s="1">
        <v>5999.9877999999999</v>
      </c>
      <c r="EO30" s="1">
        <v>5999.9901</v>
      </c>
      <c r="EP30" s="1">
        <v>5999.9920000000002</v>
      </c>
      <c r="EQ30" s="1">
        <v>5999.9934999999996</v>
      </c>
      <c r="ER30" s="1">
        <v>5999.9947000000002</v>
      </c>
      <c r="ES30" s="1">
        <v>5999.9956000000002</v>
      </c>
      <c r="ET30" s="1">
        <v>5999.9964</v>
      </c>
      <c r="EU30" s="1">
        <v>5999.9969000000001</v>
      </c>
      <c r="EV30" s="1">
        <v>5999.9973</v>
      </c>
      <c r="EW30" s="1">
        <v>5999.9975000000004</v>
      </c>
      <c r="EX30" s="1">
        <v>5999.9976999999999</v>
      </c>
    </row>
    <row r="31" spans="3:154" x14ac:dyDescent="0.25">
      <c r="C31" s="1">
        <v>2.6</v>
      </c>
      <c r="D31" s="1">
        <v>5999.9969000000001</v>
      </c>
      <c r="E31" s="1">
        <v>5999.9966999999997</v>
      </c>
      <c r="F31" s="1">
        <v>5999.9964</v>
      </c>
      <c r="G31" s="1">
        <v>5999.9958999999999</v>
      </c>
      <c r="H31" s="1">
        <v>5999.9952000000003</v>
      </c>
      <c r="I31" s="1">
        <v>5999.9943000000003</v>
      </c>
      <c r="J31" s="1">
        <v>5999.9930999999997</v>
      </c>
      <c r="K31" s="1">
        <v>5999.9916000000003</v>
      </c>
      <c r="L31" s="1">
        <v>5999.9897000000001</v>
      </c>
      <c r="M31" s="1">
        <v>5999.9872999999998</v>
      </c>
      <c r="N31" s="1">
        <v>5999.9844000000003</v>
      </c>
      <c r="O31" s="1">
        <v>5999.9808000000003</v>
      </c>
      <c r="P31" s="1">
        <v>5999.9763999999996</v>
      </c>
      <c r="Q31" s="1">
        <v>5999.9709999999995</v>
      </c>
      <c r="R31" s="1">
        <v>5999.9643999999998</v>
      </c>
      <c r="S31" s="1">
        <v>5999.9564</v>
      </c>
      <c r="T31" s="1">
        <v>5999.9466000000002</v>
      </c>
      <c r="U31" s="1">
        <v>5999.9348</v>
      </c>
      <c r="V31" s="1">
        <v>5999.9205000000002</v>
      </c>
      <c r="W31" s="1">
        <v>5999.9031999999997</v>
      </c>
      <c r="X31" s="1">
        <v>5999.8823000000002</v>
      </c>
      <c r="Y31" s="1">
        <v>5999.8571000000002</v>
      </c>
      <c r="Z31" s="1">
        <v>5999.8269</v>
      </c>
      <c r="AA31" s="1">
        <v>5999.7906999999996</v>
      </c>
      <c r="AB31" s="1">
        <v>5999.7473</v>
      </c>
      <c r="AC31" s="1">
        <v>5999.6953999999996</v>
      </c>
      <c r="AD31" s="1">
        <v>5999.6334999999999</v>
      </c>
      <c r="AE31" s="1">
        <v>5999.5599000000002</v>
      </c>
      <c r="AF31" s="1">
        <v>5999.4723999999997</v>
      </c>
      <c r="AG31" s="1">
        <v>5999.3687</v>
      </c>
      <c r="AH31" s="1">
        <v>5999.2460000000001</v>
      </c>
      <c r="AI31" s="1">
        <v>5999.1010999999999</v>
      </c>
      <c r="AJ31" s="1">
        <v>5998.9304000000002</v>
      </c>
      <c r="AK31" s="1">
        <v>5998.7295999999997</v>
      </c>
      <c r="AL31" s="1">
        <v>5998.4939000000004</v>
      </c>
      <c r="AM31" s="1">
        <v>5998.2178999999996</v>
      </c>
      <c r="AN31" s="1">
        <v>5997.8953000000001</v>
      </c>
      <c r="AO31" s="1">
        <v>5997.5190000000002</v>
      </c>
      <c r="AP31" s="1">
        <v>5997.0808999999999</v>
      </c>
      <c r="AQ31" s="1">
        <v>5996.5720000000001</v>
      </c>
      <c r="AR31" s="1">
        <v>5995.9821000000002</v>
      </c>
      <c r="AS31" s="1">
        <v>5995.2996000000003</v>
      </c>
      <c r="AT31" s="1">
        <v>5994.5115999999998</v>
      </c>
      <c r="AU31" s="1">
        <v>5993.6036999999997</v>
      </c>
      <c r="AV31" s="1">
        <v>5992.5595999999996</v>
      </c>
      <c r="AW31" s="1">
        <v>5991.3612000000003</v>
      </c>
      <c r="AX31" s="1">
        <v>5989.9885000000004</v>
      </c>
      <c r="AY31" s="1">
        <v>5988.4191000000001</v>
      </c>
      <c r="AZ31" s="1">
        <v>5986.6279000000004</v>
      </c>
      <c r="BA31" s="1">
        <v>5984.5874000000003</v>
      </c>
      <c r="BB31" s="1">
        <v>5982.2667000000001</v>
      </c>
      <c r="BC31" s="1">
        <v>5979.6318000000001</v>
      </c>
      <c r="BD31" s="1">
        <v>5976.6445999999996</v>
      </c>
      <c r="BE31" s="1">
        <v>5973.2628000000004</v>
      </c>
      <c r="BF31" s="1">
        <v>5969.4390999999996</v>
      </c>
      <c r="BG31" s="1">
        <v>5965.1207000000004</v>
      </c>
      <c r="BH31" s="1">
        <v>5960.2479000000003</v>
      </c>
      <c r="BI31" s="1">
        <v>5954.7536</v>
      </c>
      <c r="BJ31" s="1">
        <v>5948.5610999999999</v>
      </c>
      <c r="BK31" s="1">
        <v>5941.5825000000004</v>
      </c>
      <c r="BL31" s="1">
        <v>5933.7156999999997</v>
      </c>
      <c r="BM31" s="1">
        <v>5924.8410999999996</v>
      </c>
      <c r="BN31" s="1">
        <v>5914.8159999999998</v>
      </c>
      <c r="BO31" s="1">
        <v>5903.4681</v>
      </c>
      <c r="BP31" s="1">
        <v>5890.5843999999997</v>
      </c>
      <c r="BQ31" s="1">
        <v>5875.8962000000001</v>
      </c>
      <c r="BR31" s="1">
        <v>5859.0546999999997</v>
      </c>
      <c r="BS31" s="1">
        <v>5839.5929999999998</v>
      </c>
      <c r="BT31" s="1">
        <v>5816.8611000000001</v>
      </c>
      <c r="BU31" s="1">
        <v>5789.9080000000004</v>
      </c>
      <c r="BV31" s="1">
        <v>5757.2515000000003</v>
      </c>
      <c r="BW31" s="1">
        <v>5716.3680999999997</v>
      </c>
      <c r="BX31" s="1">
        <v>5662.3948</v>
      </c>
      <c r="BY31" s="1">
        <v>5584.2322999999997</v>
      </c>
      <c r="BZ31" s="1">
        <v>5450.7893000000004</v>
      </c>
      <c r="CA31" s="1">
        <v>5155.3726999999999</v>
      </c>
      <c r="CB31" s="1">
        <v>5450.7893000000004</v>
      </c>
      <c r="CC31" s="1">
        <v>5584.2322999999997</v>
      </c>
      <c r="CD31" s="1">
        <v>5662.3948</v>
      </c>
      <c r="CE31" s="1">
        <v>5716.3680999999997</v>
      </c>
      <c r="CF31" s="1">
        <v>5757.2515000000003</v>
      </c>
      <c r="CG31" s="1">
        <v>5789.9080000000004</v>
      </c>
      <c r="CH31" s="1">
        <v>5816.8611000000001</v>
      </c>
      <c r="CI31" s="1">
        <v>5839.5929999999998</v>
      </c>
      <c r="CJ31" s="1">
        <v>5859.0546999999997</v>
      </c>
      <c r="CK31" s="1">
        <v>5875.8962000000001</v>
      </c>
      <c r="CL31" s="1">
        <v>5890.5843999999997</v>
      </c>
      <c r="CM31" s="1">
        <v>5903.4681</v>
      </c>
      <c r="CN31" s="1">
        <v>5914.8159999999998</v>
      </c>
      <c r="CO31" s="1">
        <v>5924.8410999999996</v>
      </c>
      <c r="CP31" s="1">
        <v>5933.7156999999997</v>
      </c>
      <c r="CQ31" s="1">
        <v>5941.5825000000004</v>
      </c>
      <c r="CR31" s="1">
        <v>5948.5610999999999</v>
      </c>
      <c r="CS31" s="1">
        <v>5954.7536</v>
      </c>
      <c r="CT31" s="1">
        <v>5960.2479000000003</v>
      </c>
      <c r="CU31" s="1">
        <v>5965.1207000000004</v>
      </c>
      <c r="CV31" s="1">
        <v>5969.4390999999996</v>
      </c>
      <c r="CW31" s="1">
        <v>5973.2628000000004</v>
      </c>
      <c r="CX31" s="1">
        <v>5976.6445999999996</v>
      </c>
      <c r="CY31" s="1">
        <v>5979.6318000000001</v>
      </c>
      <c r="CZ31" s="1">
        <v>5982.2667000000001</v>
      </c>
      <c r="DA31" s="1">
        <v>5984.5874000000003</v>
      </c>
      <c r="DB31" s="1">
        <v>5986.6279000000004</v>
      </c>
      <c r="DC31" s="1">
        <v>5988.4191000000001</v>
      </c>
      <c r="DD31" s="1">
        <v>5989.9885000000004</v>
      </c>
      <c r="DE31" s="1">
        <v>5991.3612000000003</v>
      </c>
      <c r="DF31" s="1">
        <v>5992.5595999999996</v>
      </c>
      <c r="DG31" s="1">
        <v>5993.6036999999997</v>
      </c>
      <c r="DH31" s="1">
        <v>5994.5115999999998</v>
      </c>
      <c r="DI31" s="1">
        <v>5995.2996000000003</v>
      </c>
      <c r="DJ31" s="1">
        <v>5995.9821000000002</v>
      </c>
      <c r="DK31" s="1">
        <v>5996.5720000000001</v>
      </c>
      <c r="DL31" s="1">
        <v>5997.0808999999999</v>
      </c>
      <c r="DM31" s="1">
        <v>5997.5190000000002</v>
      </c>
      <c r="DN31" s="1">
        <v>5997.8953000000001</v>
      </c>
      <c r="DO31" s="1">
        <v>5998.2178999999996</v>
      </c>
      <c r="DP31" s="1">
        <v>5998.4939000000004</v>
      </c>
      <c r="DQ31" s="1">
        <v>5998.7295999999997</v>
      </c>
      <c r="DR31" s="1">
        <v>5998.9304000000002</v>
      </c>
      <c r="DS31" s="1">
        <v>5999.1010999999999</v>
      </c>
      <c r="DT31" s="1">
        <v>5999.2460000000001</v>
      </c>
      <c r="DU31" s="1">
        <v>5999.3687</v>
      </c>
      <c r="DV31" s="1">
        <v>5999.4723999999997</v>
      </c>
      <c r="DW31" s="1">
        <v>5999.5599000000002</v>
      </c>
      <c r="DX31" s="1">
        <v>5999.6334999999999</v>
      </c>
      <c r="DY31" s="1">
        <v>5999.6953999999996</v>
      </c>
      <c r="DZ31" s="1">
        <v>5999.7473</v>
      </c>
      <c r="EA31" s="1">
        <v>5999.7906999999996</v>
      </c>
      <c r="EB31" s="1">
        <v>5999.8269</v>
      </c>
      <c r="EC31" s="1">
        <v>5999.8571000000002</v>
      </c>
      <c r="ED31" s="1">
        <v>5999.8823000000002</v>
      </c>
      <c r="EE31" s="1">
        <v>5999.9031999999997</v>
      </c>
      <c r="EF31" s="1">
        <v>5999.9205000000002</v>
      </c>
      <c r="EG31" s="1">
        <v>5999.9348</v>
      </c>
      <c r="EH31" s="1">
        <v>5999.9466000000002</v>
      </c>
      <c r="EI31" s="1">
        <v>5999.9564</v>
      </c>
      <c r="EJ31" s="1">
        <v>5999.9643999999998</v>
      </c>
      <c r="EK31" s="1">
        <v>5999.9709999999995</v>
      </c>
      <c r="EL31" s="1">
        <v>5999.9763999999996</v>
      </c>
      <c r="EM31" s="1">
        <v>5999.9808000000003</v>
      </c>
      <c r="EN31" s="1">
        <v>5999.9844000000003</v>
      </c>
      <c r="EO31" s="1">
        <v>5999.9872999999998</v>
      </c>
      <c r="EP31" s="1">
        <v>5999.9897000000001</v>
      </c>
      <c r="EQ31" s="1">
        <v>5999.9916000000003</v>
      </c>
      <c r="ER31" s="1">
        <v>5999.9930999999997</v>
      </c>
      <c r="ES31" s="1">
        <v>5999.9943000000003</v>
      </c>
      <c r="ET31" s="1">
        <v>5999.9952000000003</v>
      </c>
      <c r="EU31" s="1">
        <v>5999.9958999999999</v>
      </c>
      <c r="EV31" s="1">
        <v>5999.9964</v>
      </c>
      <c r="EW31" s="1">
        <v>5999.9966999999997</v>
      </c>
      <c r="EX31" s="1">
        <v>5999.9969000000001</v>
      </c>
    </row>
    <row r="32" spans="3:154" x14ac:dyDescent="0.25">
      <c r="C32" s="1">
        <v>2.7</v>
      </c>
      <c r="D32" s="1">
        <v>5999.9957999999997</v>
      </c>
      <c r="E32" s="1">
        <v>5999.9956000000002</v>
      </c>
      <c r="F32" s="1">
        <v>5999.9952000000003</v>
      </c>
      <c r="G32" s="1">
        <v>5999.9946</v>
      </c>
      <c r="H32" s="1">
        <v>5999.9937</v>
      </c>
      <c r="I32" s="1">
        <v>5999.9925999999996</v>
      </c>
      <c r="J32" s="1">
        <v>5999.9911000000002</v>
      </c>
      <c r="K32" s="1">
        <v>5999.9892</v>
      </c>
      <c r="L32" s="1">
        <v>5999.9867999999997</v>
      </c>
      <c r="M32" s="1">
        <v>5999.9839000000002</v>
      </c>
      <c r="N32" s="1">
        <v>5999.9803000000002</v>
      </c>
      <c r="O32" s="1">
        <v>5999.9758000000002</v>
      </c>
      <c r="P32" s="1">
        <v>5999.9704000000002</v>
      </c>
      <c r="Q32" s="1">
        <v>5999.9638999999997</v>
      </c>
      <c r="R32" s="1">
        <v>5999.9558999999999</v>
      </c>
      <c r="S32" s="1">
        <v>5999.9462000000003</v>
      </c>
      <c r="T32" s="1">
        <v>5999.9345000000003</v>
      </c>
      <c r="U32" s="1">
        <v>5999.9202999999998</v>
      </c>
      <c r="V32" s="1">
        <v>5999.9032999999999</v>
      </c>
      <c r="W32" s="1">
        <v>5999.8828000000003</v>
      </c>
      <c r="X32" s="1">
        <v>5999.8581000000004</v>
      </c>
      <c r="Y32" s="1">
        <v>5999.8285999999998</v>
      </c>
      <c r="Z32" s="1">
        <v>5999.7933000000003</v>
      </c>
      <c r="AA32" s="1">
        <v>5999.7511000000004</v>
      </c>
      <c r="AB32" s="1">
        <v>5999.7008999999998</v>
      </c>
      <c r="AC32" s="1">
        <v>5999.6410999999998</v>
      </c>
      <c r="AD32" s="1">
        <v>5999.5700999999999</v>
      </c>
      <c r="AE32" s="1">
        <v>5999.4859999999999</v>
      </c>
      <c r="AF32" s="1">
        <v>5999.3865999999998</v>
      </c>
      <c r="AG32" s="1">
        <v>5999.2691999999997</v>
      </c>
      <c r="AH32" s="1">
        <v>5999.1309000000001</v>
      </c>
      <c r="AI32" s="1">
        <v>5998.9683999999997</v>
      </c>
      <c r="AJ32" s="1">
        <v>5998.7776000000003</v>
      </c>
      <c r="AK32" s="1">
        <v>5998.5542999999998</v>
      </c>
      <c r="AL32" s="1">
        <v>5998.2932000000001</v>
      </c>
      <c r="AM32" s="1">
        <v>5997.9888000000001</v>
      </c>
      <c r="AN32" s="1">
        <v>5997.6343999999999</v>
      </c>
      <c r="AO32" s="1">
        <v>5997.2227999999996</v>
      </c>
      <c r="AP32" s="1">
        <v>5996.7455</v>
      </c>
      <c r="AQ32" s="1">
        <v>5996.1932999999999</v>
      </c>
      <c r="AR32" s="1">
        <v>5995.5556999999999</v>
      </c>
      <c r="AS32" s="1">
        <v>5994.8208000000004</v>
      </c>
      <c r="AT32" s="1">
        <v>5993.9755999999998</v>
      </c>
      <c r="AU32" s="1">
        <v>5993.0052999999998</v>
      </c>
      <c r="AV32" s="1">
        <v>5991.8936000000003</v>
      </c>
      <c r="AW32" s="1">
        <v>5990.6221999999998</v>
      </c>
      <c r="AX32" s="1">
        <v>5989.1709000000001</v>
      </c>
      <c r="AY32" s="1">
        <v>5987.5173000000004</v>
      </c>
      <c r="AZ32" s="1">
        <v>5985.6363000000001</v>
      </c>
      <c r="BA32" s="1">
        <v>5983.5005000000001</v>
      </c>
      <c r="BB32" s="1">
        <v>5981.0790999999999</v>
      </c>
      <c r="BC32" s="1">
        <v>5978.3383000000003</v>
      </c>
      <c r="BD32" s="1">
        <v>5975.2402000000002</v>
      </c>
      <c r="BE32" s="1">
        <v>5971.7430000000004</v>
      </c>
      <c r="BF32" s="1">
        <v>5967.7997999999998</v>
      </c>
      <c r="BG32" s="1">
        <v>5963.3581999999997</v>
      </c>
      <c r="BH32" s="1">
        <v>5958.3594999999996</v>
      </c>
      <c r="BI32" s="1">
        <v>5952.7370000000001</v>
      </c>
      <c r="BJ32" s="1">
        <v>5946.4147999999996</v>
      </c>
      <c r="BK32" s="1">
        <v>5939.3059999999996</v>
      </c>
      <c r="BL32" s="1">
        <v>5931.3094000000001</v>
      </c>
      <c r="BM32" s="1">
        <v>5922.3063000000002</v>
      </c>
      <c r="BN32" s="1">
        <v>5912.1553000000004</v>
      </c>
      <c r="BO32" s="1">
        <v>5900.6849000000002</v>
      </c>
      <c r="BP32" s="1">
        <v>5887.6832999999997</v>
      </c>
      <c r="BQ32" s="1">
        <v>5872.8828999999996</v>
      </c>
      <c r="BR32" s="1">
        <v>5855.9359999999997</v>
      </c>
      <c r="BS32" s="1">
        <v>5836.3768</v>
      </c>
      <c r="BT32" s="1">
        <v>5813.5560999999998</v>
      </c>
      <c r="BU32" s="1">
        <v>5786.5240999999996</v>
      </c>
      <c r="BV32" s="1">
        <v>5753.7992999999997</v>
      </c>
      <c r="BW32" s="1">
        <v>5712.8589000000002</v>
      </c>
      <c r="BX32" s="1">
        <v>5658.8406000000004</v>
      </c>
      <c r="BY32" s="1">
        <v>5580.6455999999998</v>
      </c>
      <c r="BZ32" s="1">
        <v>5447.183</v>
      </c>
      <c r="CA32" s="1">
        <v>5151.7597999999998</v>
      </c>
      <c r="CB32" s="1">
        <v>5447.183</v>
      </c>
      <c r="CC32" s="1">
        <v>5580.6455999999998</v>
      </c>
      <c r="CD32" s="1">
        <v>5658.8406000000004</v>
      </c>
      <c r="CE32" s="1">
        <v>5712.8589000000002</v>
      </c>
      <c r="CF32" s="1">
        <v>5753.7992999999997</v>
      </c>
      <c r="CG32" s="1">
        <v>5786.5240999999996</v>
      </c>
      <c r="CH32" s="1">
        <v>5813.5560999999998</v>
      </c>
      <c r="CI32" s="1">
        <v>5836.3768</v>
      </c>
      <c r="CJ32" s="1">
        <v>5855.9359999999997</v>
      </c>
      <c r="CK32" s="1">
        <v>5872.8828999999996</v>
      </c>
      <c r="CL32" s="1">
        <v>5887.6832999999997</v>
      </c>
      <c r="CM32" s="1">
        <v>5900.6849000000002</v>
      </c>
      <c r="CN32" s="1">
        <v>5912.1553000000004</v>
      </c>
      <c r="CO32" s="1">
        <v>5922.3063000000002</v>
      </c>
      <c r="CP32" s="1">
        <v>5931.3094000000001</v>
      </c>
      <c r="CQ32" s="1">
        <v>5939.3059999999996</v>
      </c>
      <c r="CR32" s="1">
        <v>5946.4147999999996</v>
      </c>
      <c r="CS32" s="1">
        <v>5952.7370000000001</v>
      </c>
      <c r="CT32" s="1">
        <v>5958.3594999999996</v>
      </c>
      <c r="CU32" s="1">
        <v>5963.3581999999997</v>
      </c>
      <c r="CV32" s="1">
        <v>5967.7997999999998</v>
      </c>
      <c r="CW32" s="1">
        <v>5971.7430000000004</v>
      </c>
      <c r="CX32" s="1">
        <v>5975.2402000000002</v>
      </c>
      <c r="CY32" s="1">
        <v>5978.3383000000003</v>
      </c>
      <c r="CZ32" s="1">
        <v>5981.0790999999999</v>
      </c>
      <c r="DA32" s="1">
        <v>5983.5005000000001</v>
      </c>
      <c r="DB32" s="1">
        <v>5985.6363000000001</v>
      </c>
      <c r="DC32" s="1">
        <v>5987.5173000000004</v>
      </c>
      <c r="DD32" s="1">
        <v>5989.1709000000001</v>
      </c>
      <c r="DE32" s="1">
        <v>5990.6221999999998</v>
      </c>
      <c r="DF32" s="1">
        <v>5991.8936000000003</v>
      </c>
      <c r="DG32" s="1">
        <v>5993.0052999999998</v>
      </c>
      <c r="DH32" s="1">
        <v>5993.9755999999998</v>
      </c>
      <c r="DI32" s="1">
        <v>5994.8208000000004</v>
      </c>
      <c r="DJ32" s="1">
        <v>5995.5556999999999</v>
      </c>
      <c r="DK32" s="1">
        <v>5996.1932999999999</v>
      </c>
      <c r="DL32" s="1">
        <v>5996.7455</v>
      </c>
      <c r="DM32" s="1">
        <v>5997.2227999999996</v>
      </c>
      <c r="DN32" s="1">
        <v>5997.6343999999999</v>
      </c>
      <c r="DO32" s="1">
        <v>5997.9888000000001</v>
      </c>
      <c r="DP32" s="1">
        <v>5998.2932000000001</v>
      </c>
      <c r="DQ32" s="1">
        <v>5998.5542999999998</v>
      </c>
      <c r="DR32" s="1">
        <v>5998.7776000000003</v>
      </c>
      <c r="DS32" s="1">
        <v>5998.9683999999997</v>
      </c>
      <c r="DT32" s="1">
        <v>5999.1309000000001</v>
      </c>
      <c r="DU32" s="1">
        <v>5999.2691999999997</v>
      </c>
      <c r="DV32" s="1">
        <v>5999.3865999999998</v>
      </c>
      <c r="DW32" s="1">
        <v>5999.4859999999999</v>
      </c>
      <c r="DX32" s="1">
        <v>5999.5700999999999</v>
      </c>
      <c r="DY32" s="1">
        <v>5999.6410999999998</v>
      </c>
      <c r="DZ32" s="1">
        <v>5999.7008999999998</v>
      </c>
      <c r="EA32" s="1">
        <v>5999.7511000000004</v>
      </c>
      <c r="EB32" s="1">
        <v>5999.7933000000003</v>
      </c>
      <c r="EC32" s="1">
        <v>5999.8285999999998</v>
      </c>
      <c r="ED32" s="1">
        <v>5999.8581000000004</v>
      </c>
      <c r="EE32" s="1">
        <v>5999.8828000000003</v>
      </c>
      <c r="EF32" s="1">
        <v>5999.9032999999999</v>
      </c>
      <c r="EG32" s="1">
        <v>5999.9202999999998</v>
      </c>
      <c r="EH32" s="1">
        <v>5999.9345000000003</v>
      </c>
      <c r="EI32" s="1">
        <v>5999.9462000000003</v>
      </c>
      <c r="EJ32" s="1">
        <v>5999.9558999999999</v>
      </c>
      <c r="EK32" s="1">
        <v>5999.9638999999997</v>
      </c>
      <c r="EL32" s="1">
        <v>5999.9704000000002</v>
      </c>
      <c r="EM32" s="1">
        <v>5999.9758000000002</v>
      </c>
      <c r="EN32" s="1">
        <v>5999.9803000000002</v>
      </c>
      <c r="EO32" s="1">
        <v>5999.9839000000002</v>
      </c>
      <c r="EP32" s="1">
        <v>5999.9867999999997</v>
      </c>
      <c r="EQ32" s="1">
        <v>5999.9892</v>
      </c>
      <c r="ER32" s="1">
        <v>5999.9911000000002</v>
      </c>
      <c r="ES32" s="1">
        <v>5999.9925999999996</v>
      </c>
      <c r="ET32" s="1">
        <v>5999.9937</v>
      </c>
      <c r="EU32" s="1">
        <v>5999.9946</v>
      </c>
      <c r="EV32" s="1">
        <v>5999.9952000000003</v>
      </c>
      <c r="EW32" s="1">
        <v>5999.9956000000002</v>
      </c>
      <c r="EX32" s="1">
        <v>5999.9957999999997</v>
      </c>
    </row>
    <row r="33" spans="3:154" x14ac:dyDescent="0.25">
      <c r="C33" s="1">
        <v>2.8</v>
      </c>
      <c r="D33" s="1">
        <v>5999.9946</v>
      </c>
      <c r="E33" s="1">
        <v>5999.9943000000003</v>
      </c>
      <c r="F33" s="1">
        <v>5999.9938000000002</v>
      </c>
      <c r="G33" s="1">
        <v>5999.9930000000004</v>
      </c>
      <c r="H33" s="1">
        <v>5999.9919</v>
      </c>
      <c r="I33" s="1">
        <v>5999.9904999999999</v>
      </c>
      <c r="J33" s="1">
        <v>5999.9885999999997</v>
      </c>
      <c r="K33" s="1">
        <v>5999.9862999999996</v>
      </c>
      <c r="L33" s="1">
        <v>5999.9832999999999</v>
      </c>
      <c r="M33" s="1">
        <v>5999.9796999999999</v>
      </c>
      <c r="N33" s="1">
        <v>5999.9753000000001</v>
      </c>
      <c r="O33" s="1">
        <v>5999.97</v>
      </c>
      <c r="P33" s="1">
        <v>5999.9633999999996</v>
      </c>
      <c r="Q33" s="1">
        <v>5999.9555</v>
      </c>
      <c r="R33" s="1">
        <v>5999.9458999999997</v>
      </c>
      <c r="S33" s="1">
        <v>5999.9344000000001</v>
      </c>
      <c r="T33" s="1">
        <v>5999.9204</v>
      </c>
      <c r="U33" s="1">
        <v>5999.9036999999998</v>
      </c>
      <c r="V33" s="1">
        <v>5999.8836000000001</v>
      </c>
      <c r="W33" s="1">
        <v>5999.8594999999996</v>
      </c>
      <c r="X33" s="1">
        <v>5999.8307000000004</v>
      </c>
      <c r="Y33" s="1">
        <v>5999.7964000000002</v>
      </c>
      <c r="Z33" s="1">
        <v>5999.7555000000002</v>
      </c>
      <c r="AA33" s="1">
        <v>5999.7069000000001</v>
      </c>
      <c r="AB33" s="1">
        <v>5999.6491999999998</v>
      </c>
      <c r="AC33" s="1">
        <v>5999.5808999999999</v>
      </c>
      <c r="AD33" s="1">
        <v>5999.5002000000004</v>
      </c>
      <c r="AE33" s="1">
        <v>5999.4049000000005</v>
      </c>
      <c r="AF33" s="1">
        <v>5999.2927</v>
      </c>
      <c r="AG33" s="1">
        <v>5999.1608999999999</v>
      </c>
      <c r="AH33" s="1">
        <v>5999.0061999999998</v>
      </c>
      <c r="AI33" s="1">
        <v>5998.8252000000002</v>
      </c>
      <c r="AJ33" s="1">
        <v>5998.6135999999997</v>
      </c>
      <c r="AK33" s="1">
        <v>5998.3667999999998</v>
      </c>
      <c r="AL33" s="1">
        <v>5998.0796</v>
      </c>
      <c r="AM33" s="1">
        <v>5997.7458999999999</v>
      </c>
      <c r="AN33" s="1">
        <v>5997.3590000000004</v>
      </c>
      <c r="AO33" s="1">
        <v>5996.9114</v>
      </c>
      <c r="AP33" s="1">
        <v>5996.3942999999999</v>
      </c>
      <c r="AQ33" s="1">
        <v>5995.7983000000004</v>
      </c>
      <c r="AR33" s="1">
        <v>5995.1126000000004</v>
      </c>
      <c r="AS33" s="1">
        <v>5994.3253000000004</v>
      </c>
      <c r="AT33" s="1">
        <v>5993.4228999999996</v>
      </c>
      <c r="AU33" s="1">
        <v>5992.3905999999997</v>
      </c>
      <c r="AV33" s="1">
        <v>5991.2119000000002</v>
      </c>
      <c r="AW33" s="1">
        <v>5989.8684000000003</v>
      </c>
      <c r="AX33" s="1">
        <v>5988.3398999999999</v>
      </c>
      <c r="AY33" s="1">
        <v>5986.6036999999997</v>
      </c>
      <c r="AZ33" s="1">
        <v>5984.6351999999997</v>
      </c>
      <c r="BA33" s="1">
        <v>5982.4066000000003</v>
      </c>
      <c r="BB33" s="1">
        <v>5979.8876</v>
      </c>
      <c r="BC33" s="1">
        <v>5977.0443999999998</v>
      </c>
      <c r="BD33" s="1">
        <v>5973.8396000000002</v>
      </c>
      <c r="BE33" s="1">
        <v>5970.2316000000001</v>
      </c>
      <c r="BF33" s="1">
        <v>5966.174</v>
      </c>
      <c r="BG33" s="1">
        <v>5961.6149999999998</v>
      </c>
      <c r="BH33" s="1">
        <v>5956.4962999999998</v>
      </c>
      <c r="BI33" s="1">
        <v>5950.7520000000004</v>
      </c>
      <c r="BJ33" s="1">
        <v>5944.3071</v>
      </c>
      <c r="BK33" s="1">
        <v>5937.0752000000002</v>
      </c>
      <c r="BL33" s="1">
        <v>5928.9562999999998</v>
      </c>
      <c r="BM33" s="1">
        <v>5919.8325000000004</v>
      </c>
      <c r="BN33" s="1">
        <v>5909.5631999999996</v>
      </c>
      <c r="BO33" s="1">
        <v>5897.9781000000003</v>
      </c>
      <c r="BP33" s="1">
        <v>5884.8662999999997</v>
      </c>
      <c r="BQ33" s="1">
        <v>5869.9611999999997</v>
      </c>
      <c r="BR33" s="1">
        <v>5852.9160000000002</v>
      </c>
      <c r="BS33" s="1">
        <v>5833.2659999999996</v>
      </c>
      <c r="BT33" s="1">
        <v>5810.3629000000001</v>
      </c>
      <c r="BU33" s="1">
        <v>5783.2574999999997</v>
      </c>
      <c r="BV33" s="1">
        <v>5750.4692999999997</v>
      </c>
      <c r="BW33" s="1">
        <v>5709.4759999999997</v>
      </c>
      <c r="BX33" s="1">
        <v>5655.4161000000004</v>
      </c>
      <c r="BY33" s="1">
        <v>5577.1908999999996</v>
      </c>
      <c r="BZ33" s="1">
        <v>5443.7101000000002</v>
      </c>
      <c r="CA33" s="1">
        <v>5148.2808000000005</v>
      </c>
      <c r="CB33" s="1">
        <v>5443.7101000000002</v>
      </c>
      <c r="CC33" s="1">
        <v>5577.1908999999996</v>
      </c>
      <c r="CD33" s="1">
        <v>5655.4161000000004</v>
      </c>
      <c r="CE33" s="1">
        <v>5709.4759999999997</v>
      </c>
      <c r="CF33" s="1">
        <v>5750.4692999999997</v>
      </c>
      <c r="CG33" s="1">
        <v>5783.2574999999997</v>
      </c>
      <c r="CH33" s="1">
        <v>5810.3629000000001</v>
      </c>
      <c r="CI33" s="1">
        <v>5833.2659999999996</v>
      </c>
      <c r="CJ33" s="1">
        <v>5852.9160000000002</v>
      </c>
      <c r="CK33" s="1">
        <v>5869.9611999999997</v>
      </c>
      <c r="CL33" s="1">
        <v>5884.8662999999997</v>
      </c>
      <c r="CM33" s="1">
        <v>5897.9781000000003</v>
      </c>
      <c r="CN33" s="1">
        <v>5909.5631999999996</v>
      </c>
      <c r="CO33" s="1">
        <v>5919.8325000000004</v>
      </c>
      <c r="CP33" s="1">
        <v>5928.9562999999998</v>
      </c>
      <c r="CQ33" s="1">
        <v>5937.0752000000002</v>
      </c>
      <c r="CR33" s="1">
        <v>5944.3071</v>
      </c>
      <c r="CS33" s="1">
        <v>5950.7520000000004</v>
      </c>
      <c r="CT33" s="1">
        <v>5956.4962999999998</v>
      </c>
      <c r="CU33" s="1">
        <v>5961.6149999999998</v>
      </c>
      <c r="CV33" s="1">
        <v>5966.174</v>
      </c>
      <c r="CW33" s="1">
        <v>5970.2316000000001</v>
      </c>
      <c r="CX33" s="1">
        <v>5973.8396000000002</v>
      </c>
      <c r="CY33" s="1">
        <v>5977.0443999999998</v>
      </c>
      <c r="CZ33" s="1">
        <v>5979.8876</v>
      </c>
      <c r="DA33" s="1">
        <v>5982.4066000000003</v>
      </c>
      <c r="DB33" s="1">
        <v>5984.6351999999997</v>
      </c>
      <c r="DC33" s="1">
        <v>5986.6036999999997</v>
      </c>
      <c r="DD33" s="1">
        <v>5988.3398999999999</v>
      </c>
      <c r="DE33" s="1">
        <v>5989.8684000000003</v>
      </c>
      <c r="DF33" s="1">
        <v>5991.2119000000002</v>
      </c>
      <c r="DG33" s="1">
        <v>5992.3905999999997</v>
      </c>
      <c r="DH33" s="1">
        <v>5993.4228999999996</v>
      </c>
      <c r="DI33" s="1">
        <v>5994.3253000000004</v>
      </c>
      <c r="DJ33" s="1">
        <v>5995.1126000000004</v>
      </c>
      <c r="DK33" s="1">
        <v>5995.7983000000004</v>
      </c>
      <c r="DL33" s="1">
        <v>5996.3942999999999</v>
      </c>
      <c r="DM33" s="1">
        <v>5996.9114</v>
      </c>
      <c r="DN33" s="1">
        <v>5997.3590000000004</v>
      </c>
      <c r="DO33" s="1">
        <v>5997.7458999999999</v>
      </c>
      <c r="DP33" s="1">
        <v>5998.0796</v>
      </c>
      <c r="DQ33" s="1">
        <v>5998.3667999999998</v>
      </c>
      <c r="DR33" s="1">
        <v>5998.6135999999997</v>
      </c>
      <c r="DS33" s="1">
        <v>5998.8252000000002</v>
      </c>
      <c r="DT33" s="1">
        <v>5999.0061999999998</v>
      </c>
      <c r="DU33" s="1">
        <v>5999.1608999999999</v>
      </c>
      <c r="DV33" s="1">
        <v>5999.2927</v>
      </c>
      <c r="DW33" s="1">
        <v>5999.4049000000005</v>
      </c>
      <c r="DX33" s="1">
        <v>5999.5002000000004</v>
      </c>
      <c r="DY33" s="1">
        <v>5999.5808999999999</v>
      </c>
      <c r="DZ33" s="1">
        <v>5999.6491999999998</v>
      </c>
      <c r="EA33" s="1">
        <v>5999.7069000000001</v>
      </c>
      <c r="EB33" s="1">
        <v>5999.7555000000002</v>
      </c>
      <c r="EC33" s="1">
        <v>5999.7964000000002</v>
      </c>
      <c r="ED33" s="1">
        <v>5999.8307000000004</v>
      </c>
      <c r="EE33" s="1">
        <v>5999.8594999999996</v>
      </c>
      <c r="EF33" s="1">
        <v>5999.8836000000001</v>
      </c>
      <c r="EG33" s="1">
        <v>5999.9036999999998</v>
      </c>
      <c r="EH33" s="1">
        <v>5999.9204</v>
      </c>
      <c r="EI33" s="1">
        <v>5999.9344000000001</v>
      </c>
      <c r="EJ33" s="1">
        <v>5999.9458999999997</v>
      </c>
      <c r="EK33" s="1">
        <v>5999.9555</v>
      </c>
      <c r="EL33" s="1">
        <v>5999.9633999999996</v>
      </c>
      <c r="EM33" s="1">
        <v>5999.97</v>
      </c>
      <c r="EN33" s="1">
        <v>5999.9753000000001</v>
      </c>
      <c r="EO33" s="1">
        <v>5999.9796999999999</v>
      </c>
      <c r="EP33" s="1">
        <v>5999.9832999999999</v>
      </c>
      <c r="EQ33" s="1">
        <v>5999.9862999999996</v>
      </c>
      <c r="ER33" s="1">
        <v>5999.9885999999997</v>
      </c>
      <c r="ES33" s="1">
        <v>5999.9904999999999</v>
      </c>
      <c r="ET33" s="1">
        <v>5999.9919</v>
      </c>
      <c r="EU33" s="1">
        <v>5999.9930000000004</v>
      </c>
      <c r="EV33" s="1">
        <v>5999.9938000000002</v>
      </c>
      <c r="EW33" s="1">
        <v>5999.9943000000003</v>
      </c>
      <c r="EX33" s="1">
        <v>5999.9946</v>
      </c>
    </row>
    <row r="34" spans="3:154" x14ac:dyDescent="0.25">
      <c r="C34" s="1">
        <v>2.9</v>
      </c>
      <c r="D34" s="1">
        <v>5999.9930000000004</v>
      </c>
      <c r="E34" s="1">
        <v>5999.9926999999998</v>
      </c>
      <c r="F34" s="1">
        <v>5999.9920000000002</v>
      </c>
      <c r="G34" s="1">
        <v>5999.9911000000002</v>
      </c>
      <c r="H34" s="1">
        <v>5999.9897000000001</v>
      </c>
      <c r="I34" s="1">
        <v>5999.9879000000001</v>
      </c>
      <c r="J34" s="1">
        <v>5999.9856</v>
      </c>
      <c r="K34" s="1">
        <v>5999.9827999999998</v>
      </c>
      <c r="L34" s="1">
        <v>5999.9791999999998</v>
      </c>
      <c r="M34" s="1">
        <v>5999.9749000000002</v>
      </c>
      <c r="N34" s="1">
        <v>5999.9696000000004</v>
      </c>
      <c r="O34" s="1">
        <v>5999.9630999999999</v>
      </c>
      <c r="P34" s="1">
        <v>5999.9552999999996</v>
      </c>
      <c r="Q34" s="1">
        <v>5999.9458000000004</v>
      </c>
      <c r="R34" s="1">
        <v>5999.9344000000001</v>
      </c>
      <c r="S34" s="1">
        <v>5999.9207999999999</v>
      </c>
      <c r="T34" s="1">
        <v>5999.9043000000001</v>
      </c>
      <c r="U34" s="1">
        <v>5999.8846999999996</v>
      </c>
      <c r="V34" s="1">
        <v>5999.8612000000003</v>
      </c>
      <c r="W34" s="1">
        <v>5999.8332</v>
      </c>
      <c r="X34" s="1">
        <v>5999.7999</v>
      </c>
      <c r="Y34" s="1">
        <v>5999.7604000000001</v>
      </c>
      <c r="Z34" s="1">
        <v>5999.7133999999996</v>
      </c>
      <c r="AA34" s="1">
        <v>5999.6579000000002</v>
      </c>
      <c r="AB34" s="1">
        <v>5999.5922</v>
      </c>
      <c r="AC34" s="1">
        <v>5999.5147999999999</v>
      </c>
      <c r="AD34" s="1">
        <v>5999.4236000000001</v>
      </c>
      <c r="AE34" s="1">
        <v>5999.3164999999999</v>
      </c>
      <c r="AF34" s="1">
        <v>5999.1908999999996</v>
      </c>
      <c r="AG34" s="1">
        <v>5999.0438999999997</v>
      </c>
      <c r="AH34" s="1">
        <v>5998.8720000000003</v>
      </c>
      <c r="AI34" s="1">
        <v>5998.6716999999999</v>
      </c>
      <c r="AJ34" s="1">
        <v>5998.4385000000002</v>
      </c>
      <c r="AK34" s="1">
        <v>5998.1674999999996</v>
      </c>
      <c r="AL34" s="1">
        <v>5997.8532999999998</v>
      </c>
      <c r="AM34" s="1">
        <v>5997.4897000000001</v>
      </c>
      <c r="AN34" s="1">
        <v>5997.0697</v>
      </c>
      <c r="AO34" s="1">
        <v>5996.5853999999999</v>
      </c>
      <c r="AP34" s="1">
        <v>5996.0281000000004</v>
      </c>
      <c r="AQ34" s="1">
        <v>5995.3878999999997</v>
      </c>
      <c r="AR34" s="1">
        <v>5994.6540000000005</v>
      </c>
      <c r="AS34" s="1">
        <v>5993.8141999999998</v>
      </c>
      <c r="AT34" s="1">
        <v>5992.8548000000001</v>
      </c>
      <c r="AU34" s="1">
        <v>5991.7610000000004</v>
      </c>
      <c r="AV34" s="1">
        <v>5990.5159999999996</v>
      </c>
      <c r="AW34" s="1">
        <v>5989.1014999999998</v>
      </c>
      <c r="AX34" s="1">
        <v>5987.4970999999996</v>
      </c>
      <c r="AY34" s="1">
        <v>5985.6803</v>
      </c>
      <c r="AZ34" s="1">
        <v>5983.6262999999999</v>
      </c>
      <c r="BA34" s="1">
        <v>5981.3077000000003</v>
      </c>
      <c r="BB34" s="1">
        <v>5978.6940000000004</v>
      </c>
      <c r="BC34" s="1">
        <v>5975.7520000000004</v>
      </c>
      <c r="BD34" s="1">
        <v>5972.4443000000001</v>
      </c>
      <c r="BE34" s="1">
        <v>5968.7299000000003</v>
      </c>
      <c r="BF34" s="1">
        <v>5964.5627000000004</v>
      </c>
      <c r="BG34" s="1">
        <v>5959.8914999999997</v>
      </c>
      <c r="BH34" s="1">
        <v>5954.6585999999998</v>
      </c>
      <c r="BI34" s="1">
        <v>5948.7986000000001</v>
      </c>
      <c r="BJ34" s="1">
        <v>5942.2372999999998</v>
      </c>
      <c r="BK34" s="1">
        <v>5934.8891000000003</v>
      </c>
      <c r="BL34" s="1">
        <v>5926.6547</v>
      </c>
      <c r="BM34" s="1">
        <v>5917.4170999999997</v>
      </c>
      <c r="BN34" s="1">
        <v>5907.0366999999997</v>
      </c>
      <c r="BO34" s="1">
        <v>5895.3438999999998</v>
      </c>
      <c r="BP34" s="1">
        <v>5882.1288000000004</v>
      </c>
      <c r="BQ34" s="1">
        <v>5867.1256999999996</v>
      </c>
      <c r="BR34" s="1">
        <v>5849.9888000000001</v>
      </c>
      <c r="BS34" s="1">
        <v>5830.2541000000001</v>
      </c>
      <c r="BT34" s="1">
        <v>5807.2740000000003</v>
      </c>
      <c r="BU34" s="1">
        <v>5780.1004000000003</v>
      </c>
      <c r="BV34" s="1">
        <v>5747.2530999999999</v>
      </c>
      <c r="BW34" s="1">
        <v>5706.2106999999996</v>
      </c>
      <c r="BX34" s="1">
        <v>5652.1120000000001</v>
      </c>
      <c r="BY34" s="1">
        <v>5573.8589000000002</v>
      </c>
      <c r="BZ34" s="1">
        <v>5440.3612000000003</v>
      </c>
      <c r="CA34" s="1">
        <v>5144.9263000000001</v>
      </c>
      <c r="CB34" s="1">
        <v>5440.3612000000003</v>
      </c>
      <c r="CC34" s="1">
        <v>5573.8589000000002</v>
      </c>
      <c r="CD34" s="1">
        <v>5652.1120000000001</v>
      </c>
      <c r="CE34" s="1">
        <v>5706.2106999999996</v>
      </c>
      <c r="CF34" s="1">
        <v>5747.2530999999999</v>
      </c>
      <c r="CG34" s="1">
        <v>5780.1004000000003</v>
      </c>
      <c r="CH34" s="1">
        <v>5807.2740000000003</v>
      </c>
      <c r="CI34" s="1">
        <v>5830.2541000000001</v>
      </c>
      <c r="CJ34" s="1">
        <v>5849.9888000000001</v>
      </c>
      <c r="CK34" s="1">
        <v>5867.1256999999996</v>
      </c>
      <c r="CL34" s="1">
        <v>5882.1288000000004</v>
      </c>
      <c r="CM34" s="1">
        <v>5895.3438999999998</v>
      </c>
      <c r="CN34" s="1">
        <v>5907.0366999999997</v>
      </c>
      <c r="CO34" s="1">
        <v>5917.4170999999997</v>
      </c>
      <c r="CP34" s="1">
        <v>5926.6547</v>
      </c>
      <c r="CQ34" s="1">
        <v>5934.8891000000003</v>
      </c>
      <c r="CR34" s="1">
        <v>5942.2372999999998</v>
      </c>
      <c r="CS34" s="1">
        <v>5948.7986000000001</v>
      </c>
      <c r="CT34" s="1">
        <v>5954.6585999999998</v>
      </c>
      <c r="CU34" s="1">
        <v>5959.8914999999997</v>
      </c>
      <c r="CV34" s="1">
        <v>5964.5627000000004</v>
      </c>
      <c r="CW34" s="1">
        <v>5968.7299000000003</v>
      </c>
      <c r="CX34" s="1">
        <v>5972.4443000000001</v>
      </c>
      <c r="CY34" s="1">
        <v>5975.7520000000004</v>
      </c>
      <c r="CZ34" s="1">
        <v>5978.6940000000004</v>
      </c>
      <c r="DA34" s="1">
        <v>5981.3077000000003</v>
      </c>
      <c r="DB34" s="1">
        <v>5983.6262999999999</v>
      </c>
      <c r="DC34" s="1">
        <v>5985.6803</v>
      </c>
      <c r="DD34" s="1">
        <v>5987.4970999999996</v>
      </c>
      <c r="DE34" s="1">
        <v>5989.1014999999998</v>
      </c>
      <c r="DF34" s="1">
        <v>5990.5159999999996</v>
      </c>
      <c r="DG34" s="1">
        <v>5991.7610000000004</v>
      </c>
      <c r="DH34" s="1">
        <v>5992.8548000000001</v>
      </c>
      <c r="DI34" s="1">
        <v>5993.8141999999998</v>
      </c>
      <c r="DJ34" s="1">
        <v>5994.6540000000005</v>
      </c>
      <c r="DK34" s="1">
        <v>5995.3878999999997</v>
      </c>
      <c r="DL34" s="1">
        <v>5996.0281000000004</v>
      </c>
      <c r="DM34" s="1">
        <v>5996.5853999999999</v>
      </c>
      <c r="DN34" s="1">
        <v>5997.0697</v>
      </c>
      <c r="DO34" s="1">
        <v>5997.4897000000001</v>
      </c>
      <c r="DP34" s="1">
        <v>5997.8532999999998</v>
      </c>
      <c r="DQ34" s="1">
        <v>5998.1674999999996</v>
      </c>
      <c r="DR34" s="1">
        <v>5998.4385000000002</v>
      </c>
      <c r="DS34" s="1">
        <v>5998.6716999999999</v>
      </c>
      <c r="DT34" s="1">
        <v>5998.8720000000003</v>
      </c>
      <c r="DU34" s="1">
        <v>5999.0438999999997</v>
      </c>
      <c r="DV34" s="1">
        <v>5999.1908999999996</v>
      </c>
      <c r="DW34" s="1">
        <v>5999.3164999999999</v>
      </c>
      <c r="DX34" s="1">
        <v>5999.4236000000001</v>
      </c>
      <c r="DY34" s="1">
        <v>5999.5147999999999</v>
      </c>
      <c r="DZ34" s="1">
        <v>5999.5922</v>
      </c>
      <c r="EA34" s="1">
        <v>5999.6579000000002</v>
      </c>
      <c r="EB34" s="1">
        <v>5999.7133999999996</v>
      </c>
      <c r="EC34" s="1">
        <v>5999.7604000000001</v>
      </c>
      <c r="ED34" s="1">
        <v>5999.7999</v>
      </c>
      <c r="EE34" s="1">
        <v>5999.8332</v>
      </c>
      <c r="EF34" s="1">
        <v>5999.8612000000003</v>
      </c>
      <c r="EG34" s="1">
        <v>5999.8846999999996</v>
      </c>
      <c r="EH34" s="1">
        <v>5999.9043000000001</v>
      </c>
      <c r="EI34" s="1">
        <v>5999.9207999999999</v>
      </c>
      <c r="EJ34" s="1">
        <v>5999.9344000000001</v>
      </c>
      <c r="EK34" s="1">
        <v>5999.9458000000004</v>
      </c>
      <c r="EL34" s="1">
        <v>5999.9552999999996</v>
      </c>
      <c r="EM34" s="1">
        <v>5999.9630999999999</v>
      </c>
      <c r="EN34" s="1">
        <v>5999.9696000000004</v>
      </c>
      <c r="EO34" s="1">
        <v>5999.9749000000002</v>
      </c>
      <c r="EP34" s="1">
        <v>5999.9791999999998</v>
      </c>
      <c r="EQ34" s="1">
        <v>5999.9827999999998</v>
      </c>
      <c r="ER34" s="1">
        <v>5999.9856</v>
      </c>
      <c r="ES34" s="1">
        <v>5999.9879000000001</v>
      </c>
      <c r="ET34" s="1">
        <v>5999.9897000000001</v>
      </c>
      <c r="EU34" s="1">
        <v>5999.9911000000002</v>
      </c>
      <c r="EV34" s="1">
        <v>5999.9920000000002</v>
      </c>
      <c r="EW34" s="1">
        <v>5999.9926999999998</v>
      </c>
      <c r="EX34" s="1">
        <v>5999.9930000000004</v>
      </c>
    </row>
    <row r="35" spans="3:154" x14ac:dyDescent="0.25">
      <c r="C35" s="7">
        <v>3</v>
      </c>
      <c r="D35" s="7">
        <v>5999.991</v>
      </c>
      <c r="E35" s="7">
        <v>5999.9907000000003</v>
      </c>
      <c r="F35" s="7">
        <v>5999.9898999999996</v>
      </c>
      <c r="G35" s="7">
        <v>5999.9886999999999</v>
      </c>
      <c r="H35" s="7">
        <v>5999.9870000000001</v>
      </c>
      <c r="I35" s="7">
        <v>5999.9849000000004</v>
      </c>
      <c r="J35" s="7">
        <v>5999.9821000000002</v>
      </c>
      <c r="K35" s="7">
        <v>5999.9786999999997</v>
      </c>
      <c r="L35" s="7">
        <v>5999.9744000000001</v>
      </c>
      <c r="M35" s="7">
        <v>5999.9691999999995</v>
      </c>
      <c r="N35" s="7">
        <v>5999.9628000000002</v>
      </c>
      <c r="O35" s="7">
        <v>5999.9551000000001</v>
      </c>
      <c r="P35" s="7">
        <v>5999.9458000000004</v>
      </c>
      <c r="Q35" s="7">
        <v>5999.9346999999998</v>
      </c>
      <c r="R35" s="7">
        <v>5999.9213</v>
      </c>
      <c r="S35" s="7">
        <v>5999.9052000000001</v>
      </c>
      <c r="T35" s="7">
        <v>5999.8860999999997</v>
      </c>
      <c r="U35" s="7">
        <v>5999.8631999999998</v>
      </c>
      <c r="V35" s="7">
        <v>5999.8361000000004</v>
      </c>
      <c r="W35" s="7">
        <v>5999.8037999999997</v>
      </c>
      <c r="X35" s="7">
        <v>5999.7655999999997</v>
      </c>
      <c r="Y35" s="7">
        <v>5999.7203</v>
      </c>
      <c r="Z35" s="7">
        <v>5999.6669000000002</v>
      </c>
      <c r="AA35" s="7">
        <v>5999.6037999999999</v>
      </c>
      <c r="AB35" s="7">
        <v>5999.5295999999998</v>
      </c>
      <c r="AC35" s="7">
        <v>5999.4425000000001</v>
      </c>
      <c r="AD35" s="7">
        <v>5999.3402999999998</v>
      </c>
      <c r="AE35" s="7">
        <v>5999.2206999999999</v>
      </c>
      <c r="AF35" s="7">
        <v>5999.0810000000001</v>
      </c>
      <c r="AG35" s="7">
        <v>5998.9179999999997</v>
      </c>
      <c r="AH35" s="7">
        <v>5998.7284</v>
      </c>
      <c r="AI35" s="7">
        <v>5998.5079999999998</v>
      </c>
      <c r="AJ35" s="7">
        <v>5998.2524000000003</v>
      </c>
      <c r="AK35" s="7">
        <v>5997.9566000000004</v>
      </c>
      <c r="AL35" s="7">
        <v>5997.6148000000003</v>
      </c>
      <c r="AM35" s="7">
        <v>5997.2205999999996</v>
      </c>
      <c r="AN35" s="7">
        <v>5996.7668000000003</v>
      </c>
      <c r="AO35" s="7">
        <v>5996.2455</v>
      </c>
      <c r="AP35" s="7">
        <v>5995.6476000000002</v>
      </c>
      <c r="AQ35" s="7">
        <v>5994.9629999999997</v>
      </c>
      <c r="AR35" s="7">
        <v>5994.1808000000001</v>
      </c>
      <c r="AS35" s="7">
        <v>5993.2885999999999</v>
      </c>
      <c r="AT35" s="7">
        <v>5992.2727000000004</v>
      </c>
      <c r="AU35" s="7">
        <v>5991.1179000000002</v>
      </c>
      <c r="AV35" s="7">
        <v>5989.8074999999999</v>
      </c>
      <c r="AW35" s="7">
        <v>5988.3230999999996</v>
      </c>
      <c r="AX35" s="7">
        <v>5986.6442999999999</v>
      </c>
      <c r="AY35" s="7">
        <v>5984.7487000000001</v>
      </c>
      <c r="AZ35" s="7">
        <v>5982.6113999999998</v>
      </c>
      <c r="BA35" s="7">
        <v>5980.2052000000003</v>
      </c>
      <c r="BB35" s="7">
        <v>5977.4998999999998</v>
      </c>
      <c r="BC35" s="7">
        <v>5974.4623000000001</v>
      </c>
      <c r="BD35" s="7">
        <v>5971.0555999999997</v>
      </c>
      <c r="BE35" s="7">
        <v>5967.2389999999996</v>
      </c>
      <c r="BF35" s="7">
        <v>5962.9668000000001</v>
      </c>
      <c r="BG35" s="7">
        <v>5958.1884</v>
      </c>
      <c r="BH35" s="7">
        <v>5952.8464999999997</v>
      </c>
      <c r="BI35" s="7">
        <v>5946.8765999999996</v>
      </c>
      <c r="BJ35" s="7">
        <v>5940.2048000000004</v>
      </c>
      <c r="BK35" s="7">
        <v>5932.7464</v>
      </c>
      <c r="BL35" s="7">
        <v>5924.4029</v>
      </c>
      <c r="BM35" s="7">
        <v>5915.0578999999998</v>
      </c>
      <c r="BN35" s="7">
        <v>5904.5727999999999</v>
      </c>
      <c r="BO35" s="7">
        <v>5892.7786999999998</v>
      </c>
      <c r="BP35" s="7">
        <v>5879.4666999999999</v>
      </c>
      <c r="BQ35" s="7">
        <v>5864.3716999999997</v>
      </c>
      <c r="BR35" s="7">
        <v>5847.1489000000001</v>
      </c>
      <c r="BS35" s="7">
        <v>5827.3348999999998</v>
      </c>
      <c r="BT35" s="7">
        <v>5804.2830000000004</v>
      </c>
      <c r="BU35" s="7">
        <v>5777.0456000000004</v>
      </c>
      <c r="BV35" s="7">
        <v>5744.1432999999997</v>
      </c>
      <c r="BW35" s="7">
        <v>5703.0550999999996</v>
      </c>
      <c r="BX35" s="7">
        <v>5648.9202999999998</v>
      </c>
      <c r="BY35" s="7">
        <v>5570.6410999999998</v>
      </c>
      <c r="BZ35" s="7">
        <v>5437.1277</v>
      </c>
      <c r="CA35" s="7">
        <v>5141.6875</v>
      </c>
      <c r="CB35" s="7">
        <v>5437.1277</v>
      </c>
      <c r="CC35" s="7">
        <v>5570.6410999999998</v>
      </c>
      <c r="CD35" s="7">
        <v>5648.9202999999998</v>
      </c>
      <c r="CE35" s="7">
        <v>5703.0550999999996</v>
      </c>
      <c r="CF35" s="7">
        <v>5744.1432999999997</v>
      </c>
      <c r="CG35" s="7">
        <v>5777.0456000000004</v>
      </c>
      <c r="CH35" s="7">
        <v>5804.2830000000004</v>
      </c>
      <c r="CI35" s="7">
        <v>5827.3348999999998</v>
      </c>
      <c r="CJ35" s="7">
        <v>5847.1489000000001</v>
      </c>
      <c r="CK35" s="7">
        <v>5864.3716999999997</v>
      </c>
      <c r="CL35" s="7">
        <v>5879.4666999999999</v>
      </c>
      <c r="CM35" s="7">
        <v>5892.7786999999998</v>
      </c>
      <c r="CN35" s="7">
        <v>5904.5727999999999</v>
      </c>
      <c r="CO35" s="7">
        <v>5915.0578999999998</v>
      </c>
      <c r="CP35" s="7">
        <v>5924.4029</v>
      </c>
      <c r="CQ35" s="7">
        <v>5932.7464</v>
      </c>
      <c r="CR35" s="7">
        <v>5940.2048000000004</v>
      </c>
      <c r="CS35" s="7">
        <v>5946.8765999999996</v>
      </c>
      <c r="CT35" s="7">
        <v>5952.8464999999997</v>
      </c>
      <c r="CU35" s="7">
        <v>5958.1884</v>
      </c>
      <c r="CV35" s="7">
        <v>5962.9668000000001</v>
      </c>
      <c r="CW35" s="7">
        <v>5967.2389999999996</v>
      </c>
      <c r="CX35" s="7">
        <v>5971.0555999999997</v>
      </c>
      <c r="CY35" s="7">
        <v>5974.4623000000001</v>
      </c>
      <c r="CZ35" s="7">
        <v>5977.4998999999998</v>
      </c>
      <c r="DA35" s="7">
        <v>5980.2052000000003</v>
      </c>
      <c r="DB35" s="7">
        <v>5982.6113999999998</v>
      </c>
      <c r="DC35" s="7">
        <v>5984.7487000000001</v>
      </c>
      <c r="DD35" s="7">
        <v>5986.6442999999999</v>
      </c>
      <c r="DE35" s="7">
        <v>5988.3230999999996</v>
      </c>
      <c r="DF35" s="7">
        <v>5989.8074999999999</v>
      </c>
      <c r="DG35" s="7">
        <v>5991.1179000000002</v>
      </c>
      <c r="DH35" s="7">
        <v>5992.2727000000004</v>
      </c>
      <c r="DI35" s="7">
        <v>5993.2885999999999</v>
      </c>
      <c r="DJ35" s="7">
        <v>5994.1808000000001</v>
      </c>
      <c r="DK35" s="7">
        <v>5994.9629999999997</v>
      </c>
      <c r="DL35" s="7">
        <v>5995.6476000000002</v>
      </c>
      <c r="DM35" s="7">
        <v>5996.2455</v>
      </c>
      <c r="DN35" s="7">
        <v>5996.7668000000003</v>
      </c>
      <c r="DO35" s="7">
        <v>5997.2205999999996</v>
      </c>
      <c r="DP35" s="7">
        <v>5997.6148000000003</v>
      </c>
      <c r="DQ35" s="7">
        <v>5997.9566000000004</v>
      </c>
      <c r="DR35" s="7">
        <v>5998.2524000000003</v>
      </c>
      <c r="DS35" s="7">
        <v>5998.5079999999998</v>
      </c>
      <c r="DT35" s="7">
        <v>5998.7284</v>
      </c>
      <c r="DU35" s="7">
        <v>5998.9179999999997</v>
      </c>
      <c r="DV35" s="7">
        <v>5999.0810000000001</v>
      </c>
      <c r="DW35" s="7">
        <v>5999.2206999999999</v>
      </c>
      <c r="DX35" s="7">
        <v>5999.3402999999998</v>
      </c>
      <c r="DY35" s="7">
        <v>5999.4425000000001</v>
      </c>
      <c r="DZ35" s="7">
        <v>5999.5295999999998</v>
      </c>
      <c r="EA35" s="7">
        <v>5999.6037999999999</v>
      </c>
      <c r="EB35" s="7">
        <v>5999.6669000000002</v>
      </c>
      <c r="EC35" s="7">
        <v>5999.7203</v>
      </c>
      <c r="ED35" s="7">
        <v>5999.7655999999997</v>
      </c>
      <c r="EE35" s="7">
        <v>5999.8037999999997</v>
      </c>
      <c r="EF35" s="7">
        <v>5999.8361000000004</v>
      </c>
      <c r="EG35" s="7">
        <v>5999.8631999999998</v>
      </c>
      <c r="EH35" s="7">
        <v>5999.8860999999997</v>
      </c>
      <c r="EI35" s="7">
        <v>5999.9052000000001</v>
      </c>
      <c r="EJ35" s="7">
        <v>5999.9213</v>
      </c>
      <c r="EK35" s="7">
        <v>5999.9346999999998</v>
      </c>
      <c r="EL35" s="7">
        <v>5999.9458000000004</v>
      </c>
      <c r="EM35" s="7">
        <v>5999.9551000000001</v>
      </c>
      <c r="EN35" s="7">
        <v>5999.9628000000002</v>
      </c>
      <c r="EO35" s="7">
        <v>5999.9691999999995</v>
      </c>
      <c r="EP35" s="7">
        <v>5999.9744000000001</v>
      </c>
      <c r="EQ35" s="7">
        <v>5999.9786999999997</v>
      </c>
      <c r="ER35" s="7">
        <v>5999.9821000000002</v>
      </c>
      <c r="ES35" s="7">
        <v>5999.9849000000004</v>
      </c>
      <c r="ET35" s="7">
        <v>5999.9870000000001</v>
      </c>
      <c r="EU35" s="7">
        <v>5999.9886999999999</v>
      </c>
      <c r="EV35" s="7">
        <v>5999.9898999999996</v>
      </c>
      <c r="EW35" s="7">
        <v>5999.9907000000003</v>
      </c>
      <c r="EX35" s="7">
        <v>5999.991</v>
      </c>
    </row>
    <row r="36" spans="3:154" x14ac:dyDescent="0.25">
      <c r="C36" s="1">
        <v>3.1</v>
      </c>
      <c r="D36" s="1">
        <v>5999.9886999999999</v>
      </c>
      <c r="E36" s="1">
        <v>5999.9881999999998</v>
      </c>
      <c r="F36" s="1">
        <v>5999.9872999999998</v>
      </c>
      <c r="G36" s="1">
        <v>5999.9858999999997</v>
      </c>
      <c r="H36" s="1">
        <v>5999.9839000000002</v>
      </c>
      <c r="I36" s="1">
        <v>5999.9813000000004</v>
      </c>
      <c r="J36" s="1">
        <v>5999.9780000000001</v>
      </c>
      <c r="K36" s="1">
        <v>5999.9737999999998</v>
      </c>
      <c r="L36" s="1">
        <v>5999.9687000000004</v>
      </c>
      <c r="M36" s="1">
        <v>5999.9624999999996</v>
      </c>
      <c r="N36" s="1">
        <v>5999.9549999999999</v>
      </c>
      <c r="O36" s="1">
        <v>5999.9458999999997</v>
      </c>
      <c r="P36" s="1">
        <v>5999.9350000000004</v>
      </c>
      <c r="Q36" s="1">
        <v>5999.9219000000003</v>
      </c>
      <c r="R36" s="1">
        <v>5999.9062999999996</v>
      </c>
      <c r="S36" s="1">
        <v>5999.8877000000002</v>
      </c>
      <c r="T36" s="1">
        <v>5999.8654999999999</v>
      </c>
      <c r="U36" s="1">
        <v>5999.8392000000003</v>
      </c>
      <c r="V36" s="1">
        <v>5999.808</v>
      </c>
      <c r="W36" s="1">
        <v>5999.7710999999999</v>
      </c>
      <c r="X36" s="1">
        <v>5999.7275</v>
      </c>
      <c r="Y36" s="1">
        <v>5999.6760999999997</v>
      </c>
      <c r="Z36" s="1">
        <v>5999.6157000000003</v>
      </c>
      <c r="AA36" s="1">
        <v>5999.5447000000004</v>
      </c>
      <c r="AB36" s="1">
        <v>5999.4614000000001</v>
      </c>
      <c r="AC36" s="1">
        <v>5999.3639999999996</v>
      </c>
      <c r="AD36" s="1">
        <v>5999.2502000000004</v>
      </c>
      <c r="AE36" s="1">
        <v>5999.1175000000003</v>
      </c>
      <c r="AF36" s="1">
        <v>5998.9629999999997</v>
      </c>
      <c r="AG36" s="1">
        <v>5998.7834999999995</v>
      </c>
      <c r="AH36" s="1">
        <v>5998.5753000000004</v>
      </c>
      <c r="AI36" s="1">
        <v>5998.3343000000004</v>
      </c>
      <c r="AJ36" s="1">
        <v>5998.0556999999999</v>
      </c>
      <c r="AK36" s="1">
        <v>5997.7343000000001</v>
      </c>
      <c r="AL36" s="1">
        <v>5997.3643000000002</v>
      </c>
      <c r="AM36" s="1">
        <v>5996.9390999999996</v>
      </c>
      <c r="AN36" s="1">
        <v>5996.4511000000002</v>
      </c>
      <c r="AO36" s="1">
        <v>5995.8923999999997</v>
      </c>
      <c r="AP36" s="1">
        <v>5995.2534999999998</v>
      </c>
      <c r="AQ36" s="1">
        <v>5994.5245000000004</v>
      </c>
      <c r="AR36" s="1">
        <v>5993.6940999999997</v>
      </c>
      <c r="AS36" s="1">
        <v>5992.7497000000003</v>
      </c>
      <c r="AT36" s="1">
        <v>5991.6776</v>
      </c>
      <c r="AU36" s="1">
        <v>5990.4624999999996</v>
      </c>
      <c r="AV36" s="1">
        <v>5989.0877</v>
      </c>
      <c r="AW36" s="1">
        <v>5987.5346</v>
      </c>
      <c r="AX36" s="1">
        <v>5985.7829000000002</v>
      </c>
      <c r="AY36" s="1">
        <v>5983.8101999999999</v>
      </c>
      <c r="AZ36" s="1">
        <v>5981.5918000000001</v>
      </c>
      <c r="BA36" s="1">
        <v>5979.1005999999998</v>
      </c>
      <c r="BB36" s="1">
        <v>5976.3065999999999</v>
      </c>
      <c r="BC36" s="1">
        <v>5973.1768000000002</v>
      </c>
      <c r="BD36" s="1">
        <v>5969.6746999999996</v>
      </c>
      <c r="BE36" s="1">
        <v>5965.7597999999998</v>
      </c>
      <c r="BF36" s="1">
        <v>5961.3869999999997</v>
      </c>
      <c r="BG36" s="1">
        <v>5956.5060000000003</v>
      </c>
      <c r="BH36" s="1">
        <v>5951.0601999999999</v>
      </c>
      <c r="BI36" s="1">
        <v>5944.9854999999998</v>
      </c>
      <c r="BJ36" s="1">
        <v>5938.2088000000003</v>
      </c>
      <c r="BK36" s="1">
        <v>5930.6459000000004</v>
      </c>
      <c r="BL36" s="1">
        <v>5922.1989999999996</v>
      </c>
      <c r="BM36" s="1">
        <v>5912.7525999999998</v>
      </c>
      <c r="BN36" s="1">
        <v>5902.1687000000002</v>
      </c>
      <c r="BO36" s="1">
        <v>5890.2793000000001</v>
      </c>
      <c r="BP36" s="1">
        <v>5876.8760000000002</v>
      </c>
      <c r="BQ36" s="1">
        <v>5861.6948000000002</v>
      </c>
      <c r="BR36" s="1">
        <v>5844.3913000000002</v>
      </c>
      <c r="BS36" s="1">
        <v>5824.5029999999997</v>
      </c>
      <c r="BT36" s="1">
        <v>5801.3837999999996</v>
      </c>
      <c r="BU36" s="1">
        <v>5774.0868</v>
      </c>
      <c r="BV36" s="1">
        <v>5741.1331</v>
      </c>
      <c r="BW36" s="1">
        <v>5700.0020999999997</v>
      </c>
      <c r="BX36" s="1">
        <v>5645.8335999999999</v>
      </c>
      <c r="BY36" s="1">
        <v>5567.53</v>
      </c>
      <c r="BZ36" s="1">
        <v>5434.0019000000002</v>
      </c>
      <c r="CA36" s="1">
        <v>5138.5568000000003</v>
      </c>
      <c r="CB36" s="1">
        <v>5434.0019000000002</v>
      </c>
      <c r="CC36" s="1">
        <v>5567.53</v>
      </c>
      <c r="CD36" s="1">
        <v>5645.8335999999999</v>
      </c>
      <c r="CE36" s="1">
        <v>5700.0020999999997</v>
      </c>
      <c r="CF36" s="1">
        <v>5741.1331</v>
      </c>
      <c r="CG36" s="1">
        <v>5774.0868</v>
      </c>
      <c r="CH36" s="1">
        <v>5801.3837999999996</v>
      </c>
      <c r="CI36" s="1">
        <v>5824.5029999999997</v>
      </c>
      <c r="CJ36" s="1">
        <v>5844.3913000000002</v>
      </c>
      <c r="CK36" s="1">
        <v>5861.6948000000002</v>
      </c>
      <c r="CL36" s="1">
        <v>5876.8760000000002</v>
      </c>
      <c r="CM36" s="1">
        <v>5890.2793000000001</v>
      </c>
      <c r="CN36" s="1">
        <v>5902.1687000000002</v>
      </c>
      <c r="CO36" s="1">
        <v>5912.7525999999998</v>
      </c>
      <c r="CP36" s="1">
        <v>5922.1989999999996</v>
      </c>
      <c r="CQ36" s="1">
        <v>5930.6459000000004</v>
      </c>
      <c r="CR36" s="1">
        <v>5938.2088000000003</v>
      </c>
      <c r="CS36" s="1">
        <v>5944.9854999999998</v>
      </c>
      <c r="CT36" s="1">
        <v>5951.0601999999999</v>
      </c>
      <c r="CU36" s="1">
        <v>5956.5060000000003</v>
      </c>
      <c r="CV36" s="1">
        <v>5961.3869999999997</v>
      </c>
      <c r="CW36" s="1">
        <v>5965.7597999999998</v>
      </c>
      <c r="CX36" s="1">
        <v>5969.6746999999996</v>
      </c>
      <c r="CY36" s="1">
        <v>5973.1768000000002</v>
      </c>
      <c r="CZ36" s="1">
        <v>5976.3065999999999</v>
      </c>
      <c r="DA36" s="1">
        <v>5979.1005999999998</v>
      </c>
      <c r="DB36" s="1">
        <v>5981.5918000000001</v>
      </c>
      <c r="DC36" s="1">
        <v>5983.8101999999999</v>
      </c>
      <c r="DD36" s="1">
        <v>5985.7829000000002</v>
      </c>
      <c r="DE36" s="1">
        <v>5987.5346</v>
      </c>
      <c r="DF36" s="1">
        <v>5989.0877</v>
      </c>
      <c r="DG36" s="1">
        <v>5990.4624999999996</v>
      </c>
      <c r="DH36" s="1">
        <v>5991.6776</v>
      </c>
      <c r="DI36" s="1">
        <v>5992.7497000000003</v>
      </c>
      <c r="DJ36" s="1">
        <v>5993.6940999999997</v>
      </c>
      <c r="DK36" s="1">
        <v>5994.5245000000004</v>
      </c>
      <c r="DL36" s="1">
        <v>5995.2534999999998</v>
      </c>
      <c r="DM36" s="1">
        <v>5995.8923999999997</v>
      </c>
      <c r="DN36" s="1">
        <v>5996.4511000000002</v>
      </c>
      <c r="DO36" s="1">
        <v>5996.9390999999996</v>
      </c>
      <c r="DP36" s="1">
        <v>5997.3643000000002</v>
      </c>
      <c r="DQ36" s="1">
        <v>5997.7343000000001</v>
      </c>
      <c r="DR36" s="1">
        <v>5998.0556999999999</v>
      </c>
      <c r="DS36" s="1">
        <v>5998.3343000000004</v>
      </c>
      <c r="DT36" s="1">
        <v>5998.5753000000004</v>
      </c>
      <c r="DU36" s="1">
        <v>5998.7834999999995</v>
      </c>
      <c r="DV36" s="1">
        <v>5998.9629999999997</v>
      </c>
      <c r="DW36" s="1">
        <v>5999.1175000000003</v>
      </c>
      <c r="DX36" s="1">
        <v>5999.2502000000004</v>
      </c>
      <c r="DY36" s="1">
        <v>5999.3639999999996</v>
      </c>
      <c r="DZ36" s="1">
        <v>5999.4614000000001</v>
      </c>
      <c r="EA36" s="1">
        <v>5999.5447000000004</v>
      </c>
      <c r="EB36" s="1">
        <v>5999.6157000000003</v>
      </c>
      <c r="EC36" s="1">
        <v>5999.6760999999997</v>
      </c>
      <c r="ED36" s="1">
        <v>5999.7275</v>
      </c>
      <c r="EE36" s="1">
        <v>5999.7710999999999</v>
      </c>
      <c r="EF36" s="1">
        <v>5999.808</v>
      </c>
      <c r="EG36" s="1">
        <v>5999.8392000000003</v>
      </c>
      <c r="EH36" s="1">
        <v>5999.8654999999999</v>
      </c>
      <c r="EI36" s="1">
        <v>5999.8877000000002</v>
      </c>
      <c r="EJ36" s="1">
        <v>5999.9062999999996</v>
      </c>
      <c r="EK36" s="1">
        <v>5999.9219000000003</v>
      </c>
      <c r="EL36" s="1">
        <v>5999.9350000000004</v>
      </c>
      <c r="EM36" s="1">
        <v>5999.9458999999997</v>
      </c>
      <c r="EN36" s="1">
        <v>5999.9549999999999</v>
      </c>
      <c r="EO36" s="1">
        <v>5999.9624999999996</v>
      </c>
      <c r="EP36" s="1">
        <v>5999.9687000000004</v>
      </c>
      <c r="EQ36" s="1">
        <v>5999.9737999999998</v>
      </c>
      <c r="ER36" s="1">
        <v>5999.9780000000001</v>
      </c>
      <c r="ES36" s="1">
        <v>5999.9813000000004</v>
      </c>
      <c r="ET36" s="1">
        <v>5999.9839000000002</v>
      </c>
      <c r="EU36" s="1">
        <v>5999.9858999999997</v>
      </c>
      <c r="EV36" s="1">
        <v>5999.9872999999998</v>
      </c>
      <c r="EW36" s="1">
        <v>5999.9881999999998</v>
      </c>
      <c r="EX36" s="1">
        <v>5999.9886999999999</v>
      </c>
    </row>
    <row r="46" spans="3:154" s="9" customFormat="1" x14ac:dyDescent="0.25"/>
    <row r="47" spans="3:154" x14ac:dyDescent="0.25">
      <c r="C47" s="1" t="s">
        <v>13</v>
      </c>
      <c r="D47" s="1">
        <v>6000</v>
      </c>
    </row>
    <row r="48" spans="3:154" x14ac:dyDescent="0.25">
      <c r="C48" s="1" t="s">
        <v>3</v>
      </c>
      <c r="D48" s="1">
        <v>0.18</v>
      </c>
    </row>
    <row r="49" spans="3:29" x14ac:dyDescent="0.25">
      <c r="C49" s="1" t="s">
        <v>4</v>
      </c>
      <c r="D49" s="1">
        <v>10</v>
      </c>
      <c r="E49" s="1" t="s">
        <v>10</v>
      </c>
    </row>
    <row r="50" spans="3:29" x14ac:dyDescent="0.25">
      <c r="C50" s="1" t="s">
        <v>5</v>
      </c>
      <c r="D50" s="6">
        <v>3.4999999999999999E-6</v>
      </c>
      <c r="E50" s="1" t="s">
        <v>12</v>
      </c>
    </row>
    <row r="51" spans="3:29" x14ac:dyDescent="0.25">
      <c r="C51" s="1" t="s">
        <v>6</v>
      </c>
      <c r="D51" s="1">
        <v>15</v>
      </c>
      <c r="E51" s="1" t="s">
        <v>11</v>
      </c>
    </row>
    <row r="52" spans="3:29" x14ac:dyDescent="0.25">
      <c r="C52" s="1" t="s">
        <v>7</v>
      </c>
      <c r="D52" s="1">
        <v>63.749570239861498</v>
      </c>
    </row>
    <row r="53" spans="3:29" x14ac:dyDescent="0.25">
      <c r="C53" s="1" t="s">
        <v>8</v>
      </c>
      <c r="D53" s="1">
        <v>62.427999999999997</v>
      </c>
    </row>
    <row r="54" spans="3:29" x14ac:dyDescent="0.25">
      <c r="C54" s="1" t="s">
        <v>9</v>
      </c>
    </row>
    <row r="55" spans="3:29" x14ac:dyDescent="0.25">
      <c r="C55" s="1" t="s">
        <v>17</v>
      </c>
      <c r="D55" s="1">
        <v>-150</v>
      </c>
      <c r="E55" s="1" t="s">
        <v>18</v>
      </c>
    </row>
    <row r="56" spans="3:29" x14ac:dyDescent="0.25">
      <c r="C56" s="1" t="s">
        <v>16</v>
      </c>
      <c r="D56" s="1">
        <v>75</v>
      </c>
      <c r="E56" s="1" t="s">
        <v>19</v>
      </c>
    </row>
    <row r="58" spans="3:29" x14ac:dyDescent="0.25">
      <c r="D58" s="5" t="s">
        <v>14</v>
      </c>
    </row>
    <row r="59" spans="3:29" x14ac:dyDescent="0.25">
      <c r="C59" s="12" t="s">
        <v>22</v>
      </c>
      <c r="D59" s="13">
        <v>0.1</v>
      </c>
      <c r="E59" s="13">
        <v>100</v>
      </c>
      <c r="F59" s="13">
        <v>200</v>
      </c>
      <c r="G59" s="13">
        <v>300</v>
      </c>
      <c r="H59" s="13">
        <v>400</v>
      </c>
      <c r="I59" s="13">
        <v>500</v>
      </c>
      <c r="J59" s="13">
        <v>600</v>
      </c>
      <c r="K59" s="13">
        <v>700</v>
      </c>
      <c r="L59" s="13">
        <v>800</v>
      </c>
      <c r="M59" s="13">
        <v>900</v>
      </c>
      <c r="N59" s="13">
        <v>1000</v>
      </c>
      <c r="O59" s="13">
        <v>1100</v>
      </c>
      <c r="P59" s="13">
        <v>1200</v>
      </c>
      <c r="Q59" s="13">
        <v>1300</v>
      </c>
      <c r="R59" s="13">
        <v>1400</v>
      </c>
      <c r="S59" s="13">
        <v>1500</v>
      </c>
      <c r="T59" s="13">
        <v>1600</v>
      </c>
      <c r="U59" s="13">
        <v>1700</v>
      </c>
      <c r="V59" s="13">
        <v>1800</v>
      </c>
      <c r="W59" s="13">
        <v>1900</v>
      </c>
      <c r="X59" s="13">
        <v>2000</v>
      </c>
      <c r="Y59" s="13">
        <v>2100</v>
      </c>
      <c r="Z59" s="13">
        <v>2200</v>
      </c>
      <c r="AA59" s="13">
        <v>2300</v>
      </c>
      <c r="AB59" s="13">
        <v>2400</v>
      </c>
      <c r="AC59" s="14">
        <v>2500</v>
      </c>
    </row>
    <row r="60" spans="3:29" x14ac:dyDescent="0.25">
      <c r="C60" s="10" t="s">
        <v>23</v>
      </c>
      <c r="D60" s="1">
        <v>0</v>
      </c>
      <c r="E60" s="1">
        <v>1</v>
      </c>
      <c r="F60" s="1">
        <v>2</v>
      </c>
      <c r="G60" s="1">
        <v>3</v>
      </c>
      <c r="H60" s="1">
        <v>4</v>
      </c>
      <c r="I60" s="1">
        <v>5</v>
      </c>
      <c r="J60" s="1">
        <v>6</v>
      </c>
      <c r="K60" s="1">
        <v>7</v>
      </c>
      <c r="L60" s="1">
        <v>8</v>
      </c>
      <c r="M60" s="1">
        <v>9</v>
      </c>
      <c r="N60" s="1">
        <v>10</v>
      </c>
      <c r="O60" s="1">
        <v>11</v>
      </c>
      <c r="P60" s="1">
        <v>12</v>
      </c>
      <c r="Q60" s="1">
        <v>13</v>
      </c>
      <c r="R60" s="1">
        <v>14</v>
      </c>
      <c r="S60" s="1">
        <v>15</v>
      </c>
      <c r="T60" s="1">
        <v>16</v>
      </c>
      <c r="U60" s="1">
        <v>17</v>
      </c>
      <c r="V60" s="1">
        <v>18</v>
      </c>
      <c r="W60" s="1">
        <v>19</v>
      </c>
      <c r="X60" s="1">
        <v>20</v>
      </c>
      <c r="Y60" s="1">
        <v>21</v>
      </c>
      <c r="Z60" s="1">
        <v>22</v>
      </c>
      <c r="AA60" s="1">
        <v>23</v>
      </c>
      <c r="AB60" s="1">
        <v>24</v>
      </c>
      <c r="AC60" s="1">
        <v>25</v>
      </c>
    </row>
    <row r="61" spans="3:29" x14ac:dyDescent="0.25">
      <c r="C61" s="10">
        <v>0.1</v>
      </c>
      <c r="D61" s="7">
        <f>-1*($D$48*$D$49*$D$50*D59^2)/(0.00105*$D$51*$C$61)</f>
        <v>-4.0000000000000003E-5</v>
      </c>
      <c r="E61" s="7">
        <f t="shared" ref="E61:AC61" si="2">-1*($D$48*$D$49*$D$50*E59^2)/(0.00105*$D$51*$C$61)</f>
        <v>-39.999999999999993</v>
      </c>
      <c r="F61" s="7">
        <f t="shared" si="2"/>
        <v>-159.99999999999997</v>
      </c>
      <c r="G61" s="7">
        <f t="shared" si="2"/>
        <v>-359.99999999999994</v>
      </c>
      <c r="H61" s="7">
        <f t="shared" si="2"/>
        <v>-639.99999999999989</v>
      </c>
      <c r="I61" s="7">
        <f t="shared" si="2"/>
        <v>-999.99999999999977</v>
      </c>
      <c r="J61" s="7">
        <f t="shared" si="2"/>
        <v>-1439.9999999999998</v>
      </c>
      <c r="K61" s="7">
        <f t="shared" si="2"/>
        <v>-1959.9999999999995</v>
      </c>
      <c r="L61" s="7">
        <f t="shared" si="2"/>
        <v>-2559.9999999999995</v>
      </c>
      <c r="M61" s="7">
        <f t="shared" si="2"/>
        <v>-3239.9999999999991</v>
      </c>
      <c r="N61" s="7">
        <f t="shared" si="2"/>
        <v>-3999.9999999999991</v>
      </c>
      <c r="O61" s="7">
        <f t="shared" si="2"/>
        <v>-4839.9999999999991</v>
      </c>
      <c r="P61" s="7">
        <f t="shared" si="2"/>
        <v>-5759.9999999999991</v>
      </c>
      <c r="Q61" s="7">
        <f t="shared" si="2"/>
        <v>-6759.9999999999991</v>
      </c>
      <c r="R61" s="7">
        <f t="shared" si="2"/>
        <v>-7839.9999999999982</v>
      </c>
      <c r="S61" s="7">
        <f t="shared" si="2"/>
        <v>-8999.9999999999982</v>
      </c>
      <c r="T61" s="7">
        <f t="shared" si="2"/>
        <v>-10239.999999999998</v>
      </c>
      <c r="U61" s="7">
        <f t="shared" si="2"/>
        <v>-11559.999999999998</v>
      </c>
      <c r="V61" s="7">
        <f t="shared" si="2"/>
        <v>-12959.999999999996</v>
      </c>
      <c r="W61" s="7">
        <f t="shared" si="2"/>
        <v>-14439.999999999996</v>
      </c>
      <c r="X61" s="7">
        <f t="shared" si="2"/>
        <v>-15999.999999999996</v>
      </c>
      <c r="Y61" s="7">
        <f t="shared" si="2"/>
        <v>-17639.999999999996</v>
      </c>
      <c r="Z61" s="7">
        <f t="shared" si="2"/>
        <v>-19359.999999999996</v>
      </c>
      <c r="AA61" s="7">
        <f t="shared" si="2"/>
        <v>-21159.999999999993</v>
      </c>
      <c r="AB61" s="7">
        <f t="shared" si="2"/>
        <v>-23039.999999999996</v>
      </c>
      <c r="AC61" s="7">
        <f t="shared" si="2"/>
        <v>-24999.999999999996</v>
      </c>
    </row>
    <row r="62" spans="3:29" x14ac:dyDescent="0.25">
      <c r="C62" s="10">
        <v>1</v>
      </c>
      <c r="D62" s="7">
        <f>-1*($D$48*$D$49*$D$50*D59^2)/(0.00105*$D$51*$C$62)</f>
        <v>-4.0000000000000007E-6</v>
      </c>
      <c r="E62" s="7">
        <f t="shared" ref="E62:AC62" si="3">-1*($D$48*$D$49*$D$50*E59^2)/(0.00105*$D$51*$C$62)</f>
        <v>-3.9999999999999991</v>
      </c>
      <c r="F62" s="7">
        <f t="shared" si="3"/>
        <v>-15.999999999999996</v>
      </c>
      <c r="G62" s="7">
        <f t="shared" si="3"/>
        <v>-36</v>
      </c>
      <c r="H62" s="7">
        <f t="shared" si="3"/>
        <v>-63.999999999999986</v>
      </c>
      <c r="I62" s="7">
        <f t="shared" si="3"/>
        <v>-99.999999999999986</v>
      </c>
      <c r="J62" s="7">
        <f t="shared" si="3"/>
        <v>-144</v>
      </c>
      <c r="K62" s="7">
        <f t="shared" si="3"/>
        <v>-195.99999999999994</v>
      </c>
      <c r="L62" s="7">
        <f t="shared" si="3"/>
        <v>-255.99999999999994</v>
      </c>
      <c r="M62" s="7">
        <f t="shared" si="3"/>
        <v>-323.99999999999994</v>
      </c>
      <c r="N62" s="7">
        <f t="shared" si="3"/>
        <v>-399.99999999999994</v>
      </c>
      <c r="O62" s="7">
        <f t="shared" si="3"/>
        <v>-483.99999999999989</v>
      </c>
      <c r="P62" s="7">
        <f t="shared" si="3"/>
        <v>-576</v>
      </c>
      <c r="Q62" s="7">
        <f t="shared" si="3"/>
        <v>-675.99999999999989</v>
      </c>
      <c r="R62" s="7">
        <f t="shared" si="3"/>
        <v>-783.99999999999977</v>
      </c>
      <c r="S62" s="7">
        <f t="shared" si="3"/>
        <v>-899.99999999999977</v>
      </c>
      <c r="T62" s="7">
        <f t="shared" si="3"/>
        <v>-1023.9999999999998</v>
      </c>
      <c r="U62" s="7">
        <f t="shared" si="3"/>
        <v>-1155.9999999999998</v>
      </c>
      <c r="V62" s="7">
        <f t="shared" si="3"/>
        <v>-1295.9999999999998</v>
      </c>
      <c r="W62" s="7">
        <f t="shared" si="3"/>
        <v>-1443.9999999999998</v>
      </c>
      <c r="X62" s="7">
        <f t="shared" si="3"/>
        <v>-1599.9999999999998</v>
      </c>
      <c r="Y62" s="7">
        <f t="shared" si="3"/>
        <v>-1763.9999999999995</v>
      </c>
      <c r="Z62" s="7">
        <f t="shared" si="3"/>
        <v>-1935.9999999999995</v>
      </c>
      <c r="AA62" s="7">
        <f t="shared" si="3"/>
        <v>-2115.9999999999995</v>
      </c>
      <c r="AB62" s="7">
        <f t="shared" si="3"/>
        <v>-2304</v>
      </c>
      <c r="AC62" s="7">
        <f t="shared" si="3"/>
        <v>-2499.9999999999995</v>
      </c>
    </row>
    <row r="63" spans="3:29" x14ac:dyDescent="0.25">
      <c r="C63" s="10">
        <v>2</v>
      </c>
      <c r="D63" s="7">
        <f>-1*($D$48*$D$49*$D$50*D59^2)/(0.00105*$D$51*$C$63)</f>
        <v>-2.0000000000000003E-6</v>
      </c>
      <c r="E63" s="7">
        <f t="shared" ref="E63:AC63" si="4">-1*($D$48*$D$49*$D$50*E59^2)/(0.00105*$D$51*$C$63)</f>
        <v>-1.9999999999999996</v>
      </c>
      <c r="F63" s="7">
        <f t="shared" si="4"/>
        <v>-7.9999999999999982</v>
      </c>
      <c r="G63" s="7">
        <f t="shared" si="4"/>
        <v>-18</v>
      </c>
      <c r="H63" s="7">
        <f t="shared" si="4"/>
        <v>-31.999999999999993</v>
      </c>
      <c r="I63" s="7">
        <f t="shared" si="4"/>
        <v>-49.999999999999993</v>
      </c>
      <c r="J63" s="7">
        <f t="shared" si="4"/>
        <v>-72</v>
      </c>
      <c r="K63" s="7">
        <f t="shared" si="4"/>
        <v>-97.999999999999972</v>
      </c>
      <c r="L63" s="7">
        <f t="shared" si="4"/>
        <v>-127.99999999999997</v>
      </c>
      <c r="M63" s="7">
        <f t="shared" si="4"/>
        <v>-161.99999999999997</v>
      </c>
      <c r="N63" s="7">
        <f t="shared" si="4"/>
        <v>-199.99999999999997</v>
      </c>
      <c r="O63" s="7">
        <f t="shared" si="4"/>
        <v>-241.99999999999994</v>
      </c>
      <c r="P63" s="7">
        <f t="shared" si="4"/>
        <v>-288</v>
      </c>
      <c r="Q63" s="7">
        <f t="shared" si="4"/>
        <v>-337.99999999999994</v>
      </c>
      <c r="R63" s="7">
        <f t="shared" si="4"/>
        <v>-391.99999999999989</v>
      </c>
      <c r="S63" s="7">
        <f t="shared" si="4"/>
        <v>-449.99999999999989</v>
      </c>
      <c r="T63" s="7">
        <f t="shared" si="4"/>
        <v>-511.99999999999989</v>
      </c>
      <c r="U63" s="7">
        <f t="shared" si="4"/>
        <v>-577.99999999999989</v>
      </c>
      <c r="V63" s="7">
        <f t="shared" si="4"/>
        <v>-647.99999999999989</v>
      </c>
      <c r="W63" s="7">
        <f t="shared" si="4"/>
        <v>-721.99999999999989</v>
      </c>
      <c r="X63" s="7">
        <f t="shared" si="4"/>
        <v>-799.99999999999989</v>
      </c>
      <c r="Y63" s="7">
        <f t="shared" si="4"/>
        <v>-881.99999999999977</v>
      </c>
      <c r="Z63" s="7">
        <f t="shared" si="4"/>
        <v>-967.99999999999977</v>
      </c>
      <c r="AA63" s="7">
        <f t="shared" si="4"/>
        <v>-1057.9999999999998</v>
      </c>
      <c r="AB63" s="7">
        <f t="shared" si="4"/>
        <v>-1152</v>
      </c>
      <c r="AC63" s="7">
        <f t="shared" si="4"/>
        <v>-1249.9999999999998</v>
      </c>
    </row>
    <row r="64" spans="3:29" x14ac:dyDescent="0.25">
      <c r="C64" s="10">
        <v>3</v>
      </c>
      <c r="D64" s="7">
        <f>-1*($D$48*$D$49*$D$50*D59^2)/(0.00105*$D$51*$C$64)</f>
        <v>-1.3333333333333334E-6</v>
      </c>
      <c r="E64" s="7">
        <f t="shared" ref="E64:AC64" si="5">-1*($D$48*$D$49*$D$50*E59^2)/(0.00105*$D$51*$C$64)</f>
        <v>-1.333333333333333</v>
      </c>
      <c r="F64" s="7">
        <f>-1*($D$48*$D$49*$D$50*F59^2)/(0.00105*$D$51*$C$64)</f>
        <v>-5.3333333333333321</v>
      </c>
      <c r="G64" s="7">
        <f>-1*($D$48*$D$49*$D$50*G59^2)/(0.00105*$D$51*$C$64)</f>
        <v>-11.999999999999998</v>
      </c>
      <c r="H64" s="7">
        <f>-1*($D$48*$D$49*$D$50*H59^2)/(0.00105*$D$51*$C$64)</f>
        <v>-21.333333333333329</v>
      </c>
      <c r="I64" s="7">
        <f>-1*($D$48*$D$49*$D$50*I59^2)/(0.00105*$D$51*$C$64)</f>
        <v>-33.333333333333329</v>
      </c>
      <c r="J64" s="7">
        <f t="shared" si="5"/>
        <v>-47.999999999999993</v>
      </c>
      <c r="K64" s="7">
        <f t="shared" si="5"/>
        <v>-65.333333333333314</v>
      </c>
      <c r="L64" s="7">
        <f t="shared" si="5"/>
        <v>-85.333333333333314</v>
      </c>
      <c r="M64" s="7">
        <f t="shared" si="5"/>
        <v>-107.99999999999997</v>
      </c>
      <c r="N64" s="7">
        <f t="shared" si="5"/>
        <v>-133.33333333333331</v>
      </c>
      <c r="O64" s="7">
        <f t="shared" si="5"/>
        <v>-161.33333333333329</v>
      </c>
      <c r="P64" s="7">
        <f t="shared" si="5"/>
        <v>-191.99999999999997</v>
      </c>
      <c r="Q64" s="7">
        <f t="shared" si="5"/>
        <v>-225.33333333333329</v>
      </c>
      <c r="R64" s="7">
        <f t="shared" si="5"/>
        <v>-261.33333333333326</v>
      </c>
      <c r="S64" s="7">
        <f t="shared" si="5"/>
        <v>-299.99999999999994</v>
      </c>
      <c r="T64" s="7">
        <f t="shared" si="5"/>
        <v>-341.33333333333326</v>
      </c>
      <c r="U64" s="7">
        <f t="shared" si="5"/>
        <v>-385.33333333333326</v>
      </c>
      <c r="V64" s="7">
        <f t="shared" si="5"/>
        <v>-431.99999999999989</v>
      </c>
      <c r="W64" s="7">
        <f t="shared" si="5"/>
        <v>-481.3333333333332</v>
      </c>
      <c r="X64" s="7">
        <f t="shared" si="5"/>
        <v>-533.33333333333326</v>
      </c>
      <c r="Y64" s="7">
        <f t="shared" si="5"/>
        <v>-587.99999999999989</v>
      </c>
      <c r="Z64" s="7">
        <f t="shared" si="5"/>
        <v>-645.33333333333314</v>
      </c>
      <c r="AA64" s="7">
        <f t="shared" si="5"/>
        <v>-705.33333333333314</v>
      </c>
      <c r="AB64" s="7">
        <f t="shared" si="5"/>
        <v>-767.99999999999989</v>
      </c>
      <c r="AC64" s="7">
        <f t="shared" si="5"/>
        <v>-833.33333333333314</v>
      </c>
    </row>
    <row r="65" spans="3:29" x14ac:dyDescent="0.25">
      <c r="C65" s="11">
        <v>4</v>
      </c>
      <c r="D65" s="7">
        <f>-1*($D$48*$D$49*$D$50*D59^2)/(0.00105*$D$51*$C$65)</f>
        <v>-1.0000000000000002E-6</v>
      </c>
      <c r="E65" s="7">
        <f t="shared" ref="E65:AB65" si="6">-1*($D$48*$D$49*$D$50*E59^2)/(0.00105*$D$51*$C$65)</f>
        <v>-0.99999999999999978</v>
      </c>
      <c r="F65" s="7">
        <f t="shared" si="6"/>
        <v>-3.9999999999999991</v>
      </c>
      <c r="G65" s="7">
        <f t="shared" si="6"/>
        <v>-9</v>
      </c>
      <c r="H65" s="7">
        <f t="shared" si="6"/>
        <v>-15.999999999999996</v>
      </c>
      <c r="I65" s="7">
        <f t="shared" si="6"/>
        <v>-24.999999999999996</v>
      </c>
      <c r="J65" s="7">
        <f t="shared" si="6"/>
        <v>-36</v>
      </c>
      <c r="K65" s="7">
        <f t="shared" si="6"/>
        <v>-48.999999999999986</v>
      </c>
      <c r="L65" s="7">
        <f t="shared" si="6"/>
        <v>-63.999999999999986</v>
      </c>
      <c r="M65" s="7">
        <f t="shared" si="6"/>
        <v>-80.999999999999986</v>
      </c>
      <c r="N65" s="7">
        <f t="shared" si="6"/>
        <v>-99.999999999999986</v>
      </c>
      <c r="O65" s="7">
        <f t="shared" si="6"/>
        <v>-120.99999999999997</v>
      </c>
      <c r="P65" s="7">
        <f t="shared" si="6"/>
        <v>-144</v>
      </c>
      <c r="Q65" s="7">
        <f t="shared" si="6"/>
        <v>-168.99999999999997</v>
      </c>
      <c r="R65" s="7">
        <f t="shared" si="6"/>
        <v>-195.99999999999994</v>
      </c>
      <c r="S65" s="7">
        <f t="shared" si="6"/>
        <v>-224.99999999999994</v>
      </c>
      <c r="T65" s="7">
        <f t="shared" si="6"/>
        <v>-255.99999999999994</v>
      </c>
      <c r="U65" s="7">
        <f t="shared" si="6"/>
        <v>-288.99999999999994</v>
      </c>
      <c r="V65" s="7">
        <f t="shared" si="6"/>
        <v>-323.99999999999994</v>
      </c>
      <c r="W65" s="7">
        <f t="shared" si="6"/>
        <v>-360.99999999999994</v>
      </c>
      <c r="X65" s="7">
        <f t="shared" si="6"/>
        <v>-399.99999999999994</v>
      </c>
      <c r="Y65" s="7">
        <f t="shared" si="6"/>
        <v>-440.99999999999989</v>
      </c>
      <c r="Z65" s="7">
        <f t="shared" si="6"/>
        <v>-483.99999999999989</v>
      </c>
      <c r="AA65" s="7">
        <f t="shared" si="6"/>
        <v>-528.99999999999989</v>
      </c>
      <c r="AB65" s="7">
        <f t="shared" si="6"/>
        <v>-576</v>
      </c>
      <c r="AC65" s="7">
        <f>-1*($D$48*$D$49*$D$50*AC59^2)/(0.00105*$D$51*$C$65)</f>
        <v>-624.99999999999989</v>
      </c>
    </row>
    <row r="68" spans="3:29" x14ac:dyDescent="0.25">
      <c r="D68" s="5" t="s">
        <v>15</v>
      </c>
    </row>
    <row r="69" spans="3:29" x14ac:dyDescent="0.25">
      <c r="D69" s="1">
        <v>0.1</v>
      </c>
      <c r="E69" s="1">
        <v>100</v>
      </c>
      <c r="F69" s="1">
        <v>200</v>
      </c>
      <c r="G69" s="1">
        <v>300</v>
      </c>
      <c r="H69" s="1">
        <v>400</v>
      </c>
      <c r="I69" s="1">
        <v>500</v>
      </c>
      <c r="J69" s="1">
        <v>600</v>
      </c>
      <c r="K69" s="1">
        <v>700</v>
      </c>
      <c r="L69" s="1">
        <v>800</v>
      </c>
      <c r="M69" s="1">
        <v>900</v>
      </c>
      <c r="N69" s="1">
        <v>1000</v>
      </c>
      <c r="O69" s="1">
        <v>1100</v>
      </c>
      <c r="P69" s="1">
        <v>1200</v>
      </c>
      <c r="Q69" s="1">
        <v>1300</v>
      </c>
      <c r="R69" s="1">
        <v>1400</v>
      </c>
      <c r="S69" s="1">
        <v>1500</v>
      </c>
      <c r="T69" s="1">
        <v>1600</v>
      </c>
      <c r="U69" s="1">
        <v>1700</v>
      </c>
      <c r="V69" s="1">
        <v>1800</v>
      </c>
      <c r="W69" s="1">
        <v>1900</v>
      </c>
      <c r="X69" s="1">
        <v>2000</v>
      </c>
      <c r="Y69" s="1">
        <v>2100</v>
      </c>
      <c r="Z69" s="1">
        <v>2200</v>
      </c>
      <c r="AA69" s="1">
        <v>2300</v>
      </c>
      <c r="AB69" s="1">
        <v>2400</v>
      </c>
      <c r="AC69" s="1">
        <v>2500</v>
      </c>
    </row>
    <row r="70" spans="3:29" x14ac:dyDescent="0.25">
      <c r="C70" s="1">
        <v>0.1</v>
      </c>
      <c r="D70" s="4">
        <v>-9.5494554385488009</v>
      </c>
      <c r="E70" s="4">
        <v>-1.03677326145165E-19</v>
      </c>
      <c r="F70" s="4">
        <v>-2.0233619150999599E-72</v>
      </c>
      <c r="G70" s="4">
        <v>-1.2487704897607501E-159</v>
      </c>
      <c r="H70" s="4">
        <v>-1.7566069880430899E-281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</row>
    <row r="71" spans="3:29" x14ac:dyDescent="0.25">
      <c r="C71" s="1">
        <v>1</v>
      </c>
      <c r="D71" s="4">
        <v>-11.8520045319388</v>
      </c>
      <c r="E71" s="4">
        <v>-3.7793524098489002E-3</v>
      </c>
      <c r="F71" s="4">
        <v>-6.6404872494410402E-9</v>
      </c>
      <c r="G71" s="4">
        <v>-6.2733390097622398E-18</v>
      </c>
      <c r="H71" s="4">
        <v>-2.4679685594526901E-30</v>
      </c>
      <c r="I71" s="4">
        <v>-3.6835977616820297E-46</v>
      </c>
      <c r="J71" s="4">
        <v>-1.9963973419363502E-65</v>
      </c>
      <c r="K71" s="4">
        <v>-3.8355389744389201E-88</v>
      </c>
      <c r="L71" s="4">
        <v>-2.5744593239557301E-114</v>
      </c>
      <c r="M71" s="4">
        <v>-5.9801019646243504E-144</v>
      </c>
      <c r="N71" s="4">
        <v>-4.7760135864209704E-177</v>
      </c>
      <c r="O71" s="4">
        <v>-1.30536167851589E-213</v>
      </c>
      <c r="P71" s="4">
        <v>-1.21675716006217E-253</v>
      </c>
      <c r="Q71" s="4">
        <v>-3.8578248788189302E-297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</row>
    <row r="72" spans="3:29" x14ac:dyDescent="0.25">
      <c r="C72" s="1">
        <v>2</v>
      </c>
      <c r="D72" s="4">
        <v>-12.545149712501701</v>
      </c>
      <c r="E72" s="4">
        <v>-4.8900510708061097E-2</v>
      </c>
      <c r="F72" s="4">
        <v>-3.76656228439249E-5</v>
      </c>
      <c r="G72" s="4">
        <v>-8.0360903448286697E-10</v>
      </c>
      <c r="H72" s="4">
        <v>-3.8409618012250602E-16</v>
      </c>
      <c r="I72" s="4">
        <v>-3.7832640295504503E-24</v>
      </c>
      <c r="J72" s="4">
        <v>-7.3714653483867801E-34</v>
      </c>
      <c r="K72" s="4">
        <v>-2.7768283305559001E-45</v>
      </c>
      <c r="L72" s="4">
        <v>-1.9940787809062801E-58</v>
      </c>
      <c r="M72" s="4">
        <v>-2.70472102929851E-73</v>
      </c>
      <c r="N72" s="4">
        <v>-6.8852261063076298E-90</v>
      </c>
      <c r="O72" s="4">
        <v>-3.27443520625681E-108</v>
      </c>
      <c r="P72" s="4">
        <v>-2.8993225507168E-128</v>
      </c>
      <c r="Q72" s="4">
        <v>-4.7672637007193698E-150</v>
      </c>
      <c r="R72" s="4">
        <v>-1.45269131903249E-173</v>
      </c>
      <c r="S72" s="4">
        <v>-8.1904681803589104E-199</v>
      </c>
      <c r="T72" s="4">
        <v>-8.5331532291063402E-226</v>
      </c>
      <c r="U72" s="4">
        <v>-1.6410136261109299E-254</v>
      </c>
      <c r="V72" s="4">
        <v>-5.8201215912560702E-285</v>
      </c>
      <c r="W72" s="4" t="s">
        <v>20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</row>
    <row r="73" spans="3:29" x14ac:dyDescent="0.25">
      <c r="C73" s="1">
        <v>3</v>
      </c>
      <c r="D73" s="4">
        <v>-12.9506166539436</v>
      </c>
      <c r="E73" s="4">
        <v>-0.12866430433364601</v>
      </c>
      <c r="F73" s="4">
        <v>-7.7782827813446202E-4</v>
      </c>
      <c r="G73" s="4">
        <v>-4.7510818246724899E-7</v>
      </c>
      <c r="H73" s="4">
        <v>-2.4372635092510799E-11</v>
      </c>
      <c r="I73" s="4">
        <v>-9.7308459638184894E-17</v>
      </c>
      <c r="J73" s="4">
        <v>-2.90966419040584E-23</v>
      </c>
      <c r="K73" s="4">
        <v>-6.3746732864870698E-31</v>
      </c>
      <c r="L73" s="4">
        <v>-1.00944505227158E-39</v>
      </c>
      <c r="M73" s="4">
        <v>-1.1449996779506999E-49</v>
      </c>
      <c r="N73" s="4">
        <v>-9.2450448434636602E-61</v>
      </c>
      <c r="O73" s="4">
        <v>-5.2897138211935799E-73</v>
      </c>
      <c r="P73" s="4">
        <v>-2.1375373229697501E-86</v>
      </c>
      <c r="Q73" s="4">
        <v>-6.0846645975228397E-101</v>
      </c>
      <c r="R73" s="4">
        <v>-1.21766604619189E-116</v>
      </c>
      <c r="S73" s="4">
        <v>-1.71038427680451E-133</v>
      </c>
      <c r="T73" s="4">
        <v>-1.6841134866866499E-151</v>
      </c>
      <c r="U73" s="4">
        <v>-1.1611821953855699E-170</v>
      </c>
      <c r="V73" s="4">
        <v>-5.6014211543626401E-191</v>
      </c>
      <c r="W73" s="4">
        <v>-1.8890522675444599E-212</v>
      </c>
      <c r="X73" s="4">
        <v>-4.45108185090333E-235</v>
      </c>
      <c r="Y73" s="4">
        <v>-7.3237008044292203E-259</v>
      </c>
      <c r="Z73" s="4">
        <v>-8.41082973988012E-284</v>
      </c>
      <c r="AA73" s="4" t="s">
        <v>21</v>
      </c>
      <c r="AB73" s="4">
        <v>0</v>
      </c>
      <c r="AC73" s="4">
        <v>0</v>
      </c>
    </row>
    <row r="74" spans="3:29" x14ac:dyDescent="0.25">
      <c r="C74" s="1">
        <v>4</v>
      </c>
      <c r="D74" s="4">
        <v>-13.2382958930624</v>
      </c>
      <c r="E74" s="4">
        <v>-0.21938393439552001</v>
      </c>
      <c r="F74" s="4">
        <v>-3.7793524098489002E-3</v>
      </c>
      <c r="G74" s="4">
        <v>-1.2447354178006199E-5</v>
      </c>
      <c r="H74" s="4">
        <v>-6.6404872494410402E-9</v>
      </c>
      <c r="I74" s="4">
        <v>-5.3488997553402096E-13</v>
      </c>
      <c r="J74" s="4">
        <v>-6.2733390097622398E-18</v>
      </c>
      <c r="K74" s="4">
        <v>-1.0489811642368E-23</v>
      </c>
      <c r="L74" s="4">
        <v>-2.4679685594526901E-30</v>
      </c>
      <c r="M74" s="4">
        <v>-8.0983436864310801E-38</v>
      </c>
      <c r="N74" s="4">
        <v>-3.6835977616820297E-46</v>
      </c>
      <c r="O74" s="4">
        <v>-2.3122595153939701E-55</v>
      </c>
      <c r="P74" s="4">
        <v>-1.9963973419363502E-65</v>
      </c>
      <c r="Q74" s="4">
        <v>-2.36482219046441E-76</v>
      </c>
      <c r="R74" s="4">
        <v>-3.8355389744389201E-88</v>
      </c>
      <c r="S74" s="4">
        <v>-8.5043585419816604E-101</v>
      </c>
      <c r="T74" s="4">
        <v>-2.5744593239557301E-114</v>
      </c>
      <c r="U74" s="4">
        <v>-1.06292313797336E-128</v>
      </c>
      <c r="V74" s="4">
        <v>-5.9801019646243504E-144</v>
      </c>
      <c r="W74" s="4">
        <v>-4.5812791822952699E-160</v>
      </c>
      <c r="X74" s="4">
        <v>-4.7760135864209704E-177</v>
      </c>
      <c r="Y74" s="4">
        <v>-6.7719450332505698E-195</v>
      </c>
      <c r="Z74" s="4">
        <v>-1.30536167851589E-213</v>
      </c>
      <c r="AA74" s="4">
        <v>-3.4193593457578898E-233</v>
      </c>
      <c r="AB74" s="4">
        <v>-1.21675716006217E-253</v>
      </c>
      <c r="AC74" s="4">
        <v>-5.87997638644758E-275</v>
      </c>
    </row>
    <row r="77" spans="3:29" x14ac:dyDescent="0.25">
      <c r="D77" s="5" t="s">
        <v>2</v>
      </c>
    </row>
    <row r="78" spans="3:29" x14ac:dyDescent="0.25">
      <c r="D78" s="1">
        <v>0.1</v>
      </c>
      <c r="E78" s="1">
        <v>100</v>
      </c>
      <c r="F78" s="1">
        <v>200</v>
      </c>
      <c r="G78" s="1">
        <v>300</v>
      </c>
      <c r="H78" s="1">
        <v>400</v>
      </c>
      <c r="I78" s="1">
        <v>500</v>
      </c>
      <c r="J78" s="1">
        <v>600</v>
      </c>
      <c r="K78" s="1">
        <v>700</v>
      </c>
      <c r="L78" s="1">
        <v>800</v>
      </c>
      <c r="M78" s="1">
        <v>900</v>
      </c>
      <c r="N78" s="1">
        <v>1000</v>
      </c>
      <c r="O78" s="1">
        <v>1100</v>
      </c>
      <c r="P78" s="1">
        <v>1200</v>
      </c>
      <c r="Q78" s="1">
        <v>1300</v>
      </c>
      <c r="R78" s="1">
        <v>1400</v>
      </c>
      <c r="S78" s="1">
        <v>1500</v>
      </c>
      <c r="T78" s="1">
        <v>1600</v>
      </c>
      <c r="U78" s="1">
        <v>1700</v>
      </c>
      <c r="V78" s="1">
        <v>1800</v>
      </c>
      <c r="W78" s="1">
        <v>1900</v>
      </c>
      <c r="X78" s="1">
        <v>2000</v>
      </c>
      <c r="Y78" s="1">
        <v>2100</v>
      </c>
      <c r="Z78" s="1">
        <v>2200</v>
      </c>
      <c r="AA78" s="1">
        <v>2300</v>
      </c>
      <c r="AB78" s="1">
        <v>2400</v>
      </c>
      <c r="AC78" s="1">
        <v>2500</v>
      </c>
    </row>
    <row r="79" spans="3:29" x14ac:dyDescent="0.25">
      <c r="C79" s="1">
        <v>0</v>
      </c>
      <c r="D79" s="1">
        <v>6000</v>
      </c>
      <c r="E79" s="1">
        <v>6000</v>
      </c>
      <c r="F79" s="1">
        <v>6000</v>
      </c>
      <c r="G79" s="1">
        <v>6000</v>
      </c>
      <c r="H79" s="1">
        <v>6000</v>
      </c>
      <c r="I79" s="1">
        <v>6000</v>
      </c>
      <c r="J79" s="1">
        <v>6000</v>
      </c>
      <c r="K79" s="1">
        <v>6000</v>
      </c>
      <c r="L79" s="1">
        <v>6000</v>
      </c>
      <c r="M79" s="1">
        <v>6000</v>
      </c>
      <c r="N79" s="1">
        <v>6000</v>
      </c>
      <c r="O79" s="1">
        <v>6000</v>
      </c>
      <c r="P79" s="1">
        <v>6000</v>
      </c>
      <c r="Q79" s="1">
        <v>6000</v>
      </c>
      <c r="R79" s="1">
        <v>6000</v>
      </c>
      <c r="S79" s="1">
        <v>6000</v>
      </c>
      <c r="T79" s="1">
        <v>6000</v>
      </c>
      <c r="U79" s="1">
        <v>6000</v>
      </c>
      <c r="V79" s="1">
        <v>6000</v>
      </c>
      <c r="W79" s="1">
        <v>6000</v>
      </c>
      <c r="X79" s="1">
        <v>6000</v>
      </c>
      <c r="Y79" s="1">
        <v>6000</v>
      </c>
      <c r="Z79" s="1">
        <v>6000</v>
      </c>
      <c r="AA79" s="1">
        <v>6000</v>
      </c>
      <c r="AB79" s="1">
        <v>6000</v>
      </c>
    </row>
    <row r="80" spans="3:29" x14ac:dyDescent="0.25">
      <c r="C80" s="1">
        <v>0.1</v>
      </c>
      <c r="D80" s="4">
        <f t="shared" ref="D80:AB84" si="7">$D$47-(70.6*$D$55*$D$49)/($D$51*$D$56)*(D70)</f>
        <v>5101.0779280512725</v>
      </c>
      <c r="E80" s="4">
        <f t="shared" si="7"/>
        <v>6000</v>
      </c>
      <c r="F80" s="4">
        <f t="shared" si="7"/>
        <v>6000</v>
      </c>
      <c r="G80" s="4">
        <f t="shared" si="7"/>
        <v>6000</v>
      </c>
      <c r="H80" s="4">
        <f t="shared" si="7"/>
        <v>6000</v>
      </c>
      <c r="I80" s="4">
        <f t="shared" si="7"/>
        <v>6000</v>
      </c>
      <c r="J80" s="4">
        <f t="shared" si="7"/>
        <v>6000</v>
      </c>
      <c r="K80" s="4">
        <f t="shared" si="7"/>
        <v>6000</v>
      </c>
      <c r="L80" s="4">
        <f t="shared" si="7"/>
        <v>6000</v>
      </c>
      <c r="M80" s="4">
        <f t="shared" si="7"/>
        <v>6000</v>
      </c>
      <c r="N80" s="4">
        <f t="shared" si="7"/>
        <v>6000</v>
      </c>
      <c r="O80" s="4">
        <f t="shared" si="7"/>
        <v>6000</v>
      </c>
      <c r="P80" s="4">
        <f t="shared" si="7"/>
        <v>6000</v>
      </c>
      <c r="Q80" s="4">
        <f t="shared" si="7"/>
        <v>6000</v>
      </c>
      <c r="R80" s="4">
        <f t="shared" si="7"/>
        <v>6000</v>
      </c>
      <c r="S80" s="4">
        <f t="shared" si="7"/>
        <v>6000</v>
      </c>
      <c r="T80" s="4">
        <f t="shared" si="7"/>
        <v>6000</v>
      </c>
      <c r="U80" s="4">
        <f t="shared" si="7"/>
        <v>6000</v>
      </c>
      <c r="V80" s="4">
        <f t="shared" si="7"/>
        <v>6000</v>
      </c>
      <c r="W80" s="4">
        <f t="shared" si="7"/>
        <v>6000</v>
      </c>
      <c r="X80" s="4">
        <f t="shared" si="7"/>
        <v>6000</v>
      </c>
      <c r="Y80" s="4">
        <f t="shared" si="7"/>
        <v>6000</v>
      </c>
      <c r="Z80" s="4">
        <f t="shared" si="7"/>
        <v>6000</v>
      </c>
      <c r="AA80" s="4">
        <f t="shared" si="7"/>
        <v>6000</v>
      </c>
      <c r="AB80" s="4">
        <f t="shared" si="7"/>
        <v>6000</v>
      </c>
      <c r="AC80" s="6"/>
    </row>
    <row r="81" spans="3:29" x14ac:dyDescent="0.25">
      <c r="C81" s="1">
        <v>1</v>
      </c>
      <c r="D81" s="4">
        <f t="shared" si="7"/>
        <v>4884.3313067268273</v>
      </c>
      <c r="E81" s="4">
        <f t="shared" si="7"/>
        <v>5999.6442369598199</v>
      </c>
      <c r="F81" s="4">
        <f t="shared" si="7"/>
        <v>5999.9999993749088</v>
      </c>
      <c r="G81" s="4">
        <f t="shared" si="7"/>
        <v>6000</v>
      </c>
      <c r="H81" s="4">
        <f t="shared" si="7"/>
        <v>6000</v>
      </c>
      <c r="I81" s="4">
        <f t="shared" si="7"/>
        <v>6000</v>
      </c>
      <c r="J81" s="4">
        <f t="shared" si="7"/>
        <v>6000</v>
      </c>
      <c r="K81" s="4">
        <f t="shared" si="7"/>
        <v>6000</v>
      </c>
      <c r="L81" s="4">
        <f t="shared" si="7"/>
        <v>6000</v>
      </c>
      <c r="M81" s="4">
        <f t="shared" si="7"/>
        <v>6000</v>
      </c>
      <c r="N81" s="4">
        <f t="shared" si="7"/>
        <v>6000</v>
      </c>
      <c r="O81" s="4">
        <f t="shared" si="7"/>
        <v>6000</v>
      </c>
      <c r="P81" s="4">
        <f t="shared" si="7"/>
        <v>6000</v>
      </c>
      <c r="Q81" s="4">
        <f t="shared" si="7"/>
        <v>6000</v>
      </c>
      <c r="R81" s="4">
        <f t="shared" si="7"/>
        <v>6000</v>
      </c>
      <c r="S81" s="4">
        <f t="shared" si="7"/>
        <v>6000</v>
      </c>
      <c r="T81" s="4">
        <f t="shared" si="7"/>
        <v>6000</v>
      </c>
      <c r="U81" s="4">
        <f t="shared" si="7"/>
        <v>6000</v>
      </c>
      <c r="V81" s="4">
        <f t="shared" si="7"/>
        <v>6000</v>
      </c>
      <c r="W81" s="4">
        <f t="shared" si="7"/>
        <v>6000</v>
      </c>
      <c r="X81" s="4">
        <f t="shared" si="7"/>
        <v>6000</v>
      </c>
      <c r="Y81" s="4">
        <f t="shared" si="7"/>
        <v>6000</v>
      </c>
      <c r="Z81" s="4">
        <f t="shared" si="7"/>
        <v>6000</v>
      </c>
      <c r="AA81" s="4">
        <f t="shared" si="7"/>
        <v>6000</v>
      </c>
      <c r="AB81" s="4">
        <f t="shared" si="7"/>
        <v>6000</v>
      </c>
      <c r="AC81" s="6"/>
    </row>
    <row r="82" spans="3:29" x14ac:dyDescent="0.25">
      <c r="C82" s="1">
        <v>2</v>
      </c>
      <c r="D82" s="4">
        <f t="shared" si="7"/>
        <v>4819.0832403965069</v>
      </c>
      <c r="E82" s="4">
        <f t="shared" si="7"/>
        <v>5995.3968319253481</v>
      </c>
      <c r="F82" s="4">
        <f t="shared" si="7"/>
        <v>5999.99645440937</v>
      </c>
      <c r="G82" s="4">
        <f t="shared" si="7"/>
        <v>5999.9999999243537</v>
      </c>
      <c r="H82" s="4">
        <f t="shared" si="7"/>
        <v>6000</v>
      </c>
      <c r="I82" s="4">
        <f t="shared" si="7"/>
        <v>6000</v>
      </c>
      <c r="J82" s="4">
        <f t="shared" si="7"/>
        <v>6000</v>
      </c>
      <c r="K82" s="4">
        <f t="shared" si="7"/>
        <v>6000</v>
      </c>
      <c r="L82" s="4">
        <f t="shared" si="7"/>
        <v>6000</v>
      </c>
      <c r="M82" s="4">
        <f t="shared" si="7"/>
        <v>6000</v>
      </c>
      <c r="N82" s="4">
        <f t="shared" si="7"/>
        <v>6000</v>
      </c>
      <c r="O82" s="4">
        <f t="shared" si="7"/>
        <v>6000</v>
      </c>
      <c r="P82" s="4">
        <f t="shared" si="7"/>
        <v>6000</v>
      </c>
      <c r="Q82" s="4">
        <f t="shared" si="7"/>
        <v>6000</v>
      </c>
      <c r="R82" s="4">
        <f t="shared" si="7"/>
        <v>6000</v>
      </c>
      <c r="S82" s="4">
        <f t="shared" si="7"/>
        <v>6000</v>
      </c>
      <c r="T82" s="4">
        <f t="shared" si="7"/>
        <v>6000</v>
      </c>
      <c r="U82" s="4">
        <f t="shared" si="7"/>
        <v>6000</v>
      </c>
      <c r="V82" s="4">
        <f t="shared" si="7"/>
        <v>6000</v>
      </c>
      <c r="W82" s="4"/>
      <c r="X82" s="4">
        <f>$D$47-(70.6*$D$55*$D$49)/($D$51*$D$56)*(X72)</f>
        <v>6000</v>
      </c>
      <c r="Y82" s="4">
        <f>$D$47-(70.6*$D$55*$D$49)/($D$51*$D$56)*(Y72)</f>
        <v>6000</v>
      </c>
      <c r="Z82" s="4">
        <f>$D$47-(70.6*$D$55*$D$49)/($D$51*$D$56)*(Z72)</f>
        <v>6000</v>
      </c>
      <c r="AA82" s="4">
        <f>$D$47-(70.6*$D$55*$D$49)/($D$51*$D$56)*(AA72)</f>
        <v>6000</v>
      </c>
      <c r="AB82" s="4">
        <f>$D$47-(70.6*$D$55*$D$49)/($D$51*$D$56)*(AB72)</f>
        <v>6000</v>
      </c>
      <c r="AC82" s="6"/>
    </row>
    <row r="83" spans="3:29" x14ac:dyDescent="0.25">
      <c r="C83" s="1">
        <v>3</v>
      </c>
      <c r="D83" s="4">
        <f t="shared" si="7"/>
        <v>4780.9152856421088</v>
      </c>
      <c r="E83" s="4">
        <f t="shared" si="7"/>
        <v>5987.8884001520591</v>
      </c>
      <c r="F83" s="4">
        <f t="shared" si="7"/>
        <v>5999.9267804314186</v>
      </c>
      <c r="G83" s="4">
        <f t="shared" si="7"/>
        <v>5999.999955276483</v>
      </c>
      <c r="H83" s="4">
        <f t="shared" si="7"/>
        <v>5999.9999999977053</v>
      </c>
      <c r="I83" s="4">
        <f t="shared" si="7"/>
        <v>6000</v>
      </c>
      <c r="J83" s="4">
        <f t="shared" si="7"/>
        <v>6000</v>
      </c>
      <c r="K83" s="4">
        <f t="shared" si="7"/>
        <v>6000</v>
      </c>
      <c r="L83" s="4">
        <f t="shared" si="7"/>
        <v>6000</v>
      </c>
      <c r="M83" s="4">
        <f t="shared" si="7"/>
        <v>6000</v>
      </c>
      <c r="N83" s="4">
        <f t="shared" si="7"/>
        <v>6000</v>
      </c>
      <c r="O83" s="4">
        <f t="shared" si="7"/>
        <v>6000</v>
      </c>
      <c r="P83" s="4">
        <f t="shared" si="7"/>
        <v>6000</v>
      </c>
      <c r="Q83" s="4">
        <f t="shared" si="7"/>
        <v>6000</v>
      </c>
      <c r="R83" s="4">
        <f t="shared" si="7"/>
        <v>6000</v>
      </c>
      <c r="S83" s="4">
        <f t="shared" si="7"/>
        <v>6000</v>
      </c>
      <c r="T83" s="4">
        <f t="shared" si="7"/>
        <v>6000</v>
      </c>
      <c r="U83" s="4">
        <f t="shared" si="7"/>
        <v>6000</v>
      </c>
      <c r="V83" s="4">
        <f t="shared" si="7"/>
        <v>6000</v>
      </c>
      <c r="W83" s="4">
        <f t="shared" si="7"/>
        <v>6000</v>
      </c>
      <c r="X83" s="4">
        <f t="shared" si="7"/>
        <v>6000</v>
      </c>
      <c r="Y83" s="4">
        <f t="shared" si="7"/>
        <v>6000</v>
      </c>
      <c r="Z83" s="4">
        <f t="shared" si="7"/>
        <v>6000</v>
      </c>
      <c r="AA83" s="4"/>
      <c r="AB83" s="4">
        <f>$D$47-(70.6*$D$55*$D$49)/($D$51*$D$56)*(AB73)</f>
        <v>6000</v>
      </c>
      <c r="AC83" s="6"/>
    </row>
    <row r="84" spans="3:29" x14ac:dyDescent="0.25">
      <c r="C84" s="1">
        <v>4</v>
      </c>
      <c r="D84" s="4">
        <f t="shared" si="7"/>
        <v>4753.8350799330592</v>
      </c>
      <c r="E84" s="4">
        <f t="shared" si="7"/>
        <v>5979.3486589755685</v>
      </c>
      <c r="F84" s="4">
        <f t="shared" si="7"/>
        <v>5999.6442369598199</v>
      </c>
      <c r="G84" s="4">
        <f t="shared" si="7"/>
        <v>5999.9988282890599</v>
      </c>
      <c r="H84" s="4">
        <f t="shared" si="7"/>
        <v>5999.9999993749088</v>
      </c>
      <c r="I84" s="4">
        <f t="shared" si="7"/>
        <v>5999.99999999995</v>
      </c>
      <c r="J84" s="4">
        <f t="shared" si="7"/>
        <v>6000</v>
      </c>
      <c r="K84" s="4">
        <f t="shared" si="7"/>
        <v>6000</v>
      </c>
      <c r="L84" s="4">
        <f t="shared" si="7"/>
        <v>6000</v>
      </c>
      <c r="M84" s="4">
        <f t="shared" si="7"/>
        <v>6000</v>
      </c>
      <c r="N84" s="4">
        <f t="shared" si="7"/>
        <v>6000</v>
      </c>
      <c r="O84" s="4">
        <f t="shared" si="7"/>
        <v>6000</v>
      </c>
      <c r="P84" s="4">
        <f t="shared" si="7"/>
        <v>6000</v>
      </c>
      <c r="Q84" s="4">
        <f t="shared" si="7"/>
        <v>6000</v>
      </c>
      <c r="R84" s="4">
        <f t="shared" si="7"/>
        <v>6000</v>
      </c>
      <c r="S84" s="4">
        <f t="shared" si="7"/>
        <v>6000</v>
      </c>
      <c r="T84" s="4">
        <f t="shared" si="7"/>
        <v>6000</v>
      </c>
      <c r="U84" s="4">
        <f t="shared" si="7"/>
        <v>6000</v>
      </c>
      <c r="V84" s="4">
        <f t="shared" si="7"/>
        <v>6000</v>
      </c>
      <c r="W84" s="4">
        <f t="shared" si="7"/>
        <v>6000</v>
      </c>
      <c r="X84" s="4">
        <f t="shared" si="7"/>
        <v>6000</v>
      </c>
      <c r="Y84" s="4">
        <f t="shared" si="7"/>
        <v>6000</v>
      </c>
      <c r="Z84" s="4">
        <f t="shared" si="7"/>
        <v>6000</v>
      </c>
      <c r="AA84" s="4">
        <f>$D$47-(70.6*$D$55*$D$49)/($D$51*$D$56)*(AA74)</f>
        <v>6000</v>
      </c>
      <c r="AB84" s="4">
        <f>$D$47-(70.6*$D$55*$D$49)/($D$51*$D$56)*(AB74)</f>
        <v>6000</v>
      </c>
      <c r="AC84" s="6"/>
    </row>
    <row r="87" spans="3:29" s="9" customFormat="1" x14ac:dyDescent="0.25"/>
    <row r="89" spans="3:29" x14ac:dyDescent="0.25">
      <c r="C89" s="1" t="s">
        <v>13</v>
      </c>
      <c r="D89" s="1">
        <v>6000</v>
      </c>
    </row>
    <row r="90" spans="3:29" x14ac:dyDescent="0.25">
      <c r="C90" s="1" t="s">
        <v>3</v>
      </c>
      <c r="D90" s="1">
        <v>0.18</v>
      </c>
    </row>
    <row r="91" spans="3:29" x14ac:dyDescent="0.25">
      <c r="C91" s="1" t="s">
        <v>4</v>
      </c>
      <c r="D91" s="1">
        <v>10</v>
      </c>
      <c r="E91" s="1" t="s">
        <v>10</v>
      </c>
    </row>
    <row r="92" spans="3:29" x14ac:dyDescent="0.25">
      <c r="C92" s="1" t="s">
        <v>5</v>
      </c>
      <c r="D92" s="6">
        <v>3.4999999999999999E-6</v>
      </c>
      <c r="E92" s="1" t="s">
        <v>12</v>
      </c>
    </row>
    <row r="93" spans="3:29" x14ac:dyDescent="0.25">
      <c r="C93" s="1" t="s">
        <v>6</v>
      </c>
      <c r="D93" s="1">
        <v>15</v>
      </c>
      <c r="E93" s="1" t="s">
        <v>11</v>
      </c>
    </row>
    <row r="94" spans="3:29" x14ac:dyDescent="0.25">
      <c r="C94" s="1" t="s">
        <v>7</v>
      </c>
      <c r="D94" s="1">
        <v>63.749570239861498</v>
      </c>
    </row>
    <row r="95" spans="3:29" x14ac:dyDescent="0.25">
      <c r="C95" s="1" t="s">
        <v>8</v>
      </c>
      <c r="D95" s="1">
        <v>62.427999999999997</v>
      </c>
    </row>
    <row r="96" spans="3:29" x14ac:dyDescent="0.25">
      <c r="C96" s="1" t="s">
        <v>9</v>
      </c>
    </row>
    <row r="97" spans="3:54" x14ac:dyDescent="0.25">
      <c r="C97" s="1" t="s">
        <v>17</v>
      </c>
      <c r="D97" s="1">
        <v>150</v>
      </c>
      <c r="E97" s="1" t="s">
        <v>18</v>
      </c>
    </row>
    <row r="98" spans="3:54" x14ac:dyDescent="0.25">
      <c r="C98" s="1" t="s">
        <v>16</v>
      </c>
      <c r="D98" s="1">
        <v>75</v>
      </c>
      <c r="E98" s="1" t="s">
        <v>19</v>
      </c>
    </row>
    <row r="100" spans="3:54" x14ac:dyDescent="0.25">
      <c r="D100" s="1" t="s">
        <v>14</v>
      </c>
    </row>
    <row r="101" spans="3:54" x14ac:dyDescent="0.25">
      <c r="C101" s="12" t="s">
        <v>24</v>
      </c>
      <c r="D101" s="13">
        <v>0.1</v>
      </c>
      <c r="E101" s="13">
        <v>24.7524752475247</v>
      </c>
      <c r="F101" s="13">
        <v>49.5049504950494</v>
      </c>
      <c r="G101" s="13">
        <v>74.2574257425741</v>
      </c>
      <c r="H101" s="13">
        <v>99.009900990098799</v>
      </c>
      <c r="I101" s="13">
        <v>123.7623762376235</v>
      </c>
      <c r="J101" s="13">
        <v>148.5148514851482</v>
      </c>
      <c r="K101" s="13">
        <v>173.2673267326729</v>
      </c>
      <c r="L101" s="13">
        <v>198.0198019801976</v>
      </c>
      <c r="M101" s="13">
        <v>222.7722772277223</v>
      </c>
      <c r="N101" s="13">
        <v>247.524752475247</v>
      </c>
      <c r="O101" s="13">
        <v>272.27722772277173</v>
      </c>
      <c r="P101" s="13">
        <v>297.0297029702964</v>
      </c>
      <c r="Q101" s="13">
        <v>321.78217821782107</v>
      </c>
      <c r="R101" s="13">
        <v>346.5346534653458</v>
      </c>
      <c r="S101" s="13">
        <v>371.28712871287053</v>
      </c>
      <c r="T101" s="13">
        <v>396.0396039603952</v>
      </c>
      <c r="U101" s="13">
        <v>420.79207920791987</v>
      </c>
      <c r="V101" s="13">
        <v>445.5445544554446</v>
      </c>
      <c r="W101" s="13">
        <v>470.29702970296933</v>
      </c>
      <c r="X101" s="13">
        <v>495.049504950494</v>
      </c>
      <c r="Y101" s="13">
        <v>519.80198019801867</v>
      </c>
      <c r="Z101" s="13">
        <v>544.55445544554345</v>
      </c>
      <c r="AA101" s="13">
        <v>569.30693069306813</v>
      </c>
      <c r="AB101" s="13">
        <v>594.0594059405928</v>
      </c>
      <c r="AC101" s="13">
        <v>618.81188118811747</v>
      </c>
      <c r="AD101" s="13">
        <v>643.56435643564214</v>
      </c>
      <c r="AE101" s="13">
        <v>668.31683168316692</v>
      </c>
      <c r="AF101" s="13">
        <v>693.0693069306916</v>
      </c>
      <c r="AG101" s="13">
        <v>717.82178217821627</v>
      </c>
      <c r="AH101" s="13">
        <v>742.57425742574105</v>
      </c>
      <c r="AI101" s="13">
        <v>767.32673267326572</v>
      </c>
      <c r="AJ101" s="13">
        <v>792.0792079207904</v>
      </c>
      <c r="AK101" s="13">
        <v>816.83168316831507</v>
      </c>
      <c r="AL101" s="13">
        <v>841.58415841583974</v>
      </c>
      <c r="AM101" s="13">
        <v>866.33663366336452</v>
      </c>
      <c r="AN101" s="13">
        <v>891.08910891088919</v>
      </c>
      <c r="AO101" s="13">
        <v>915.84158415841387</v>
      </c>
      <c r="AP101" s="13">
        <v>940.59405940593865</v>
      </c>
      <c r="AQ101" s="13">
        <v>965.34653465346332</v>
      </c>
      <c r="AR101" s="13">
        <v>990.09900990098799</v>
      </c>
      <c r="AS101" s="13">
        <v>1014.8514851485127</v>
      </c>
      <c r="AT101" s="13">
        <v>1039.6039603960373</v>
      </c>
      <c r="AU101" s="13">
        <v>1064.356435643562</v>
      </c>
      <c r="AV101" s="13">
        <v>1089.1089108910869</v>
      </c>
      <c r="AW101" s="13">
        <v>1113.8613861386116</v>
      </c>
      <c r="AX101" s="13">
        <v>1138.6138613861363</v>
      </c>
      <c r="AY101" s="13">
        <v>1163.3663366336609</v>
      </c>
      <c r="AZ101" s="13">
        <v>1188.1188118811856</v>
      </c>
      <c r="BA101" s="13">
        <v>1212.8712871287103</v>
      </c>
      <c r="BB101" s="14">
        <v>1237.6237623762349</v>
      </c>
    </row>
    <row r="102" spans="3:54" x14ac:dyDescent="0.25">
      <c r="C102" s="10" t="s">
        <v>23</v>
      </c>
      <c r="D102" s="1">
        <v>0</v>
      </c>
      <c r="E102" s="1">
        <v>1</v>
      </c>
      <c r="F102" s="1">
        <v>2</v>
      </c>
      <c r="G102" s="1">
        <v>3</v>
      </c>
      <c r="H102" s="1">
        <v>4</v>
      </c>
      <c r="I102" s="1">
        <v>5</v>
      </c>
      <c r="J102" s="1">
        <v>6</v>
      </c>
      <c r="K102" s="1">
        <v>7</v>
      </c>
      <c r="L102" s="1">
        <v>8</v>
      </c>
      <c r="M102" s="1">
        <v>9</v>
      </c>
      <c r="N102" s="1">
        <v>10</v>
      </c>
      <c r="O102" s="1">
        <v>11</v>
      </c>
      <c r="P102" s="1">
        <v>12</v>
      </c>
      <c r="Q102" s="1">
        <v>13</v>
      </c>
      <c r="R102" s="1">
        <v>14</v>
      </c>
      <c r="S102" s="1">
        <v>15</v>
      </c>
      <c r="T102" s="1">
        <v>16</v>
      </c>
      <c r="U102" s="1">
        <v>17</v>
      </c>
      <c r="V102" s="1">
        <v>18</v>
      </c>
      <c r="W102" s="1">
        <v>19</v>
      </c>
      <c r="X102" s="1">
        <v>20</v>
      </c>
      <c r="Y102" s="1">
        <v>21</v>
      </c>
      <c r="Z102" s="1">
        <v>22</v>
      </c>
      <c r="AA102" s="1">
        <v>23</v>
      </c>
      <c r="AB102" s="1">
        <v>24</v>
      </c>
      <c r="AC102" s="1">
        <v>25</v>
      </c>
    </row>
    <row r="103" spans="3:54" x14ac:dyDescent="0.25">
      <c r="C103" s="10">
        <v>0.1</v>
      </c>
      <c r="D103" s="7">
        <f>-1*($D$90*$D$91*$D$92*D101^2)/(0.00105*$D$93*$C$103)</f>
        <v>-4.0000000000000003E-5</v>
      </c>
      <c r="E103" s="7">
        <f t="shared" ref="E103:BB103" si="8">-1*($D$90*$D$91*$D$92*E101^2)/(0.00105*$D$93*$C$103)</f>
        <v>-2.4507401235172916</v>
      </c>
      <c r="F103" s="7">
        <f t="shared" si="8"/>
        <v>-9.8029604940691666</v>
      </c>
      <c r="G103" s="7">
        <f t="shared" si="8"/>
        <v>-22.056661111655625</v>
      </c>
      <c r="H103" s="7">
        <f t="shared" si="8"/>
        <v>-39.211841976276666</v>
      </c>
      <c r="I103" s="7">
        <f t="shared" si="8"/>
        <v>-61.268503087932281</v>
      </c>
      <c r="J103" s="7">
        <f t="shared" si="8"/>
        <v>-88.226644446622501</v>
      </c>
      <c r="K103" s="7">
        <f t="shared" si="8"/>
        <v>-120.08626605234728</v>
      </c>
      <c r="L103" s="7">
        <f t="shared" si="8"/>
        <v>-156.84736790510667</v>
      </c>
      <c r="M103" s="7">
        <f t="shared" si="8"/>
        <v>-198.50995000490062</v>
      </c>
      <c r="N103" s="7">
        <f t="shared" si="8"/>
        <v>-245.07401235172912</v>
      </c>
      <c r="O103" s="7">
        <f t="shared" si="8"/>
        <v>-296.53955494559233</v>
      </c>
      <c r="P103" s="7">
        <f t="shared" si="8"/>
        <v>-352.90657778649</v>
      </c>
      <c r="Q103" s="7">
        <f t="shared" si="8"/>
        <v>-414.17508087442218</v>
      </c>
      <c r="R103" s="7">
        <f t="shared" si="8"/>
        <v>-480.34506420938914</v>
      </c>
      <c r="S103" s="7">
        <f t="shared" si="8"/>
        <v>-551.41652779139076</v>
      </c>
      <c r="T103" s="7">
        <f t="shared" si="8"/>
        <v>-627.38947162042666</v>
      </c>
      <c r="U103" s="7">
        <f t="shared" si="8"/>
        <v>-708.26389569649723</v>
      </c>
      <c r="V103" s="7">
        <f t="shared" si="8"/>
        <v>-794.03980001960247</v>
      </c>
      <c r="W103" s="7">
        <f t="shared" si="8"/>
        <v>-884.71718458974226</v>
      </c>
      <c r="X103" s="7">
        <f t="shared" si="8"/>
        <v>-980.2960494069165</v>
      </c>
      <c r="Y103" s="7">
        <f t="shared" si="8"/>
        <v>-1080.7763944711255</v>
      </c>
      <c r="Z103" s="7">
        <f t="shared" si="8"/>
        <v>-1186.1582197823693</v>
      </c>
      <c r="AA103" s="7">
        <f t="shared" si="8"/>
        <v>-1296.4415253406473</v>
      </c>
      <c r="AB103" s="7">
        <f t="shared" si="8"/>
        <v>-1411.62631114596</v>
      </c>
      <c r="AC103" s="7">
        <f t="shared" si="8"/>
        <v>-1531.7125771983071</v>
      </c>
      <c r="AD103" s="7">
        <f t="shared" si="8"/>
        <v>-1656.7003234976887</v>
      </c>
      <c r="AE103" s="7">
        <f t="shared" si="8"/>
        <v>-1786.5895500441056</v>
      </c>
      <c r="AF103" s="7">
        <f t="shared" si="8"/>
        <v>-1921.3802568375565</v>
      </c>
      <c r="AG103" s="7">
        <f t="shared" si="8"/>
        <v>-2061.0724438780417</v>
      </c>
      <c r="AH103" s="7">
        <f t="shared" si="8"/>
        <v>-2205.6661111655631</v>
      </c>
      <c r="AI103" s="7">
        <f t="shared" si="8"/>
        <v>-2355.1612587001173</v>
      </c>
      <c r="AJ103" s="7">
        <f t="shared" si="8"/>
        <v>-2509.5578864817066</v>
      </c>
      <c r="AK103" s="7">
        <f t="shared" si="8"/>
        <v>-2668.8559945103302</v>
      </c>
      <c r="AL103" s="7">
        <f t="shared" si="8"/>
        <v>-2833.0555827859889</v>
      </c>
      <c r="AM103" s="7">
        <f t="shared" si="8"/>
        <v>-3002.1566513086823</v>
      </c>
      <c r="AN103" s="7">
        <f t="shared" si="8"/>
        <v>-3176.1592000784099</v>
      </c>
      <c r="AO103" s="7">
        <f t="shared" si="8"/>
        <v>-3355.0632290951717</v>
      </c>
      <c r="AP103" s="7">
        <f t="shared" si="8"/>
        <v>-3538.868738358969</v>
      </c>
      <c r="AQ103" s="7">
        <f t="shared" si="8"/>
        <v>-3727.5757278698006</v>
      </c>
      <c r="AR103" s="7">
        <f t="shared" si="8"/>
        <v>-3921.184197627666</v>
      </c>
      <c r="AS103" s="7">
        <f t="shared" si="8"/>
        <v>-4119.6941476325665</v>
      </c>
      <c r="AT103" s="7">
        <f t="shared" si="8"/>
        <v>-4323.1055778845021</v>
      </c>
      <c r="AU103" s="7">
        <f t="shared" si="8"/>
        <v>-4531.4184883834714</v>
      </c>
      <c r="AV103" s="7">
        <f t="shared" si="8"/>
        <v>-4744.6328791294773</v>
      </c>
      <c r="AW103" s="7">
        <f t="shared" si="8"/>
        <v>-4962.748750122515</v>
      </c>
      <c r="AX103" s="7">
        <f t="shared" si="8"/>
        <v>-5185.7661013625893</v>
      </c>
      <c r="AY103" s="7">
        <f t="shared" si="8"/>
        <v>-5413.6849328496974</v>
      </c>
      <c r="AZ103" s="7">
        <f t="shared" si="8"/>
        <v>-5646.5052445838401</v>
      </c>
      <c r="BA103" s="7">
        <f t="shared" si="8"/>
        <v>-5884.2270365650156</v>
      </c>
      <c r="BB103" s="7">
        <f t="shared" si="8"/>
        <v>-6126.8503087932286</v>
      </c>
    </row>
    <row r="104" spans="3:54" x14ac:dyDescent="0.25">
      <c r="C104" s="10">
        <v>1</v>
      </c>
      <c r="D104" s="7">
        <f>-1*($D$90*$D$91*$D$92*D101^2)/(0.00105*$D$93*$C$104)</f>
        <v>-4.0000000000000007E-6</v>
      </c>
      <c r="E104" s="7">
        <f t="shared" ref="E104:BB104" si="9">-1*($D$90*$D$91*$D$92*E101^2)/(0.00105*$D$93*$C$104)</f>
        <v>-0.24507401235172915</v>
      </c>
      <c r="F104" s="7">
        <f t="shared" si="9"/>
        <v>-0.98029604940691661</v>
      </c>
      <c r="G104" s="7">
        <f t="shared" si="9"/>
        <v>-2.2056661111655624</v>
      </c>
      <c r="H104" s="7">
        <f t="shared" si="9"/>
        <v>-3.9211841976276665</v>
      </c>
      <c r="I104" s="7">
        <f t="shared" si="9"/>
        <v>-6.1268503087932285</v>
      </c>
      <c r="J104" s="7">
        <f t="shared" si="9"/>
        <v>-8.8226644446622497</v>
      </c>
      <c r="K104" s="7">
        <f t="shared" si="9"/>
        <v>-12.008626605234728</v>
      </c>
      <c r="L104" s="7">
        <f t="shared" si="9"/>
        <v>-15.684736790510666</v>
      </c>
      <c r="M104" s="7">
        <f t="shared" si="9"/>
        <v>-19.850995000490062</v>
      </c>
      <c r="N104" s="7">
        <f t="shared" si="9"/>
        <v>-24.507401235172914</v>
      </c>
      <c r="O104" s="7">
        <f t="shared" si="9"/>
        <v>-29.653955494559231</v>
      </c>
      <c r="P104" s="7">
        <f t="shared" si="9"/>
        <v>-35.290657778648999</v>
      </c>
      <c r="Q104" s="7">
        <f t="shared" si="9"/>
        <v>-41.417508087442215</v>
      </c>
      <c r="R104" s="7">
        <f t="shared" si="9"/>
        <v>-48.034506420938911</v>
      </c>
      <c r="S104" s="7">
        <f t="shared" si="9"/>
        <v>-55.141652779139072</v>
      </c>
      <c r="T104" s="7">
        <f t="shared" si="9"/>
        <v>-62.738947162042663</v>
      </c>
      <c r="U104" s="7">
        <f t="shared" si="9"/>
        <v>-70.82638956964972</v>
      </c>
      <c r="V104" s="7">
        <f t="shared" si="9"/>
        <v>-79.40398000196025</v>
      </c>
      <c r="W104" s="7">
        <f t="shared" si="9"/>
        <v>-88.471718458974223</v>
      </c>
      <c r="X104" s="7">
        <f t="shared" si="9"/>
        <v>-98.029604940691655</v>
      </c>
      <c r="Y104" s="7">
        <f t="shared" si="9"/>
        <v>-108.07763944711256</v>
      </c>
      <c r="Z104" s="7">
        <f t="shared" si="9"/>
        <v>-118.61582197823692</v>
      </c>
      <c r="AA104" s="7">
        <f t="shared" si="9"/>
        <v>-129.64415253406472</v>
      </c>
      <c r="AB104" s="7">
        <f t="shared" si="9"/>
        <v>-141.162631114596</v>
      </c>
      <c r="AC104" s="7">
        <f t="shared" si="9"/>
        <v>-153.17125771983072</v>
      </c>
      <c r="AD104" s="7">
        <f t="shared" si="9"/>
        <v>-165.67003234976886</v>
      </c>
      <c r="AE104" s="7">
        <f t="shared" si="9"/>
        <v>-178.65895500441056</v>
      </c>
      <c r="AF104" s="7">
        <f t="shared" si="9"/>
        <v>-192.13802568375564</v>
      </c>
      <c r="AG104" s="7">
        <f t="shared" si="9"/>
        <v>-206.10724438780417</v>
      </c>
      <c r="AH104" s="7">
        <f t="shared" si="9"/>
        <v>-220.56661111655629</v>
      </c>
      <c r="AI104" s="7">
        <f t="shared" si="9"/>
        <v>-235.51612587001171</v>
      </c>
      <c r="AJ104" s="7">
        <f t="shared" si="9"/>
        <v>-250.95578864817065</v>
      </c>
      <c r="AK104" s="7">
        <f t="shared" si="9"/>
        <v>-266.88559945103299</v>
      </c>
      <c r="AL104" s="7">
        <f t="shared" si="9"/>
        <v>-283.30555827859888</v>
      </c>
      <c r="AM104" s="7">
        <f t="shared" si="9"/>
        <v>-300.21566513086822</v>
      </c>
      <c r="AN104" s="7">
        <f t="shared" si="9"/>
        <v>-317.615920007841</v>
      </c>
      <c r="AO104" s="7">
        <f t="shared" si="9"/>
        <v>-335.50632290951717</v>
      </c>
      <c r="AP104" s="7">
        <f t="shared" si="9"/>
        <v>-353.88687383589689</v>
      </c>
      <c r="AQ104" s="7">
        <f t="shared" si="9"/>
        <v>-372.75757278698006</v>
      </c>
      <c r="AR104" s="7">
        <f t="shared" si="9"/>
        <v>-392.11841976276662</v>
      </c>
      <c r="AS104" s="7">
        <f t="shared" si="9"/>
        <v>-411.96941476325668</v>
      </c>
      <c r="AT104" s="7">
        <f t="shared" si="9"/>
        <v>-432.31055778845024</v>
      </c>
      <c r="AU104" s="7">
        <f t="shared" si="9"/>
        <v>-453.14184883834713</v>
      </c>
      <c r="AV104" s="7">
        <f t="shared" si="9"/>
        <v>-474.46328791294769</v>
      </c>
      <c r="AW104" s="7">
        <f t="shared" si="9"/>
        <v>-496.27487501225153</v>
      </c>
      <c r="AX104" s="7">
        <f t="shared" si="9"/>
        <v>-518.57661013625886</v>
      </c>
      <c r="AY104" s="7">
        <f t="shared" si="9"/>
        <v>-541.36849328496976</v>
      </c>
      <c r="AZ104" s="7">
        <f t="shared" si="9"/>
        <v>-564.65052445838398</v>
      </c>
      <c r="BA104" s="7">
        <f t="shared" si="9"/>
        <v>-588.42270365650154</v>
      </c>
      <c r="BB104" s="7">
        <f t="shared" si="9"/>
        <v>-612.68503087932288</v>
      </c>
    </row>
    <row r="105" spans="3:54" x14ac:dyDescent="0.25">
      <c r="C105" s="10">
        <v>2</v>
      </c>
      <c r="D105" s="7">
        <f>-1*($D$90*$D$91*$D$92*D101^2)/(0.00105*$D$93*$C$105)</f>
        <v>-2.0000000000000003E-6</v>
      </c>
      <c r="E105" s="7">
        <f t="shared" ref="E105:BB105" si="10">-1*($D$90*$D$91*$D$92*E101^2)/(0.00105*$D$93*$C$105)</f>
        <v>-0.12253700617586458</v>
      </c>
      <c r="F105" s="7">
        <f t="shared" si="10"/>
        <v>-0.49014802470345831</v>
      </c>
      <c r="G105" s="7">
        <f t="shared" si="10"/>
        <v>-1.1028330555827812</v>
      </c>
      <c r="H105" s="7">
        <f t="shared" si="10"/>
        <v>-1.9605920988138332</v>
      </c>
      <c r="I105" s="7">
        <f t="shared" si="10"/>
        <v>-3.0634251543966142</v>
      </c>
      <c r="J105" s="7">
        <f t="shared" si="10"/>
        <v>-4.4113322223311249</v>
      </c>
      <c r="K105" s="7">
        <f t="shared" si="10"/>
        <v>-6.0043133026173638</v>
      </c>
      <c r="L105" s="7">
        <f t="shared" si="10"/>
        <v>-7.8423683952553329</v>
      </c>
      <c r="M105" s="7">
        <f t="shared" si="10"/>
        <v>-9.9254975002450312</v>
      </c>
      <c r="N105" s="7">
        <f t="shared" si="10"/>
        <v>-12.253700617586457</v>
      </c>
      <c r="O105" s="7">
        <f t="shared" si="10"/>
        <v>-14.826977747279615</v>
      </c>
      <c r="P105" s="7">
        <f t="shared" si="10"/>
        <v>-17.645328889324499</v>
      </c>
      <c r="Q105" s="7">
        <f t="shared" si="10"/>
        <v>-20.708754043721108</v>
      </c>
      <c r="R105" s="7">
        <f t="shared" si="10"/>
        <v>-24.017253210469455</v>
      </c>
      <c r="S105" s="7">
        <f t="shared" si="10"/>
        <v>-27.570826389569536</v>
      </c>
      <c r="T105" s="7">
        <f t="shared" si="10"/>
        <v>-31.369473581021332</v>
      </c>
      <c r="U105" s="7">
        <f t="shared" si="10"/>
        <v>-35.41319478482486</v>
      </c>
      <c r="V105" s="7">
        <f t="shared" si="10"/>
        <v>-39.701990000980125</v>
      </c>
      <c r="W105" s="7">
        <f t="shared" si="10"/>
        <v>-44.235859229487112</v>
      </c>
      <c r="X105" s="7">
        <f t="shared" si="10"/>
        <v>-49.014802470345828</v>
      </c>
      <c r="Y105" s="7">
        <f t="shared" si="10"/>
        <v>-54.03881972355628</v>
      </c>
      <c r="Z105" s="7">
        <f t="shared" si="10"/>
        <v>-59.307910989118461</v>
      </c>
      <c r="AA105" s="7">
        <f t="shared" si="10"/>
        <v>-64.822076267032358</v>
      </c>
      <c r="AB105" s="7">
        <f t="shared" si="10"/>
        <v>-70.581315557297998</v>
      </c>
      <c r="AC105" s="7">
        <f t="shared" si="10"/>
        <v>-76.58562885991536</v>
      </c>
      <c r="AD105" s="7">
        <f t="shared" si="10"/>
        <v>-82.83501617488443</v>
      </c>
      <c r="AE105" s="7">
        <f t="shared" si="10"/>
        <v>-89.329477502205279</v>
      </c>
      <c r="AF105" s="7">
        <f t="shared" si="10"/>
        <v>-96.069012841877822</v>
      </c>
      <c r="AG105" s="7">
        <f t="shared" si="10"/>
        <v>-103.05362219390209</v>
      </c>
      <c r="AH105" s="7">
        <f t="shared" si="10"/>
        <v>-110.28330555827814</v>
      </c>
      <c r="AI105" s="7">
        <f t="shared" si="10"/>
        <v>-117.75806293500585</v>
      </c>
      <c r="AJ105" s="7">
        <f t="shared" si="10"/>
        <v>-125.47789432408533</v>
      </c>
      <c r="AK105" s="7">
        <f t="shared" si="10"/>
        <v>-133.44279972551649</v>
      </c>
      <c r="AL105" s="7">
        <f t="shared" si="10"/>
        <v>-141.65277913929944</v>
      </c>
      <c r="AM105" s="7">
        <f t="shared" si="10"/>
        <v>-150.10783256543411</v>
      </c>
      <c r="AN105" s="7">
        <f t="shared" si="10"/>
        <v>-158.8079600039205</v>
      </c>
      <c r="AO105" s="7">
        <f t="shared" si="10"/>
        <v>-167.75316145475858</v>
      </c>
      <c r="AP105" s="7">
        <f t="shared" si="10"/>
        <v>-176.94343691794845</v>
      </c>
      <c r="AQ105" s="7">
        <f t="shared" si="10"/>
        <v>-186.37878639349003</v>
      </c>
      <c r="AR105" s="7">
        <f t="shared" si="10"/>
        <v>-196.05920988138331</v>
      </c>
      <c r="AS105" s="7">
        <f t="shared" si="10"/>
        <v>-205.98470738162834</v>
      </c>
      <c r="AT105" s="7">
        <f t="shared" si="10"/>
        <v>-216.15527889422512</v>
      </c>
      <c r="AU105" s="7">
        <f t="shared" si="10"/>
        <v>-226.57092441917356</v>
      </c>
      <c r="AV105" s="7">
        <f t="shared" si="10"/>
        <v>-237.23164395647385</v>
      </c>
      <c r="AW105" s="7">
        <f t="shared" si="10"/>
        <v>-248.13743750612576</v>
      </c>
      <c r="AX105" s="7">
        <f t="shared" si="10"/>
        <v>-259.28830506812943</v>
      </c>
      <c r="AY105" s="7">
        <f t="shared" si="10"/>
        <v>-270.68424664248488</v>
      </c>
      <c r="AZ105" s="7">
        <f t="shared" si="10"/>
        <v>-282.32526222919199</v>
      </c>
      <c r="BA105" s="7">
        <f t="shared" si="10"/>
        <v>-294.21135182825077</v>
      </c>
      <c r="BB105" s="7">
        <f t="shared" si="10"/>
        <v>-306.34251543966144</v>
      </c>
    </row>
    <row r="106" spans="3:54" x14ac:dyDescent="0.25">
      <c r="C106" s="10">
        <v>3</v>
      </c>
      <c r="D106" s="7">
        <f>-1*($D$90*$D$91*$D$92*D101^2)/(0.00105*$D$93*$C$106)</f>
        <v>-1.3333333333333334E-6</v>
      </c>
      <c r="E106" s="7">
        <f t="shared" ref="E106:BB106" si="11">-1*($D$90*$D$91*$D$92*E101^2)/(0.00105*$D$93*$C$106)</f>
        <v>-8.1691337450576385E-2</v>
      </c>
      <c r="F106" s="7">
        <f t="shared" si="11"/>
        <v>-0.32676534980230554</v>
      </c>
      <c r="G106" s="7">
        <f t="shared" si="11"/>
        <v>-0.73522203705518752</v>
      </c>
      <c r="H106" s="7">
        <f t="shared" si="11"/>
        <v>-1.3070613992092222</v>
      </c>
      <c r="I106" s="7">
        <f t="shared" si="11"/>
        <v>-2.0422834362644093</v>
      </c>
      <c r="J106" s="7">
        <f t="shared" si="11"/>
        <v>-2.9408881482207501</v>
      </c>
      <c r="K106" s="7">
        <f t="shared" si="11"/>
        <v>-4.0028755350782426</v>
      </c>
      <c r="L106" s="7">
        <f t="shared" si="11"/>
        <v>-5.2282455968368886</v>
      </c>
      <c r="M106" s="7">
        <f t="shared" si="11"/>
        <v>-6.6169983334966869</v>
      </c>
      <c r="N106" s="7">
        <f t="shared" si="11"/>
        <v>-8.1691337450576373</v>
      </c>
      <c r="O106" s="7">
        <f t="shared" si="11"/>
        <v>-9.8846518315197436</v>
      </c>
      <c r="P106" s="7">
        <f t="shared" si="11"/>
        <v>-11.763552592883</v>
      </c>
      <c r="Q106" s="7">
        <f t="shared" si="11"/>
        <v>-13.805836029147406</v>
      </c>
      <c r="R106" s="7">
        <f t="shared" si="11"/>
        <v>-16.01150214031297</v>
      </c>
      <c r="S106" s="7">
        <f t="shared" si="11"/>
        <v>-18.380550926379691</v>
      </c>
      <c r="T106" s="7">
        <f t="shared" si="11"/>
        <v>-20.912982387347554</v>
      </c>
      <c r="U106" s="7">
        <f t="shared" si="11"/>
        <v>-23.608796523216572</v>
      </c>
      <c r="V106" s="7">
        <f t="shared" si="11"/>
        <v>-26.467993333986747</v>
      </c>
      <c r="W106" s="7">
        <f t="shared" si="11"/>
        <v>-29.490572819658073</v>
      </c>
      <c r="X106" s="7">
        <f t="shared" si="11"/>
        <v>-32.676534980230549</v>
      </c>
      <c r="Y106" s="7">
        <f t="shared" si="11"/>
        <v>-36.025879815704187</v>
      </c>
      <c r="Z106" s="7">
        <f t="shared" si="11"/>
        <v>-39.538607326078974</v>
      </c>
      <c r="AA106" s="7">
        <f t="shared" si="11"/>
        <v>-43.214717511354905</v>
      </c>
      <c r="AB106" s="7">
        <f t="shared" si="11"/>
        <v>-47.054210371532001</v>
      </c>
      <c r="AC106" s="7">
        <f t="shared" si="11"/>
        <v>-51.05708590661024</v>
      </c>
      <c r="AD106" s="7">
        <f t="shared" si="11"/>
        <v>-55.223344116589622</v>
      </c>
      <c r="AE106" s="7">
        <f t="shared" si="11"/>
        <v>-59.552985001470191</v>
      </c>
      <c r="AF106" s="7">
        <f t="shared" si="11"/>
        <v>-64.046008561251881</v>
      </c>
      <c r="AG106" s="7">
        <f t="shared" si="11"/>
        <v>-68.702414795934729</v>
      </c>
      <c r="AH106" s="7">
        <f t="shared" si="11"/>
        <v>-73.522203705518763</v>
      </c>
      <c r="AI106" s="7">
        <f t="shared" si="11"/>
        <v>-78.505375290003911</v>
      </c>
      <c r="AJ106" s="7">
        <f t="shared" si="11"/>
        <v>-83.651929549390218</v>
      </c>
      <c r="AK106" s="7">
        <f t="shared" si="11"/>
        <v>-88.961866483677667</v>
      </c>
      <c r="AL106" s="7">
        <f t="shared" si="11"/>
        <v>-94.435186092866289</v>
      </c>
      <c r="AM106" s="7">
        <f t="shared" si="11"/>
        <v>-100.07188837695608</v>
      </c>
      <c r="AN106" s="7">
        <f t="shared" si="11"/>
        <v>-105.87197333594699</v>
      </c>
      <c r="AO106" s="7">
        <f t="shared" si="11"/>
        <v>-111.83544096983906</v>
      </c>
      <c r="AP106" s="7">
        <f t="shared" si="11"/>
        <v>-117.96229127863229</v>
      </c>
      <c r="AQ106" s="7">
        <f t="shared" si="11"/>
        <v>-124.25252426232669</v>
      </c>
      <c r="AR106" s="7">
        <f t="shared" si="11"/>
        <v>-130.7061399209222</v>
      </c>
      <c r="AS106" s="7">
        <f t="shared" si="11"/>
        <v>-137.32313825441889</v>
      </c>
      <c r="AT106" s="7">
        <f t="shared" si="11"/>
        <v>-144.10351926281675</v>
      </c>
      <c r="AU106" s="7">
        <f t="shared" si="11"/>
        <v>-151.04728294611573</v>
      </c>
      <c r="AV106" s="7">
        <f t="shared" si="11"/>
        <v>-158.1544293043159</v>
      </c>
      <c r="AW106" s="7">
        <f t="shared" si="11"/>
        <v>-165.42495833741719</v>
      </c>
      <c r="AX106" s="7">
        <f t="shared" si="11"/>
        <v>-172.85887004541962</v>
      </c>
      <c r="AY106" s="7">
        <f t="shared" si="11"/>
        <v>-180.45616442832323</v>
      </c>
      <c r="AZ106" s="7">
        <f t="shared" si="11"/>
        <v>-188.216841486128</v>
      </c>
      <c r="BA106" s="7">
        <f t="shared" si="11"/>
        <v>-196.14090121883385</v>
      </c>
      <c r="BB106" s="7">
        <f t="shared" si="11"/>
        <v>-204.22834362644096</v>
      </c>
    </row>
    <row r="107" spans="3:54" x14ac:dyDescent="0.25">
      <c r="C107" s="11">
        <v>4</v>
      </c>
      <c r="D107" s="7">
        <f>-1*($D$90*$D$91*$D$92*D101^2)/(0.00105*$D$93*$C$107)</f>
        <v>-1.0000000000000002E-6</v>
      </c>
      <c r="E107" s="7">
        <f t="shared" ref="E107:BB107" si="12">-1*($D$90*$D$91*$D$92*E101^2)/(0.00105*$D$93*$C$107)</f>
        <v>-6.1268503087932288E-2</v>
      </c>
      <c r="F107" s="7">
        <f t="shared" si="12"/>
        <v>-0.24507401235172915</v>
      </c>
      <c r="G107" s="7">
        <f t="shared" si="12"/>
        <v>-0.55141652779139061</v>
      </c>
      <c r="H107" s="7">
        <f t="shared" si="12"/>
        <v>-0.98029604940691661</v>
      </c>
      <c r="I107" s="7">
        <f t="shared" si="12"/>
        <v>-1.5317125771983071</v>
      </c>
      <c r="J107" s="7">
        <f t="shared" si="12"/>
        <v>-2.2056661111655624</v>
      </c>
      <c r="K107" s="7">
        <f t="shared" si="12"/>
        <v>-3.0021566513086819</v>
      </c>
      <c r="L107" s="7">
        <f t="shared" si="12"/>
        <v>-3.9211841976276665</v>
      </c>
      <c r="M107" s="7">
        <f t="shared" si="12"/>
        <v>-4.9627487501225156</v>
      </c>
      <c r="N107" s="7">
        <f t="shared" si="12"/>
        <v>-6.1268503087932285</v>
      </c>
      <c r="O107" s="7">
        <f t="shared" si="12"/>
        <v>-7.4134888736398077</v>
      </c>
      <c r="P107" s="7">
        <f t="shared" si="12"/>
        <v>-8.8226644446622497</v>
      </c>
      <c r="Q107" s="7">
        <f t="shared" si="12"/>
        <v>-10.354377021860554</v>
      </c>
      <c r="R107" s="7">
        <f t="shared" si="12"/>
        <v>-12.008626605234728</v>
      </c>
      <c r="S107" s="7">
        <f t="shared" si="12"/>
        <v>-13.785413194784768</v>
      </c>
      <c r="T107" s="7">
        <f t="shared" si="12"/>
        <v>-15.684736790510666</v>
      </c>
      <c r="U107" s="7">
        <f t="shared" si="12"/>
        <v>-17.70659739241243</v>
      </c>
      <c r="V107" s="7">
        <f t="shared" si="12"/>
        <v>-19.850995000490062</v>
      </c>
      <c r="W107" s="7">
        <f t="shared" si="12"/>
        <v>-22.117929614743556</v>
      </c>
      <c r="X107" s="7">
        <f t="shared" si="12"/>
        <v>-24.507401235172914</v>
      </c>
      <c r="Y107" s="7">
        <f t="shared" si="12"/>
        <v>-27.01940986177814</v>
      </c>
      <c r="Z107" s="7">
        <f t="shared" si="12"/>
        <v>-29.653955494559231</v>
      </c>
      <c r="AA107" s="7">
        <f t="shared" si="12"/>
        <v>-32.411038133516179</v>
      </c>
      <c r="AB107" s="7">
        <f t="shared" si="12"/>
        <v>-35.290657778648999</v>
      </c>
      <c r="AC107" s="7">
        <f t="shared" si="12"/>
        <v>-38.29281442995768</v>
      </c>
      <c r="AD107" s="7">
        <f t="shared" si="12"/>
        <v>-41.417508087442215</v>
      </c>
      <c r="AE107" s="7">
        <f t="shared" si="12"/>
        <v>-44.664738751102639</v>
      </c>
      <c r="AF107" s="7">
        <f t="shared" si="12"/>
        <v>-48.034506420938911</v>
      </c>
      <c r="AG107" s="7">
        <f t="shared" si="12"/>
        <v>-51.526811096951043</v>
      </c>
      <c r="AH107" s="7">
        <f t="shared" si="12"/>
        <v>-55.141652779139072</v>
      </c>
      <c r="AI107" s="7">
        <f t="shared" si="12"/>
        <v>-58.879031467502926</v>
      </c>
      <c r="AJ107" s="7">
        <f t="shared" si="12"/>
        <v>-62.738947162042663</v>
      </c>
      <c r="AK107" s="7">
        <f t="shared" si="12"/>
        <v>-66.721399862758247</v>
      </c>
      <c r="AL107" s="7">
        <f t="shared" si="12"/>
        <v>-70.82638956964972</v>
      </c>
      <c r="AM107" s="7">
        <f t="shared" si="12"/>
        <v>-75.053916282717054</v>
      </c>
      <c r="AN107" s="7">
        <f t="shared" si="12"/>
        <v>-79.40398000196025</v>
      </c>
      <c r="AO107" s="7">
        <f t="shared" si="12"/>
        <v>-83.876580727379292</v>
      </c>
      <c r="AP107" s="7">
        <f t="shared" si="12"/>
        <v>-88.471718458974223</v>
      </c>
      <c r="AQ107" s="7">
        <f t="shared" si="12"/>
        <v>-93.189393196745016</v>
      </c>
      <c r="AR107" s="7">
        <f t="shared" si="12"/>
        <v>-98.029604940691655</v>
      </c>
      <c r="AS107" s="7">
        <f t="shared" si="12"/>
        <v>-102.99235369081417</v>
      </c>
      <c r="AT107" s="7">
        <f t="shared" si="12"/>
        <v>-108.07763944711256</v>
      </c>
      <c r="AU107" s="7">
        <f t="shared" si="12"/>
        <v>-113.28546220958678</v>
      </c>
      <c r="AV107" s="7">
        <f t="shared" si="12"/>
        <v>-118.61582197823692</v>
      </c>
      <c r="AW107" s="7">
        <f t="shared" si="12"/>
        <v>-124.06871875306288</v>
      </c>
      <c r="AX107" s="7">
        <f t="shared" si="12"/>
        <v>-129.64415253406472</v>
      </c>
      <c r="AY107" s="7">
        <f t="shared" si="12"/>
        <v>-135.34212332124244</v>
      </c>
      <c r="AZ107" s="7">
        <f t="shared" si="12"/>
        <v>-141.162631114596</v>
      </c>
      <c r="BA107" s="7">
        <f t="shared" si="12"/>
        <v>-147.10567591412538</v>
      </c>
      <c r="BB107" s="7">
        <f t="shared" si="12"/>
        <v>-153.17125771983072</v>
      </c>
    </row>
    <row r="110" spans="3:54" x14ac:dyDescent="0.25">
      <c r="D110" s="1" t="s">
        <v>26</v>
      </c>
    </row>
    <row r="111" spans="3:54" x14ac:dyDescent="0.25">
      <c r="C111" s="12" t="s">
        <v>24</v>
      </c>
      <c r="D111" s="13">
        <v>0.1</v>
      </c>
      <c r="E111" s="13">
        <v>24.7524752475247</v>
      </c>
      <c r="F111" s="13">
        <v>49.5049504950494</v>
      </c>
      <c r="G111" s="13">
        <v>74.2574257425741</v>
      </c>
      <c r="H111" s="13">
        <v>99.009900990098799</v>
      </c>
      <c r="I111" s="13">
        <v>123.7623762376235</v>
      </c>
      <c r="J111" s="13">
        <v>148.5148514851482</v>
      </c>
      <c r="K111" s="13">
        <v>173.2673267326729</v>
      </c>
      <c r="L111" s="13">
        <v>198.0198019801976</v>
      </c>
      <c r="M111" s="13">
        <v>222.7722772277223</v>
      </c>
      <c r="N111" s="13">
        <v>247.524752475247</v>
      </c>
      <c r="O111" s="13">
        <v>272.27722772277173</v>
      </c>
      <c r="P111" s="13">
        <v>297.0297029702964</v>
      </c>
      <c r="Q111" s="13">
        <v>321.78217821782107</v>
      </c>
      <c r="R111" s="13">
        <v>346.5346534653458</v>
      </c>
      <c r="S111" s="13">
        <v>371.28712871287053</v>
      </c>
      <c r="T111" s="13">
        <v>396.0396039603952</v>
      </c>
      <c r="U111" s="13">
        <v>420.79207920791987</v>
      </c>
      <c r="V111" s="13">
        <v>445.5445544554446</v>
      </c>
      <c r="W111" s="13">
        <v>470.29702970296933</v>
      </c>
      <c r="X111" s="13">
        <v>495.049504950494</v>
      </c>
      <c r="Y111" s="13">
        <v>519.80198019801867</v>
      </c>
      <c r="Z111" s="13">
        <v>544.55445544554345</v>
      </c>
      <c r="AA111" s="13">
        <v>569.30693069306813</v>
      </c>
      <c r="AB111" s="13">
        <v>594.0594059405928</v>
      </c>
      <c r="AC111" s="13">
        <v>618.81188118811747</v>
      </c>
      <c r="AD111" s="13">
        <v>643.56435643564214</v>
      </c>
      <c r="AE111" s="13">
        <v>668.31683168316692</v>
      </c>
      <c r="AF111" s="13">
        <v>693.0693069306916</v>
      </c>
      <c r="AG111" s="13">
        <v>717.82178217821627</v>
      </c>
      <c r="AH111" s="13">
        <v>742.57425742574105</v>
      </c>
      <c r="AI111" s="13">
        <v>767.32673267326572</v>
      </c>
      <c r="AJ111" s="13">
        <v>792.0792079207904</v>
      </c>
      <c r="AK111" s="13">
        <v>816.83168316831507</v>
      </c>
      <c r="AL111" s="13">
        <v>841.58415841583974</v>
      </c>
      <c r="AM111" s="13">
        <v>866.33663366336452</v>
      </c>
      <c r="AN111" s="13">
        <v>891.08910891088919</v>
      </c>
      <c r="AO111" s="13">
        <v>915.84158415841387</v>
      </c>
      <c r="AP111" s="13">
        <v>940.59405940593865</v>
      </c>
      <c r="AQ111" s="13">
        <v>965.34653465346332</v>
      </c>
      <c r="AR111" s="13">
        <v>990.09900990098799</v>
      </c>
      <c r="AS111" s="13">
        <v>1014.8514851485127</v>
      </c>
      <c r="AT111" s="13">
        <v>1039.6039603960373</v>
      </c>
      <c r="AU111" s="13">
        <v>1064.356435643562</v>
      </c>
      <c r="AV111" s="13">
        <v>1089.1089108910869</v>
      </c>
      <c r="AW111" s="13">
        <v>1113.8613861386116</v>
      </c>
      <c r="AX111" s="13">
        <v>1138.6138613861363</v>
      </c>
      <c r="AY111" s="13">
        <v>1163.3663366336609</v>
      </c>
      <c r="AZ111" s="13">
        <v>1188.1188118811856</v>
      </c>
      <c r="BA111" s="13">
        <v>1212.8712871287103</v>
      </c>
      <c r="BB111" s="14">
        <v>1237.6237623762349</v>
      </c>
    </row>
    <row r="112" spans="3:54" x14ac:dyDescent="0.25">
      <c r="C112" s="10" t="s">
        <v>23</v>
      </c>
      <c r="D112" s="1">
        <v>0</v>
      </c>
      <c r="E112" s="1">
        <v>1</v>
      </c>
      <c r="F112" s="1">
        <v>2</v>
      </c>
      <c r="G112" s="1">
        <v>3</v>
      </c>
      <c r="H112" s="1">
        <v>4</v>
      </c>
      <c r="I112" s="1">
        <v>5</v>
      </c>
      <c r="J112" s="1">
        <v>6</v>
      </c>
      <c r="K112" s="1">
        <v>7</v>
      </c>
      <c r="L112" s="1">
        <v>8</v>
      </c>
      <c r="M112" s="1">
        <v>9</v>
      </c>
      <c r="N112" s="1">
        <v>10</v>
      </c>
      <c r="O112" s="1">
        <v>11</v>
      </c>
      <c r="P112" s="1">
        <v>12</v>
      </c>
      <c r="Q112" s="1">
        <v>13</v>
      </c>
      <c r="R112" s="1">
        <v>14</v>
      </c>
      <c r="S112" s="1">
        <v>15</v>
      </c>
      <c r="T112" s="1">
        <v>16</v>
      </c>
      <c r="U112" s="1">
        <v>17</v>
      </c>
      <c r="V112" s="1">
        <v>18</v>
      </c>
      <c r="W112" s="1">
        <v>19</v>
      </c>
      <c r="X112" s="1">
        <v>20</v>
      </c>
      <c r="Y112" s="1">
        <v>21</v>
      </c>
      <c r="Z112" s="1">
        <v>22</v>
      </c>
      <c r="AA112" s="1">
        <v>23</v>
      </c>
      <c r="AB112" s="1">
        <v>24</v>
      </c>
      <c r="AC112" s="1">
        <v>25</v>
      </c>
    </row>
    <row r="113" spans="3:54" x14ac:dyDescent="0.25">
      <c r="C113" s="10">
        <v>0.1</v>
      </c>
      <c r="D113" s="15">
        <v>9.5494554385488009</v>
      </c>
      <c r="E113" s="15">
        <v>2.6589503420482202E-2</v>
      </c>
      <c r="F113" s="15">
        <v>5.1559411844885097E-6</v>
      </c>
      <c r="G113" s="15">
        <v>1.14518139343095E-11</v>
      </c>
      <c r="H113" s="15">
        <v>2.3249623241494898E-19</v>
      </c>
      <c r="I113" s="15">
        <v>3.9561013193851199E-29</v>
      </c>
      <c r="J113" s="15">
        <v>5.4102082249826197E-41</v>
      </c>
      <c r="K113" s="15">
        <v>5.8094034876298301E-55</v>
      </c>
      <c r="L113" s="15">
        <v>4.8287363218198998E-71</v>
      </c>
      <c r="M113" s="15">
        <v>3.0780123355218E-89</v>
      </c>
      <c r="N113" s="15">
        <v>1.4950307346400899E-109</v>
      </c>
      <c r="O113" s="15">
        <v>5.5076686559910697E-132</v>
      </c>
      <c r="P113" s="15">
        <v>1.5336824485401999E-156</v>
      </c>
      <c r="Q113" s="15">
        <v>3.21972701739979E-183</v>
      </c>
      <c r="R113" s="15">
        <v>5.0855104651463602E-212</v>
      </c>
      <c r="S113" s="15">
        <v>6.0336414757776604E-243</v>
      </c>
      <c r="T113" s="15">
        <v>5.3701532101275002E-276</v>
      </c>
      <c r="U113" s="15" t="s">
        <v>25</v>
      </c>
      <c r="V113" s="15">
        <v>0</v>
      </c>
      <c r="W113" s="15">
        <v>0</v>
      </c>
      <c r="X113" s="15">
        <v>0</v>
      </c>
      <c r="Y113" s="15">
        <v>0</v>
      </c>
      <c r="Z113" s="15">
        <v>0</v>
      </c>
      <c r="AA113" s="15">
        <v>0</v>
      </c>
      <c r="AB113" s="15">
        <v>0</v>
      </c>
      <c r="AC113" s="15">
        <v>0</v>
      </c>
      <c r="AD113" s="15">
        <v>0</v>
      </c>
      <c r="AE113" s="15">
        <v>0</v>
      </c>
      <c r="AF113" s="15">
        <v>0</v>
      </c>
      <c r="AG113" s="15">
        <v>0</v>
      </c>
      <c r="AH113" s="15">
        <v>0</v>
      </c>
      <c r="AI113" s="15">
        <v>0</v>
      </c>
      <c r="AJ113" s="15">
        <v>0</v>
      </c>
      <c r="AK113" s="15">
        <v>0</v>
      </c>
      <c r="AL113" s="15">
        <v>0</v>
      </c>
      <c r="AM113" s="15">
        <v>0</v>
      </c>
      <c r="AN113" s="15">
        <v>0</v>
      </c>
      <c r="AO113" s="15">
        <v>0</v>
      </c>
      <c r="AP113" s="15">
        <v>0</v>
      </c>
      <c r="AQ113" s="15">
        <v>0</v>
      </c>
      <c r="AR113" s="15">
        <v>0</v>
      </c>
      <c r="AS113" s="15">
        <v>0</v>
      </c>
      <c r="AT113" s="15">
        <v>0</v>
      </c>
      <c r="AU113" s="15">
        <v>0</v>
      </c>
      <c r="AV113" s="15">
        <v>0</v>
      </c>
      <c r="AW113" s="15">
        <v>0</v>
      </c>
      <c r="AX113" s="15">
        <v>0</v>
      </c>
      <c r="AY113" s="15">
        <v>0</v>
      </c>
      <c r="AZ113" s="15">
        <v>0</v>
      </c>
      <c r="BA113" s="15">
        <v>0</v>
      </c>
      <c r="BB113" s="15">
        <v>0</v>
      </c>
    </row>
    <row r="114" spans="3:54" x14ac:dyDescent="0.25">
      <c r="C114" s="10">
        <v>1</v>
      </c>
      <c r="D114" s="15">
        <v>11.8520045319388</v>
      </c>
      <c r="E114" s="15">
        <v>1.05981964924981</v>
      </c>
      <c r="F114" s="15">
        <v>0.22677782327724999</v>
      </c>
      <c r="G114" s="15">
        <v>3.6906935398244897E-2</v>
      </c>
      <c r="H114" s="15">
        <v>4.1586441478104899E-3</v>
      </c>
      <c r="I114" s="15">
        <v>3.11367260147928E-4</v>
      </c>
      <c r="J114" s="15">
        <v>1.51353072115327E-5</v>
      </c>
      <c r="K114" s="15">
        <v>4.7071178038319501E-7</v>
      </c>
      <c r="L114" s="15">
        <v>9.2746224845651E-9</v>
      </c>
      <c r="M114" s="15">
        <v>1.14977972679894E-10</v>
      </c>
      <c r="N114" s="15">
        <v>8.9233344808386698E-13</v>
      </c>
      <c r="O114" s="15">
        <v>4.3191658699559503E-15</v>
      </c>
      <c r="P114" s="15">
        <v>1.30011176055976E-17</v>
      </c>
      <c r="Q114" s="15">
        <v>2.42823463728557E-20</v>
      </c>
      <c r="R114" s="15">
        <v>2.8089949137425797E-23</v>
      </c>
      <c r="S114" s="15">
        <v>2.0097058789809701E-26</v>
      </c>
      <c r="T114" s="15">
        <v>8.8821952404584505E-30</v>
      </c>
      <c r="U114" s="15">
        <v>2.42263377263775E-33</v>
      </c>
      <c r="V114" s="15">
        <v>4.0745315834561304E-37</v>
      </c>
      <c r="W114" s="15">
        <v>4.2226801144235902E-41</v>
      </c>
      <c r="X114" s="15">
        <v>2.69501937551041E-45</v>
      </c>
      <c r="Y114" s="15">
        <v>1.05871171374824E-49</v>
      </c>
      <c r="Z114" s="15">
        <v>2.55884672892409E-54</v>
      </c>
      <c r="AA114" s="15">
        <v>3.8036018512488398E-59</v>
      </c>
      <c r="AB114" s="15">
        <v>3.4760339136435899E-64</v>
      </c>
      <c r="AC114" s="15">
        <v>1.9524621358091701E-69</v>
      </c>
      <c r="AD114" s="15">
        <v>6.7387149632522001E-75</v>
      </c>
      <c r="AE114" s="15">
        <v>1.4287825597141599E-80</v>
      </c>
      <c r="AF114" s="15">
        <v>1.86062739776171E-86</v>
      </c>
      <c r="AG114" s="15">
        <v>1.48790709817722E-92</v>
      </c>
      <c r="AH114" s="15">
        <v>7.3053724126367399E-99</v>
      </c>
      <c r="AI114" s="15">
        <v>2.2018770496439601E-105</v>
      </c>
      <c r="AJ114" s="15">
        <v>4.07350502711471E-112</v>
      </c>
      <c r="AK114" s="15">
        <v>4.6250185272753402E-119</v>
      </c>
      <c r="AL114" s="15">
        <v>3.2223990666667699E-126</v>
      </c>
      <c r="AM114" s="15">
        <v>1.3775915407638099E-133</v>
      </c>
      <c r="AN114" s="15">
        <v>3.6132279325237798E-141</v>
      </c>
      <c r="AO114" s="15">
        <v>5.8138778730707902E-149</v>
      </c>
      <c r="AP114" s="15">
        <v>5.7384814667576798E-157</v>
      </c>
      <c r="AQ114" s="15">
        <v>3.4742105676674601E-165</v>
      </c>
      <c r="AR114" s="15">
        <v>1.2900704599566201E-173</v>
      </c>
      <c r="AS114" s="15">
        <v>2.9379275751096501E-182</v>
      </c>
      <c r="AT114" s="15">
        <v>4.1031114208767098E-191</v>
      </c>
      <c r="AU114" s="15">
        <v>3.5140352981792702E-200</v>
      </c>
      <c r="AV114" s="15">
        <v>1.84542807429571E-209</v>
      </c>
      <c r="AW114" s="15">
        <v>5.9424496770840796E-219</v>
      </c>
      <c r="AX114" s="15">
        <v>1.17325334198631E-228</v>
      </c>
      <c r="AY114" s="15">
        <v>1.42022679301103E-238</v>
      </c>
      <c r="AZ114" s="15">
        <v>1.05401347779252E-248</v>
      </c>
      <c r="BA114" s="15">
        <v>4.7955800201102502E-259</v>
      </c>
      <c r="BB114" s="15">
        <v>1.33760398764468E-269</v>
      </c>
    </row>
    <row r="115" spans="3:54" x14ac:dyDescent="0.25">
      <c r="C115" s="10">
        <v>2</v>
      </c>
      <c r="D115" s="15">
        <v>12.545149712501701</v>
      </c>
      <c r="E115" s="15">
        <v>1.6410096316435001</v>
      </c>
      <c r="F115" s="15">
        <v>0.57190380825825005</v>
      </c>
      <c r="G115" s="15">
        <v>0.18513590653786699</v>
      </c>
      <c r="H115" s="15">
        <v>5.1647723826390497E-2</v>
      </c>
      <c r="I115" s="15">
        <v>1.2039002445963299E-2</v>
      </c>
      <c r="J115" s="15">
        <v>2.30460852357222E-3</v>
      </c>
      <c r="K115" s="15">
        <v>3.5830499314657501E-4</v>
      </c>
      <c r="L115" s="15">
        <v>4.4898381144203597E-5</v>
      </c>
      <c r="M115" s="15">
        <v>4.5094594843587902E-6</v>
      </c>
      <c r="N115" s="15">
        <v>3.61523141316674E-7</v>
      </c>
      <c r="O115" s="15">
        <v>2.3061494320854601E-8</v>
      </c>
      <c r="P115" s="15">
        <v>1.1676174987399299E-9</v>
      </c>
      <c r="Q115" s="15">
        <v>4.6829311924029501E-11</v>
      </c>
      <c r="R115" s="15">
        <v>1.48540947928673E-12</v>
      </c>
      <c r="S115" s="15">
        <v>3.7215081190294001E-14</v>
      </c>
      <c r="T115" s="15">
        <v>7.3564264115143102E-16</v>
      </c>
      <c r="U115" s="15">
        <v>1.1462980204464499E-17</v>
      </c>
      <c r="V115" s="15">
        <v>1.40695320164845E-19</v>
      </c>
      <c r="W115" s="15">
        <v>1.3593498355656299E-21</v>
      </c>
      <c r="X115" s="15">
        <v>1.03326188178866E-23</v>
      </c>
      <c r="Y115" s="15">
        <v>6.1760129927673704E-26</v>
      </c>
      <c r="Z115" s="15">
        <v>2.9016360987634901E-28</v>
      </c>
      <c r="AA115" s="15">
        <v>1.07116351169491E-30</v>
      </c>
      <c r="AB115" s="15">
        <v>3.1060394919279303E-33</v>
      </c>
      <c r="AC115" s="15">
        <v>7.0725022130652805E-36</v>
      </c>
      <c r="AD115" s="15">
        <v>1.2642836023477501E-38</v>
      </c>
      <c r="AE115" s="15">
        <v>1.773876795427E-41</v>
      </c>
      <c r="AF115" s="15">
        <v>1.95309069228632E-44</v>
      </c>
      <c r="AG115" s="15">
        <v>1.6871850017991599E-47</v>
      </c>
      <c r="AH115" s="15">
        <v>1.1433346780544299E-50</v>
      </c>
      <c r="AI115" s="15">
        <v>6.0770144708716996E-54</v>
      </c>
      <c r="AJ115" s="15">
        <v>2.5331156135090001E-57</v>
      </c>
      <c r="AK115" s="15">
        <v>8.2796994763043705E-61</v>
      </c>
      <c r="AL115" s="15">
        <v>2.12187846252379E-64</v>
      </c>
      <c r="AM115" s="15">
        <v>4.2631283692693703E-68</v>
      </c>
      <c r="AN115" s="15">
        <v>6.7142526639581997E-72</v>
      </c>
      <c r="AO115" s="15">
        <v>8.2887834762436897E-76</v>
      </c>
      <c r="AP115" s="15">
        <v>8.0199809373147594E-80</v>
      </c>
      <c r="AQ115" s="15">
        <v>6.0815368271173498E-84</v>
      </c>
      <c r="AR115" s="15">
        <v>3.6139434259273598E-88</v>
      </c>
      <c r="AS115" s="15">
        <v>1.6828678008398999E-92</v>
      </c>
      <c r="AT115" s="15">
        <v>6.1403605766030004E-97</v>
      </c>
      <c r="AU115" s="15">
        <v>1.75545343257823E-101</v>
      </c>
      <c r="AV115" s="15">
        <v>3.9320064292482701E-106</v>
      </c>
      <c r="AW115" s="15">
        <v>6.8999840784341994E-111</v>
      </c>
      <c r="AX115" s="15">
        <v>9.4857479219826302E-116</v>
      </c>
      <c r="AY115" s="15">
        <v>1.0215667467778801E-120</v>
      </c>
      <c r="AZ115" s="15">
        <v>8.6182005846878098E-126</v>
      </c>
      <c r="BA115" s="15">
        <v>5.6951516974193702E-131</v>
      </c>
      <c r="BB115" s="15">
        <v>2.94793508708531E-136</v>
      </c>
    </row>
    <row r="116" spans="3:54" x14ac:dyDescent="0.25">
      <c r="C116" s="10">
        <v>3</v>
      </c>
      <c r="D116" s="15">
        <v>12.9506166539436</v>
      </c>
      <c r="E116" s="15">
        <v>2.00764444950731</v>
      </c>
      <c r="F116" s="15">
        <v>0.84319427855183104</v>
      </c>
      <c r="G116" s="15">
        <v>0.34981125486381198</v>
      </c>
      <c r="H116" s="15">
        <v>0.13397980889622699</v>
      </c>
      <c r="I116" s="15">
        <v>4.61279375336789E-2</v>
      </c>
      <c r="J116" s="15">
        <v>1.4069146275202799E-2</v>
      </c>
      <c r="K116" s="15">
        <v>3.7662092287472099E-3</v>
      </c>
      <c r="L116" s="15">
        <v>8.7915530062396101E-4</v>
      </c>
      <c r="M116" s="15">
        <v>1.78114167940608E-4</v>
      </c>
      <c r="N116" s="15">
        <v>3.1206819115504102E-5</v>
      </c>
      <c r="O116" s="15">
        <v>4.71533555937853E-6</v>
      </c>
      <c r="P116" s="15">
        <v>6.1310179342143801E-7</v>
      </c>
      <c r="Q116" s="15">
        <v>6.8476346459960101E-8</v>
      </c>
      <c r="R116" s="15">
        <v>6.5600798651216999E-9</v>
      </c>
      <c r="S116" s="15">
        <v>5.3841854030827201E-10</v>
      </c>
      <c r="T116" s="15">
        <v>3.7821671103297003E-11</v>
      </c>
      <c r="U116" s="15">
        <v>2.2719923337571899E-12</v>
      </c>
      <c r="V116" s="15">
        <v>1.16629614940627E-13</v>
      </c>
      <c r="W116" s="15">
        <v>5.1130679971393802E-15</v>
      </c>
      <c r="X116" s="15">
        <v>1.9133590681440199E-16</v>
      </c>
      <c r="Y116" s="15">
        <v>6.1087903283482699E-18</v>
      </c>
      <c r="Z116" s="15">
        <v>1.6633538300640899E-19</v>
      </c>
      <c r="AA116" s="15">
        <v>3.8612930907344897E-21</v>
      </c>
      <c r="AB116" s="15">
        <v>7.6395101634951499E-23</v>
      </c>
      <c r="AC116" s="15">
        <v>1.2878463060410501E-24</v>
      </c>
      <c r="AD116" s="15">
        <v>1.8493646178435501E-26</v>
      </c>
      <c r="AE116" s="15">
        <v>2.26175970715974E-28</v>
      </c>
      <c r="AF116" s="15">
        <v>2.3553254484052798E-30</v>
      </c>
      <c r="AG116" s="15">
        <v>2.0881394864760701E-32</v>
      </c>
      <c r="AH116" s="15">
        <v>1.5758074779735799E-34</v>
      </c>
      <c r="AI116" s="15">
        <v>1.0120903501886399E-36</v>
      </c>
      <c r="AJ116" s="15">
        <v>5.5316026427116499E-39</v>
      </c>
      <c r="AK116" s="15">
        <v>2.5724465101970299E-41</v>
      </c>
      <c r="AL116" s="15">
        <v>1.01778954502489E-43</v>
      </c>
      <c r="AM116" s="15">
        <v>3.4256453543435201E-46</v>
      </c>
      <c r="AN116" s="15">
        <v>9.8075316571917805E-49</v>
      </c>
      <c r="AO116" s="15">
        <v>2.3882131756092599E-51</v>
      </c>
      <c r="AP116" s="15">
        <v>4.9459381930714798E-54</v>
      </c>
      <c r="AQ116" s="15">
        <v>8.7107410221943396E-57</v>
      </c>
      <c r="AR116" s="15">
        <v>1.3045578341488899E-59</v>
      </c>
      <c r="AS116" s="15">
        <v>1.6612934197131701E-62</v>
      </c>
      <c r="AT116" s="15">
        <v>1.79878455430647E-65</v>
      </c>
      <c r="AU116" s="15">
        <v>1.6559164163569399E-68</v>
      </c>
      <c r="AV116" s="15">
        <v>1.29599185563503E-71</v>
      </c>
      <c r="AW116" s="15">
        <v>8.6228430385384401E-75</v>
      </c>
      <c r="AX116" s="15">
        <v>4.8771258781695604E-78</v>
      </c>
      <c r="AY116" s="15">
        <v>2.3449030790545E-81</v>
      </c>
      <c r="AZ116" s="15">
        <v>9.5833323830672802E-85</v>
      </c>
      <c r="BA116" s="15">
        <v>3.3290725468241698E-88</v>
      </c>
      <c r="BB116" s="15">
        <v>9.8294722077672795E-92</v>
      </c>
    </row>
    <row r="117" spans="3:54" x14ac:dyDescent="0.25">
      <c r="C117" s="11">
        <v>4</v>
      </c>
      <c r="D117" s="15">
        <v>13.2382958930624</v>
      </c>
      <c r="E117" s="15">
        <v>2.27561639806407</v>
      </c>
      <c r="F117" s="15">
        <v>1.05981964924981</v>
      </c>
      <c r="G117" s="15">
        <v>0.50188110438609101</v>
      </c>
      <c r="H117" s="15">
        <v>0.22677782327724999</v>
      </c>
      <c r="I117" s="15">
        <v>9.5424391767704606E-2</v>
      </c>
      <c r="J117" s="15">
        <v>3.6906935398244897E-2</v>
      </c>
      <c r="K117" s="15">
        <v>1.3012641390861401E-2</v>
      </c>
      <c r="L117" s="15">
        <v>4.1586441478104899E-3</v>
      </c>
      <c r="M117" s="15">
        <v>1.1996343637533701E-3</v>
      </c>
      <c r="N117" s="15">
        <v>3.11367260147928E-4</v>
      </c>
      <c r="O117" s="15">
        <v>7.2534003436160394E-5</v>
      </c>
      <c r="P117" s="15">
        <v>1.51353072115327E-5</v>
      </c>
      <c r="Q117" s="15">
        <v>2.8243665561611199E-6</v>
      </c>
      <c r="R117" s="15">
        <v>4.7071178038319501E-7</v>
      </c>
      <c r="S117" s="15">
        <v>6.9986495618733994E-8</v>
      </c>
      <c r="T117" s="15">
        <v>9.2746224845651E-9</v>
      </c>
      <c r="U117" s="15">
        <v>1.0946117679672599E-9</v>
      </c>
      <c r="V117" s="15">
        <v>1.14977972679894E-10</v>
      </c>
      <c r="W117" s="15">
        <v>1.0742597862549901E-11</v>
      </c>
      <c r="X117" s="15">
        <v>8.9233344808386698E-13</v>
      </c>
      <c r="Y117" s="15">
        <v>6.5868719420750006E-14</v>
      </c>
      <c r="Z117" s="15">
        <v>4.3191658699559503E-15</v>
      </c>
      <c r="AA117" s="15">
        <v>2.51503114714473E-16</v>
      </c>
      <c r="AB117" s="15">
        <v>1.30011176055976E-17</v>
      </c>
      <c r="AC117" s="15">
        <v>5.9648182268073203E-19</v>
      </c>
      <c r="AD117" s="15">
        <v>2.42823463728557E-20</v>
      </c>
      <c r="AE117" s="15">
        <v>8.7693895352437408E-22</v>
      </c>
      <c r="AF117" s="15">
        <v>2.8089949137425797E-23</v>
      </c>
      <c r="AG117" s="15">
        <v>7.9792319622903096E-25</v>
      </c>
      <c r="AH117" s="15">
        <v>2.0097058789809701E-26</v>
      </c>
      <c r="AI117" s="15">
        <v>4.4874963760817196E-28</v>
      </c>
      <c r="AJ117" s="15">
        <v>8.8821952404584505E-30</v>
      </c>
      <c r="AK117" s="15">
        <v>1.55822566235563E-31</v>
      </c>
      <c r="AL117" s="15">
        <v>2.42263377263775E-33</v>
      </c>
      <c r="AM117" s="15">
        <v>3.3377203315174E-35</v>
      </c>
      <c r="AN117" s="15">
        <v>4.0745315834561304E-37</v>
      </c>
      <c r="AO117" s="15">
        <v>4.4069171319496098E-39</v>
      </c>
      <c r="AP117" s="15">
        <v>4.2226801144235902E-41</v>
      </c>
      <c r="AQ117" s="15">
        <v>3.58431954592602E-43</v>
      </c>
      <c r="AR117" s="15">
        <v>2.69501937551041E-45</v>
      </c>
      <c r="AS117" s="15">
        <v>1.79484569892697E-47</v>
      </c>
      <c r="AT117" s="15">
        <v>1.05871171374824E-49</v>
      </c>
      <c r="AU117" s="15">
        <v>5.5308335336861197E-52</v>
      </c>
      <c r="AV117" s="15">
        <v>2.55884672892409E-54</v>
      </c>
      <c r="AW117" s="15">
        <v>1.0483798912113801E-56</v>
      </c>
      <c r="AX117" s="15">
        <v>3.8036018512488398E-59</v>
      </c>
      <c r="AY117" s="15">
        <v>1.22195625549004E-61</v>
      </c>
      <c r="AZ117" s="15">
        <v>3.4760339136435899E-64</v>
      </c>
      <c r="BA117" s="15">
        <v>8.7551690576642498E-67</v>
      </c>
      <c r="BB117" s="15">
        <v>1.9524621358091701E-69</v>
      </c>
    </row>
    <row r="120" spans="3:54" x14ac:dyDescent="0.25">
      <c r="D120" s="1" t="s">
        <v>2</v>
      </c>
    </row>
    <row r="121" spans="3:54" x14ac:dyDescent="0.25">
      <c r="C121" s="12" t="s">
        <v>24</v>
      </c>
      <c r="D121" s="13">
        <v>0.1</v>
      </c>
      <c r="E121" s="13">
        <v>24.7524752475247</v>
      </c>
      <c r="F121" s="13">
        <v>49.5049504950494</v>
      </c>
      <c r="G121" s="13">
        <v>74.2574257425741</v>
      </c>
      <c r="H121" s="13">
        <v>99.009900990098799</v>
      </c>
      <c r="I121" s="13">
        <v>123.7623762376235</v>
      </c>
      <c r="J121" s="13">
        <v>148.5148514851482</v>
      </c>
      <c r="K121" s="13">
        <v>173.2673267326729</v>
      </c>
      <c r="L121" s="13">
        <v>198.0198019801976</v>
      </c>
      <c r="M121" s="13">
        <v>222.7722772277223</v>
      </c>
      <c r="N121" s="13">
        <v>247.524752475247</v>
      </c>
      <c r="O121" s="13">
        <v>272.27722772277173</v>
      </c>
      <c r="P121" s="13">
        <v>297.0297029702964</v>
      </c>
      <c r="Q121" s="13">
        <v>321.78217821782107</v>
      </c>
      <c r="R121" s="13">
        <v>346.5346534653458</v>
      </c>
      <c r="S121" s="13">
        <v>371.28712871287053</v>
      </c>
      <c r="T121" s="13">
        <v>396.0396039603952</v>
      </c>
      <c r="U121" s="13">
        <v>420.79207920791987</v>
      </c>
      <c r="V121" s="13">
        <v>445.5445544554446</v>
      </c>
      <c r="W121" s="13">
        <v>470.29702970296933</v>
      </c>
      <c r="X121" s="13">
        <v>495.049504950494</v>
      </c>
      <c r="Y121" s="13">
        <v>519.80198019801867</v>
      </c>
      <c r="Z121" s="13">
        <v>544.55445544554345</v>
      </c>
      <c r="AA121" s="13">
        <v>569.30693069306813</v>
      </c>
      <c r="AB121" s="13">
        <v>594.0594059405928</v>
      </c>
      <c r="AC121" s="13">
        <v>618.81188118811747</v>
      </c>
      <c r="AD121" s="13">
        <v>643.56435643564214</v>
      </c>
      <c r="AE121" s="13">
        <v>668.31683168316692</v>
      </c>
      <c r="AF121" s="13">
        <v>693.0693069306916</v>
      </c>
      <c r="AG121" s="13">
        <v>717.82178217821627</v>
      </c>
      <c r="AH121" s="13">
        <v>742.57425742574105</v>
      </c>
      <c r="AI121" s="13">
        <v>767.32673267326572</v>
      </c>
      <c r="AJ121" s="13">
        <v>792.0792079207904</v>
      </c>
      <c r="AK121" s="13">
        <v>816.83168316831507</v>
      </c>
      <c r="AL121" s="13">
        <v>841.58415841583974</v>
      </c>
      <c r="AM121" s="13">
        <v>866.33663366336452</v>
      </c>
      <c r="AN121" s="13">
        <v>891.08910891088919</v>
      </c>
      <c r="AO121" s="13">
        <v>915.84158415841387</v>
      </c>
      <c r="AP121" s="13">
        <v>940.59405940593865</v>
      </c>
      <c r="AQ121" s="13">
        <v>965.34653465346332</v>
      </c>
      <c r="AR121" s="13">
        <v>990.09900990098799</v>
      </c>
      <c r="AS121" s="13">
        <v>1014.8514851485127</v>
      </c>
      <c r="AT121" s="13">
        <v>1039.6039603960373</v>
      </c>
      <c r="AU121" s="13">
        <v>1064.356435643562</v>
      </c>
      <c r="AV121" s="13">
        <v>1089.1089108910869</v>
      </c>
      <c r="AW121" s="13">
        <v>1113.8613861386116</v>
      </c>
      <c r="AX121" s="13">
        <v>1138.6138613861363</v>
      </c>
      <c r="AY121" s="13">
        <v>1163.3663366336609</v>
      </c>
      <c r="AZ121" s="13">
        <v>1188.1188118811856</v>
      </c>
      <c r="BA121" s="13">
        <v>1212.8712871287103</v>
      </c>
      <c r="BB121" s="14">
        <v>1237.6237623762349</v>
      </c>
    </row>
    <row r="122" spans="3:54" x14ac:dyDescent="0.25">
      <c r="C122" s="10" t="s">
        <v>23</v>
      </c>
      <c r="D122" s="1">
        <v>0</v>
      </c>
      <c r="E122" s="1">
        <v>1</v>
      </c>
      <c r="F122" s="1">
        <v>2</v>
      </c>
      <c r="G122" s="1">
        <v>3</v>
      </c>
      <c r="H122" s="1">
        <v>4</v>
      </c>
      <c r="I122" s="1">
        <v>5</v>
      </c>
      <c r="J122" s="1">
        <v>6</v>
      </c>
      <c r="K122" s="1">
        <v>7</v>
      </c>
      <c r="L122" s="1">
        <v>8</v>
      </c>
      <c r="M122" s="1">
        <v>9</v>
      </c>
      <c r="N122" s="1">
        <v>10</v>
      </c>
      <c r="O122" s="1">
        <v>11</v>
      </c>
      <c r="P122" s="1">
        <v>12</v>
      </c>
      <c r="Q122" s="1">
        <v>13</v>
      </c>
      <c r="R122" s="1">
        <v>14</v>
      </c>
      <c r="S122" s="1">
        <v>15</v>
      </c>
      <c r="T122" s="1">
        <v>16</v>
      </c>
      <c r="U122" s="1">
        <v>17</v>
      </c>
      <c r="V122" s="1">
        <v>18</v>
      </c>
      <c r="W122" s="1">
        <v>19</v>
      </c>
      <c r="X122" s="1">
        <v>20</v>
      </c>
      <c r="Y122" s="1">
        <v>21</v>
      </c>
      <c r="Z122" s="1">
        <v>22</v>
      </c>
      <c r="AA122" s="1">
        <v>23</v>
      </c>
      <c r="AB122" s="1">
        <v>24</v>
      </c>
      <c r="AC122" s="1">
        <v>25</v>
      </c>
    </row>
    <row r="123" spans="3:54" x14ac:dyDescent="0.25">
      <c r="C123" s="10">
        <v>0</v>
      </c>
      <c r="D123" s="1">
        <v>6000</v>
      </c>
      <c r="E123" s="1">
        <v>6000</v>
      </c>
      <c r="F123" s="1">
        <v>6000</v>
      </c>
      <c r="G123" s="1">
        <v>6000</v>
      </c>
      <c r="H123" s="1">
        <v>6000</v>
      </c>
      <c r="I123" s="1">
        <v>6000</v>
      </c>
      <c r="J123" s="1">
        <v>6000</v>
      </c>
      <c r="K123" s="1">
        <v>6000</v>
      </c>
      <c r="L123" s="1">
        <v>6000</v>
      </c>
      <c r="M123" s="1">
        <v>6000</v>
      </c>
      <c r="N123" s="1">
        <v>6000</v>
      </c>
      <c r="O123" s="1">
        <v>6000</v>
      </c>
      <c r="P123" s="1">
        <v>6000</v>
      </c>
      <c r="Q123" s="1">
        <v>6000</v>
      </c>
      <c r="R123" s="1">
        <v>6000</v>
      </c>
      <c r="S123" s="1">
        <v>6000</v>
      </c>
      <c r="T123" s="1">
        <v>6000</v>
      </c>
      <c r="U123" s="1">
        <v>6000</v>
      </c>
      <c r="V123" s="1">
        <v>6000</v>
      </c>
      <c r="W123" s="1">
        <v>6000</v>
      </c>
      <c r="X123" s="1">
        <v>6000</v>
      </c>
      <c r="Y123" s="1">
        <v>6000</v>
      </c>
      <c r="Z123" s="1">
        <v>6000</v>
      </c>
      <c r="AA123" s="1">
        <v>6000</v>
      </c>
      <c r="AB123" s="1">
        <v>6000</v>
      </c>
      <c r="AC123" s="1">
        <v>6000</v>
      </c>
      <c r="AD123" s="1">
        <v>6000</v>
      </c>
      <c r="AE123" s="1">
        <v>6000</v>
      </c>
      <c r="AF123" s="1">
        <v>6000</v>
      </c>
      <c r="AG123" s="1">
        <v>6000</v>
      </c>
      <c r="AH123" s="1">
        <v>6000</v>
      </c>
      <c r="AI123" s="1">
        <v>6000</v>
      </c>
      <c r="AJ123" s="1">
        <v>6000</v>
      </c>
      <c r="AK123" s="1">
        <v>6000</v>
      </c>
      <c r="AL123" s="1">
        <v>6000</v>
      </c>
      <c r="AM123" s="1">
        <v>6000</v>
      </c>
      <c r="AN123" s="1">
        <v>6000</v>
      </c>
      <c r="AO123" s="1">
        <v>6000</v>
      </c>
      <c r="AP123" s="1">
        <v>6000</v>
      </c>
      <c r="AQ123" s="1">
        <v>6000</v>
      </c>
      <c r="AR123" s="1">
        <v>6000</v>
      </c>
      <c r="AS123" s="1">
        <v>6000</v>
      </c>
      <c r="AT123" s="1">
        <v>6000</v>
      </c>
      <c r="AU123" s="1">
        <v>6000</v>
      </c>
      <c r="AV123" s="1">
        <v>6000</v>
      </c>
      <c r="AW123" s="1">
        <v>6000</v>
      </c>
      <c r="AX123" s="1">
        <v>6000</v>
      </c>
      <c r="AY123" s="1">
        <v>6000</v>
      </c>
      <c r="AZ123" s="1">
        <v>6000</v>
      </c>
      <c r="BA123" s="1">
        <v>6000</v>
      </c>
      <c r="BB123" s="1">
        <v>6000</v>
      </c>
    </row>
    <row r="124" spans="3:54" x14ac:dyDescent="0.25">
      <c r="C124" s="10">
        <v>0.1</v>
      </c>
      <c r="D124" s="15">
        <f>$D$89-(70.6*$D$97*$D$91/$D$93/$D$98*D113)</f>
        <v>5101.0779280512725</v>
      </c>
      <c r="E124" s="15">
        <f t="shared" ref="E124:BB124" si="13">$D$89-(70.6*$D$97*$D$91/$D$93/$D$98*E113)</f>
        <v>5997.4970414113523</v>
      </c>
      <c r="F124" s="15">
        <f t="shared" si="13"/>
        <v>5999.9995146540696</v>
      </c>
      <c r="G124" s="15">
        <f t="shared" si="13"/>
        <v>5999.9999999989222</v>
      </c>
      <c r="H124" s="15">
        <f t="shared" si="13"/>
        <v>6000</v>
      </c>
      <c r="I124" s="15">
        <f t="shared" si="13"/>
        <v>6000</v>
      </c>
      <c r="J124" s="15">
        <f t="shared" si="13"/>
        <v>6000</v>
      </c>
      <c r="K124" s="15">
        <f t="shared" si="13"/>
        <v>6000</v>
      </c>
      <c r="L124" s="15">
        <f t="shared" si="13"/>
        <v>6000</v>
      </c>
      <c r="M124" s="15">
        <f t="shared" si="13"/>
        <v>6000</v>
      </c>
      <c r="N124" s="15">
        <f t="shared" si="13"/>
        <v>6000</v>
      </c>
      <c r="O124" s="15">
        <f t="shared" si="13"/>
        <v>6000</v>
      </c>
      <c r="P124" s="15">
        <f t="shared" si="13"/>
        <v>6000</v>
      </c>
      <c r="Q124" s="15">
        <f t="shared" si="13"/>
        <v>6000</v>
      </c>
      <c r="R124" s="15">
        <f t="shared" si="13"/>
        <v>6000</v>
      </c>
      <c r="S124" s="15">
        <f t="shared" si="13"/>
        <v>6000</v>
      </c>
      <c r="T124" s="15">
        <f t="shared" si="13"/>
        <v>6000</v>
      </c>
      <c r="U124" s="15" t="e">
        <f t="shared" si="13"/>
        <v>#VALUE!</v>
      </c>
      <c r="V124" s="15">
        <f t="shared" si="13"/>
        <v>6000</v>
      </c>
      <c r="W124" s="15">
        <f t="shared" si="13"/>
        <v>6000</v>
      </c>
      <c r="X124" s="15">
        <f t="shared" si="13"/>
        <v>6000</v>
      </c>
      <c r="Y124" s="15">
        <f t="shared" si="13"/>
        <v>6000</v>
      </c>
      <c r="Z124" s="15">
        <f t="shared" si="13"/>
        <v>6000</v>
      </c>
      <c r="AA124" s="15">
        <f t="shared" si="13"/>
        <v>6000</v>
      </c>
      <c r="AB124" s="15">
        <f t="shared" si="13"/>
        <v>6000</v>
      </c>
      <c r="AC124" s="15">
        <f t="shared" si="13"/>
        <v>6000</v>
      </c>
      <c r="AD124" s="15">
        <f t="shared" si="13"/>
        <v>6000</v>
      </c>
      <c r="AE124" s="15">
        <f t="shared" si="13"/>
        <v>6000</v>
      </c>
      <c r="AF124" s="15">
        <f t="shared" si="13"/>
        <v>6000</v>
      </c>
      <c r="AG124" s="15">
        <f t="shared" si="13"/>
        <v>6000</v>
      </c>
      <c r="AH124" s="15">
        <f t="shared" si="13"/>
        <v>6000</v>
      </c>
      <c r="AI124" s="15">
        <f t="shared" si="13"/>
        <v>6000</v>
      </c>
      <c r="AJ124" s="15">
        <f t="shared" si="13"/>
        <v>6000</v>
      </c>
      <c r="AK124" s="15">
        <f t="shared" si="13"/>
        <v>6000</v>
      </c>
      <c r="AL124" s="15">
        <f t="shared" si="13"/>
        <v>6000</v>
      </c>
      <c r="AM124" s="15">
        <f t="shared" si="13"/>
        <v>6000</v>
      </c>
      <c r="AN124" s="15">
        <f t="shared" si="13"/>
        <v>6000</v>
      </c>
      <c r="AO124" s="15">
        <f t="shared" si="13"/>
        <v>6000</v>
      </c>
      <c r="AP124" s="15">
        <f t="shared" si="13"/>
        <v>6000</v>
      </c>
      <c r="AQ124" s="15">
        <f t="shared" si="13"/>
        <v>6000</v>
      </c>
      <c r="AR124" s="15">
        <f t="shared" si="13"/>
        <v>6000</v>
      </c>
      <c r="AS124" s="15">
        <f t="shared" si="13"/>
        <v>6000</v>
      </c>
      <c r="AT124" s="15">
        <f t="shared" si="13"/>
        <v>6000</v>
      </c>
      <c r="AU124" s="15">
        <f t="shared" si="13"/>
        <v>6000</v>
      </c>
      <c r="AV124" s="15">
        <f t="shared" si="13"/>
        <v>6000</v>
      </c>
      <c r="AW124" s="15">
        <f t="shared" si="13"/>
        <v>6000</v>
      </c>
      <c r="AX124" s="15">
        <f t="shared" si="13"/>
        <v>6000</v>
      </c>
      <c r="AY124" s="15">
        <f t="shared" si="13"/>
        <v>6000</v>
      </c>
      <c r="AZ124" s="15">
        <f t="shared" si="13"/>
        <v>6000</v>
      </c>
      <c r="BA124" s="15">
        <f t="shared" si="13"/>
        <v>6000</v>
      </c>
      <c r="BB124" s="15">
        <f t="shared" si="13"/>
        <v>6000</v>
      </c>
    </row>
    <row r="125" spans="3:54" x14ac:dyDescent="0.25">
      <c r="C125" s="10">
        <v>1</v>
      </c>
      <c r="D125" s="15">
        <f t="shared" ref="D125:BB128" si="14">$D$89-(70.6*$D$97*$D$91/$D$93/$D$98*D114)</f>
        <v>4884.3313067268273</v>
      </c>
      <c r="E125" s="15">
        <f t="shared" si="14"/>
        <v>5900.2356436839509</v>
      </c>
      <c r="F125" s="15">
        <f t="shared" si="14"/>
        <v>5978.6526475688352</v>
      </c>
      <c r="G125" s="15">
        <f t="shared" si="14"/>
        <v>5996.5258271478451</v>
      </c>
      <c r="H125" s="15">
        <f t="shared" si="14"/>
        <v>5999.6085329642192</v>
      </c>
      <c r="I125" s="15">
        <f t="shared" si="14"/>
        <v>5999.9706899619114</v>
      </c>
      <c r="J125" s="15">
        <f t="shared" si="14"/>
        <v>5999.998575263081</v>
      </c>
      <c r="K125" s="15">
        <f t="shared" si="14"/>
        <v>5999.9999556903313</v>
      </c>
      <c r="L125" s="15">
        <f t="shared" si="14"/>
        <v>5999.9999991269488</v>
      </c>
      <c r="M125" s="15">
        <f t="shared" si="14"/>
        <v>5999.999999989177</v>
      </c>
      <c r="N125" s="15">
        <f t="shared" si="14"/>
        <v>5999.9999999999163</v>
      </c>
      <c r="O125" s="15">
        <f t="shared" si="14"/>
        <v>6000</v>
      </c>
      <c r="P125" s="15">
        <f t="shared" si="14"/>
        <v>6000</v>
      </c>
      <c r="Q125" s="15">
        <f t="shared" si="14"/>
        <v>6000</v>
      </c>
      <c r="R125" s="15">
        <f t="shared" si="14"/>
        <v>6000</v>
      </c>
      <c r="S125" s="15">
        <f t="shared" si="14"/>
        <v>6000</v>
      </c>
      <c r="T125" s="15">
        <f t="shared" si="14"/>
        <v>6000</v>
      </c>
      <c r="U125" s="15">
        <f t="shared" si="14"/>
        <v>6000</v>
      </c>
      <c r="V125" s="15">
        <f t="shared" si="14"/>
        <v>6000</v>
      </c>
      <c r="W125" s="15">
        <f t="shared" si="14"/>
        <v>6000</v>
      </c>
      <c r="X125" s="15">
        <f t="shared" si="14"/>
        <v>6000</v>
      </c>
      <c r="Y125" s="15">
        <f t="shared" si="14"/>
        <v>6000</v>
      </c>
      <c r="Z125" s="15">
        <f t="shared" si="14"/>
        <v>6000</v>
      </c>
      <c r="AA125" s="15">
        <f t="shared" si="14"/>
        <v>6000</v>
      </c>
      <c r="AB125" s="15">
        <f t="shared" si="14"/>
        <v>6000</v>
      </c>
      <c r="AC125" s="15">
        <f t="shared" si="14"/>
        <v>6000</v>
      </c>
      <c r="AD125" s="15">
        <f t="shared" si="14"/>
        <v>6000</v>
      </c>
      <c r="AE125" s="15">
        <f t="shared" si="14"/>
        <v>6000</v>
      </c>
      <c r="AF125" s="15">
        <f t="shared" si="14"/>
        <v>6000</v>
      </c>
      <c r="AG125" s="15">
        <f t="shared" si="14"/>
        <v>6000</v>
      </c>
      <c r="AH125" s="15">
        <f t="shared" si="14"/>
        <v>6000</v>
      </c>
      <c r="AI125" s="15">
        <f t="shared" si="14"/>
        <v>6000</v>
      </c>
      <c r="AJ125" s="15">
        <f t="shared" si="14"/>
        <v>6000</v>
      </c>
      <c r="AK125" s="15">
        <f t="shared" si="14"/>
        <v>6000</v>
      </c>
      <c r="AL125" s="15">
        <f t="shared" si="14"/>
        <v>6000</v>
      </c>
      <c r="AM125" s="15">
        <f t="shared" si="14"/>
        <v>6000</v>
      </c>
      <c r="AN125" s="15">
        <f t="shared" si="14"/>
        <v>6000</v>
      </c>
      <c r="AO125" s="15">
        <f t="shared" si="14"/>
        <v>6000</v>
      </c>
      <c r="AP125" s="15">
        <f t="shared" si="14"/>
        <v>6000</v>
      </c>
      <c r="AQ125" s="15">
        <f t="shared" si="14"/>
        <v>6000</v>
      </c>
      <c r="AR125" s="15">
        <f t="shared" si="14"/>
        <v>6000</v>
      </c>
      <c r="AS125" s="15">
        <f t="shared" si="14"/>
        <v>6000</v>
      </c>
      <c r="AT125" s="15">
        <f t="shared" si="14"/>
        <v>6000</v>
      </c>
      <c r="AU125" s="15">
        <f t="shared" si="14"/>
        <v>6000</v>
      </c>
      <c r="AV125" s="15">
        <f t="shared" si="14"/>
        <v>6000</v>
      </c>
      <c r="AW125" s="15">
        <f t="shared" si="14"/>
        <v>6000</v>
      </c>
      <c r="AX125" s="15">
        <f t="shared" si="14"/>
        <v>6000</v>
      </c>
      <c r="AY125" s="15">
        <f t="shared" si="14"/>
        <v>6000</v>
      </c>
      <c r="AZ125" s="15">
        <f t="shared" si="14"/>
        <v>6000</v>
      </c>
      <c r="BA125" s="15">
        <f t="shared" si="14"/>
        <v>6000</v>
      </c>
      <c r="BB125" s="15">
        <f t="shared" si="14"/>
        <v>6000</v>
      </c>
    </row>
    <row r="126" spans="3:54" x14ac:dyDescent="0.25">
      <c r="C126" s="10">
        <v>2</v>
      </c>
      <c r="D126" s="15">
        <f t="shared" si="14"/>
        <v>4819.0832403965069</v>
      </c>
      <c r="E126" s="15">
        <f t="shared" si="14"/>
        <v>5845.5262933412914</v>
      </c>
      <c r="F126" s="15">
        <f t="shared" si="14"/>
        <v>5946.1647881826229</v>
      </c>
      <c r="G126" s="15">
        <f t="shared" si="14"/>
        <v>5982.5725399979019</v>
      </c>
      <c r="H126" s="15">
        <f t="shared" si="14"/>
        <v>5995.1382275971428</v>
      </c>
      <c r="I126" s="15">
        <f t="shared" si="14"/>
        <v>5998.8667285697529</v>
      </c>
      <c r="J126" s="15">
        <f t="shared" si="14"/>
        <v>5999.7830595176474</v>
      </c>
      <c r="K126" s="15">
        <f t="shared" si="14"/>
        <v>5999.9662715566456</v>
      </c>
      <c r="L126" s="15">
        <f t="shared" si="14"/>
        <v>5999.9957735657217</v>
      </c>
      <c r="M126" s="15">
        <f t="shared" si="14"/>
        <v>5999.999575509547</v>
      </c>
      <c r="N126" s="15">
        <f t="shared" si="14"/>
        <v>5999.9999659686218</v>
      </c>
      <c r="O126" s="15">
        <f t="shared" si="14"/>
        <v>5999.9999978291444</v>
      </c>
      <c r="P126" s="15">
        <f t="shared" si="14"/>
        <v>5999.9999998900885</v>
      </c>
      <c r="Q126" s="15">
        <f t="shared" si="14"/>
        <v>5999.9999999955917</v>
      </c>
      <c r="R126" s="15">
        <f t="shared" si="14"/>
        <v>5999.9999999998599</v>
      </c>
      <c r="S126" s="15">
        <f t="shared" si="14"/>
        <v>5999.9999999999964</v>
      </c>
      <c r="T126" s="15">
        <f t="shared" si="14"/>
        <v>6000</v>
      </c>
      <c r="U126" s="15">
        <f t="shared" si="14"/>
        <v>6000</v>
      </c>
      <c r="V126" s="15">
        <f t="shared" si="14"/>
        <v>6000</v>
      </c>
      <c r="W126" s="15">
        <f t="shared" si="14"/>
        <v>6000</v>
      </c>
      <c r="X126" s="15">
        <f t="shared" si="14"/>
        <v>6000</v>
      </c>
      <c r="Y126" s="15">
        <f t="shared" si="14"/>
        <v>6000</v>
      </c>
      <c r="Z126" s="15">
        <f t="shared" si="14"/>
        <v>6000</v>
      </c>
      <c r="AA126" s="15">
        <f t="shared" si="14"/>
        <v>6000</v>
      </c>
      <c r="AB126" s="15">
        <f t="shared" si="14"/>
        <v>6000</v>
      </c>
      <c r="AC126" s="15">
        <f t="shared" si="14"/>
        <v>6000</v>
      </c>
      <c r="AD126" s="15">
        <f t="shared" si="14"/>
        <v>6000</v>
      </c>
      <c r="AE126" s="15">
        <f t="shared" si="14"/>
        <v>6000</v>
      </c>
      <c r="AF126" s="15">
        <f t="shared" si="14"/>
        <v>6000</v>
      </c>
      <c r="AG126" s="15">
        <f t="shared" si="14"/>
        <v>6000</v>
      </c>
      <c r="AH126" s="15">
        <f t="shared" si="14"/>
        <v>6000</v>
      </c>
      <c r="AI126" s="15">
        <f t="shared" si="14"/>
        <v>6000</v>
      </c>
      <c r="AJ126" s="15">
        <f t="shared" si="14"/>
        <v>6000</v>
      </c>
      <c r="AK126" s="15">
        <f t="shared" si="14"/>
        <v>6000</v>
      </c>
      <c r="AL126" s="15">
        <f t="shared" si="14"/>
        <v>6000</v>
      </c>
      <c r="AM126" s="15">
        <f t="shared" si="14"/>
        <v>6000</v>
      </c>
      <c r="AN126" s="15">
        <f t="shared" si="14"/>
        <v>6000</v>
      </c>
      <c r="AO126" s="15">
        <f t="shared" si="14"/>
        <v>6000</v>
      </c>
      <c r="AP126" s="15">
        <f t="shared" si="14"/>
        <v>6000</v>
      </c>
      <c r="AQ126" s="15">
        <f t="shared" si="14"/>
        <v>6000</v>
      </c>
      <c r="AR126" s="15">
        <f t="shared" si="14"/>
        <v>6000</v>
      </c>
      <c r="AS126" s="15">
        <f t="shared" si="14"/>
        <v>6000</v>
      </c>
      <c r="AT126" s="15">
        <f t="shared" si="14"/>
        <v>6000</v>
      </c>
      <c r="AU126" s="15">
        <f t="shared" si="14"/>
        <v>6000</v>
      </c>
      <c r="AV126" s="15">
        <f t="shared" si="14"/>
        <v>6000</v>
      </c>
      <c r="AW126" s="15">
        <f t="shared" si="14"/>
        <v>6000</v>
      </c>
      <c r="AX126" s="15">
        <f t="shared" si="14"/>
        <v>6000</v>
      </c>
      <c r="AY126" s="15">
        <f t="shared" si="14"/>
        <v>6000</v>
      </c>
      <c r="AZ126" s="15">
        <f t="shared" si="14"/>
        <v>6000</v>
      </c>
      <c r="BA126" s="15">
        <f t="shared" si="14"/>
        <v>6000</v>
      </c>
      <c r="BB126" s="15">
        <f t="shared" si="14"/>
        <v>6000</v>
      </c>
    </row>
    <row r="127" spans="3:54" x14ac:dyDescent="0.25">
      <c r="C127" s="10">
        <v>3</v>
      </c>
      <c r="D127" s="15">
        <f t="shared" si="14"/>
        <v>4780.9152856421088</v>
      </c>
      <c r="E127" s="15">
        <f t="shared" si="14"/>
        <v>5811.0137358197117</v>
      </c>
      <c r="F127" s="15">
        <f t="shared" si="14"/>
        <v>5920.6273119123207</v>
      </c>
      <c r="G127" s="15">
        <f t="shared" si="14"/>
        <v>5967.0711005421535</v>
      </c>
      <c r="H127" s="15">
        <f t="shared" si="14"/>
        <v>5987.3880339892348</v>
      </c>
      <c r="I127" s="15">
        <f t="shared" si="14"/>
        <v>5995.6578234801627</v>
      </c>
      <c r="J127" s="15">
        <f t="shared" si="14"/>
        <v>5998.6756243639611</v>
      </c>
      <c r="K127" s="15">
        <f t="shared" si="14"/>
        <v>5999.6454741712669</v>
      </c>
      <c r="L127" s="15">
        <f t="shared" si="14"/>
        <v>5999.9172421810345</v>
      </c>
      <c r="M127" s="15">
        <f t="shared" si="14"/>
        <v>5999.9832335196579</v>
      </c>
      <c r="N127" s="15">
        <f t="shared" si="14"/>
        <v>5999.9970623980935</v>
      </c>
      <c r="O127" s="15">
        <f t="shared" si="14"/>
        <v>5999.9995561297465</v>
      </c>
      <c r="P127" s="15">
        <f t="shared" si="14"/>
        <v>5999.9999422866849</v>
      </c>
      <c r="Q127" s="15">
        <f t="shared" si="14"/>
        <v>5999.9999935540936</v>
      </c>
      <c r="R127" s="15">
        <f t="shared" si="14"/>
        <v>5999.9999993824777</v>
      </c>
      <c r="S127" s="15">
        <f t="shared" si="14"/>
        <v>5999.9999999493166</v>
      </c>
      <c r="T127" s="15">
        <f t="shared" si="14"/>
        <v>5999.9999999964393</v>
      </c>
      <c r="U127" s="15">
        <f t="shared" si="14"/>
        <v>5999.9999999997863</v>
      </c>
      <c r="V127" s="15">
        <f t="shared" si="14"/>
        <v>5999.9999999999891</v>
      </c>
      <c r="W127" s="15">
        <f t="shared" si="14"/>
        <v>5999.9999999999991</v>
      </c>
      <c r="X127" s="15">
        <f t="shared" si="14"/>
        <v>6000</v>
      </c>
      <c r="Y127" s="15">
        <f t="shared" si="14"/>
        <v>6000</v>
      </c>
      <c r="Z127" s="15">
        <f t="shared" si="14"/>
        <v>6000</v>
      </c>
      <c r="AA127" s="15">
        <f t="shared" si="14"/>
        <v>6000</v>
      </c>
      <c r="AB127" s="15">
        <f t="shared" si="14"/>
        <v>6000</v>
      </c>
      <c r="AC127" s="15">
        <f t="shared" si="14"/>
        <v>6000</v>
      </c>
      <c r="AD127" s="15">
        <f t="shared" si="14"/>
        <v>6000</v>
      </c>
      <c r="AE127" s="15">
        <f t="shared" si="14"/>
        <v>6000</v>
      </c>
      <c r="AF127" s="15">
        <f t="shared" si="14"/>
        <v>6000</v>
      </c>
      <c r="AG127" s="15">
        <f t="shared" si="14"/>
        <v>6000</v>
      </c>
      <c r="AH127" s="15">
        <f t="shared" si="14"/>
        <v>6000</v>
      </c>
      <c r="AI127" s="15">
        <f t="shared" si="14"/>
        <v>6000</v>
      </c>
      <c r="AJ127" s="15">
        <f t="shared" si="14"/>
        <v>6000</v>
      </c>
      <c r="AK127" s="15">
        <f t="shared" si="14"/>
        <v>6000</v>
      </c>
      <c r="AL127" s="15">
        <f t="shared" si="14"/>
        <v>6000</v>
      </c>
      <c r="AM127" s="15">
        <f t="shared" si="14"/>
        <v>6000</v>
      </c>
      <c r="AN127" s="15">
        <f t="shared" si="14"/>
        <v>6000</v>
      </c>
      <c r="AO127" s="15">
        <f t="shared" si="14"/>
        <v>6000</v>
      </c>
      <c r="AP127" s="15">
        <f t="shared" si="14"/>
        <v>6000</v>
      </c>
      <c r="AQ127" s="15">
        <f t="shared" si="14"/>
        <v>6000</v>
      </c>
      <c r="AR127" s="15">
        <f t="shared" si="14"/>
        <v>6000</v>
      </c>
      <c r="AS127" s="15">
        <f t="shared" si="14"/>
        <v>6000</v>
      </c>
      <c r="AT127" s="15">
        <f t="shared" si="14"/>
        <v>6000</v>
      </c>
      <c r="AU127" s="15">
        <f t="shared" si="14"/>
        <v>6000</v>
      </c>
      <c r="AV127" s="15">
        <f t="shared" si="14"/>
        <v>6000</v>
      </c>
      <c r="AW127" s="15">
        <f t="shared" si="14"/>
        <v>6000</v>
      </c>
      <c r="AX127" s="15">
        <f t="shared" si="14"/>
        <v>6000</v>
      </c>
      <c r="AY127" s="15">
        <f t="shared" si="14"/>
        <v>6000</v>
      </c>
      <c r="AZ127" s="15">
        <f t="shared" si="14"/>
        <v>6000</v>
      </c>
      <c r="BA127" s="15">
        <f t="shared" si="14"/>
        <v>6000</v>
      </c>
      <c r="BB127" s="15">
        <f t="shared" si="14"/>
        <v>6000</v>
      </c>
    </row>
    <row r="128" spans="3:54" x14ac:dyDescent="0.25">
      <c r="C128" s="11">
        <v>4</v>
      </c>
      <c r="D128" s="15">
        <f t="shared" si="14"/>
        <v>4753.8350799330592</v>
      </c>
      <c r="E128" s="15">
        <f t="shared" si="14"/>
        <v>5785.7886430622357</v>
      </c>
      <c r="F128" s="15">
        <f t="shared" si="14"/>
        <v>5900.2356436839509</v>
      </c>
      <c r="G128" s="15">
        <f t="shared" si="14"/>
        <v>5952.7562587071225</v>
      </c>
      <c r="H128" s="15">
        <f t="shared" si="14"/>
        <v>5978.6526475688352</v>
      </c>
      <c r="I128" s="15">
        <f t="shared" si="14"/>
        <v>5991.0173839216004</v>
      </c>
      <c r="J128" s="15">
        <f t="shared" si="14"/>
        <v>5996.5258271478451</v>
      </c>
      <c r="K128" s="15">
        <f t="shared" si="14"/>
        <v>5998.7750766904073</v>
      </c>
      <c r="L128" s="15">
        <f t="shared" si="14"/>
        <v>5999.6085329642192</v>
      </c>
      <c r="M128" s="15">
        <f t="shared" si="14"/>
        <v>5999.8870744185588</v>
      </c>
      <c r="N128" s="15">
        <f t="shared" si="14"/>
        <v>5999.9706899619114</v>
      </c>
      <c r="O128" s="15">
        <f t="shared" si="14"/>
        <v>5999.9931721324765</v>
      </c>
      <c r="P128" s="15">
        <f t="shared" si="14"/>
        <v>5999.998575263081</v>
      </c>
      <c r="Q128" s="15">
        <f t="shared" si="14"/>
        <v>5999.9997341329617</v>
      </c>
      <c r="R128" s="15">
        <f t="shared" si="14"/>
        <v>5999.9999556903313</v>
      </c>
      <c r="S128" s="15">
        <f t="shared" si="14"/>
        <v>5999.9999934119378</v>
      </c>
      <c r="T128" s="15">
        <f t="shared" si="14"/>
        <v>5999.9999991269488</v>
      </c>
      <c r="U128" s="15">
        <f t="shared" si="14"/>
        <v>5999.9999998969606</v>
      </c>
      <c r="V128" s="15">
        <f t="shared" si="14"/>
        <v>5999.999999989177</v>
      </c>
      <c r="W128" s="15">
        <f t="shared" si="14"/>
        <v>5999.9999999989886</v>
      </c>
      <c r="X128" s="15">
        <f t="shared" si="14"/>
        <v>5999.9999999999163</v>
      </c>
      <c r="Y128" s="15">
        <f t="shared" si="14"/>
        <v>5999.9999999999936</v>
      </c>
      <c r="Z128" s="15">
        <f t="shared" si="14"/>
        <v>6000</v>
      </c>
      <c r="AA128" s="15">
        <f t="shared" si="14"/>
        <v>6000</v>
      </c>
      <c r="AB128" s="15">
        <f t="shared" si="14"/>
        <v>6000</v>
      </c>
      <c r="AC128" s="15">
        <f t="shared" si="14"/>
        <v>6000</v>
      </c>
      <c r="AD128" s="15">
        <f t="shared" si="14"/>
        <v>6000</v>
      </c>
      <c r="AE128" s="15">
        <f t="shared" si="14"/>
        <v>6000</v>
      </c>
      <c r="AF128" s="15">
        <f t="shared" si="14"/>
        <v>6000</v>
      </c>
      <c r="AG128" s="15">
        <f t="shared" si="14"/>
        <v>6000</v>
      </c>
      <c r="AH128" s="15">
        <f t="shared" si="14"/>
        <v>6000</v>
      </c>
      <c r="AI128" s="15">
        <f t="shared" si="14"/>
        <v>6000</v>
      </c>
      <c r="AJ128" s="15">
        <f t="shared" si="14"/>
        <v>6000</v>
      </c>
      <c r="AK128" s="15">
        <f t="shared" si="14"/>
        <v>6000</v>
      </c>
      <c r="AL128" s="15">
        <f t="shared" si="14"/>
        <v>6000</v>
      </c>
      <c r="AM128" s="15">
        <f t="shared" si="14"/>
        <v>6000</v>
      </c>
      <c r="AN128" s="15">
        <f t="shared" si="14"/>
        <v>6000</v>
      </c>
      <c r="AO128" s="15">
        <f t="shared" si="14"/>
        <v>6000</v>
      </c>
      <c r="AP128" s="15">
        <f t="shared" si="14"/>
        <v>6000</v>
      </c>
      <c r="AQ128" s="15">
        <f t="shared" si="14"/>
        <v>6000</v>
      </c>
      <c r="AR128" s="15">
        <f t="shared" si="14"/>
        <v>6000</v>
      </c>
      <c r="AS128" s="15">
        <f t="shared" si="14"/>
        <v>6000</v>
      </c>
      <c r="AT128" s="15">
        <f t="shared" si="14"/>
        <v>6000</v>
      </c>
      <c r="AU128" s="15">
        <f t="shared" si="14"/>
        <v>6000</v>
      </c>
      <c r="AV128" s="15">
        <f t="shared" si="14"/>
        <v>6000</v>
      </c>
      <c r="AW128" s="15">
        <f t="shared" si="14"/>
        <v>6000</v>
      </c>
      <c r="AX128" s="15">
        <f t="shared" si="14"/>
        <v>6000</v>
      </c>
      <c r="AY128" s="15">
        <f t="shared" si="14"/>
        <v>6000</v>
      </c>
      <c r="AZ128" s="15">
        <f t="shared" si="14"/>
        <v>6000</v>
      </c>
      <c r="BA128" s="15">
        <f t="shared" si="14"/>
        <v>6000</v>
      </c>
      <c r="BB128" s="15">
        <f t="shared" si="14"/>
        <v>6000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R131"/>
  <sheetViews>
    <sheetView topLeftCell="CI1" zoomScaleNormal="100" workbookViewId="0">
      <selection activeCell="CR4" sqref="CR4"/>
    </sheetView>
  </sheetViews>
  <sheetFormatPr defaultRowHeight="15" x14ac:dyDescent="0.25"/>
  <cols>
    <col min="1" max="3" width="9.140625" style="1"/>
    <col min="4" max="5" width="12.7109375" style="1" bestFit="1" customWidth="1"/>
    <col min="6" max="16384" width="9.140625" style="1"/>
  </cols>
  <sheetData>
    <row r="2" spans="3:174" x14ac:dyDescent="0.25">
      <c r="CJ2" s="1" t="s">
        <v>27</v>
      </c>
      <c r="CK2" s="1">
        <v>14.6198830409356</v>
      </c>
    </row>
    <row r="3" spans="3:174" x14ac:dyDescent="0.25">
      <c r="D3" s="5" t="s">
        <v>1</v>
      </c>
      <c r="CK3" s="1">
        <f>(CK4-85)*$CK$2</f>
        <v>0</v>
      </c>
      <c r="CL3" s="1">
        <f t="shared" ref="CL3:EW3" si="0">(CL4-85)*$CK$2</f>
        <v>14.6198830409356</v>
      </c>
      <c r="CM3" s="1">
        <f t="shared" si="0"/>
        <v>29.239766081871199</v>
      </c>
      <c r="CN3" s="1">
        <f t="shared" si="0"/>
        <v>43.8596491228068</v>
      </c>
      <c r="CO3" s="1">
        <f t="shared" si="0"/>
        <v>58.479532163742398</v>
      </c>
      <c r="CP3" s="1">
        <f t="shared" si="0"/>
        <v>73.099415204677996</v>
      </c>
      <c r="CQ3" s="1">
        <f t="shared" si="0"/>
        <v>87.719298245613601</v>
      </c>
      <c r="CR3" s="1">
        <f t="shared" si="0"/>
        <v>102.33918128654919</v>
      </c>
      <c r="CS3" s="1">
        <f t="shared" si="0"/>
        <v>116.9590643274848</v>
      </c>
      <c r="CT3" s="1">
        <f t="shared" si="0"/>
        <v>131.57894736842039</v>
      </c>
      <c r="CU3" s="1">
        <f t="shared" si="0"/>
        <v>146.19883040935599</v>
      </c>
      <c r="CV3" s="1">
        <f t="shared" si="0"/>
        <v>160.8187134502916</v>
      </c>
      <c r="CW3" s="1">
        <f t="shared" si="0"/>
        <v>175.4385964912272</v>
      </c>
      <c r="CX3" s="1">
        <f t="shared" si="0"/>
        <v>190.05847953216281</v>
      </c>
      <c r="CY3" s="1">
        <f t="shared" si="0"/>
        <v>204.67836257309838</v>
      </c>
      <c r="CZ3" s="1">
        <f t="shared" si="0"/>
        <v>219.29824561403399</v>
      </c>
      <c r="DA3" s="1">
        <f t="shared" si="0"/>
        <v>233.91812865496959</v>
      </c>
      <c r="DB3" s="1">
        <f t="shared" si="0"/>
        <v>248.5380116959052</v>
      </c>
      <c r="DC3" s="1">
        <f t="shared" si="0"/>
        <v>263.15789473684077</v>
      </c>
      <c r="DD3" s="1">
        <f t="shared" si="0"/>
        <v>277.77777777777641</v>
      </c>
      <c r="DE3" s="1">
        <f t="shared" si="0"/>
        <v>292.39766081871198</v>
      </c>
      <c r="DF3" s="1">
        <f t="shared" si="0"/>
        <v>307.01754385964762</v>
      </c>
      <c r="DG3" s="1">
        <f t="shared" si="0"/>
        <v>321.63742690058319</v>
      </c>
      <c r="DH3" s="1">
        <f t="shared" si="0"/>
        <v>336.25730994151877</v>
      </c>
      <c r="DI3" s="1">
        <f t="shared" si="0"/>
        <v>350.8771929824544</v>
      </c>
      <c r="DJ3" s="1">
        <f t="shared" si="0"/>
        <v>365.49707602338998</v>
      </c>
      <c r="DK3" s="1">
        <f t="shared" si="0"/>
        <v>380.11695906432561</v>
      </c>
      <c r="DL3" s="1">
        <f t="shared" si="0"/>
        <v>394.73684210526119</v>
      </c>
      <c r="DM3" s="1">
        <f t="shared" si="0"/>
        <v>409.35672514619677</v>
      </c>
      <c r="DN3" s="1">
        <f t="shared" si="0"/>
        <v>423.9766081871324</v>
      </c>
      <c r="DO3" s="1">
        <f t="shared" si="0"/>
        <v>438.59649122806798</v>
      </c>
      <c r="DP3" s="1">
        <f t="shared" si="0"/>
        <v>453.21637426900361</v>
      </c>
      <c r="DQ3" s="1">
        <f t="shared" si="0"/>
        <v>467.83625730993919</v>
      </c>
      <c r="DR3" s="1">
        <f t="shared" si="0"/>
        <v>482.45614035087476</v>
      </c>
      <c r="DS3" s="1">
        <f t="shared" si="0"/>
        <v>497.07602339181039</v>
      </c>
      <c r="DT3" s="1">
        <f t="shared" si="0"/>
        <v>511.69590643274597</v>
      </c>
      <c r="DU3" s="1">
        <f t="shared" si="0"/>
        <v>526.31578947368155</v>
      </c>
      <c r="DV3" s="1">
        <f t="shared" si="0"/>
        <v>540.93567251461718</v>
      </c>
      <c r="DW3" s="1">
        <f t="shared" si="0"/>
        <v>555.55555555555281</v>
      </c>
      <c r="DX3" s="1">
        <f t="shared" si="0"/>
        <v>570.17543859648833</v>
      </c>
      <c r="DY3" s="1">
        <f t="shared" si="0"/>
        <v>584.79532163742397</v>
      </c>
      <c r="DZ3" s="1">
        <f t="shared" si="0"/>
        <v>599.4152046783596</v>
      </c>
      <c r="EA3" s="1">
        <f t="shared" si="0"/>
        <v>614.03508771929523</v>
      </c>
      <c r="EB3" s="1">
        <f t="shared" si="0"/>
        <v>628.65497076023075</v>
      </c>
      <c r="EC3" s="1">
        <f t="shared" si="0"/>
        <v>643.27485380116639</v>
      </c>
      <c r="ED3" s="1">
        <f t="shared" si="0"/>
        <v>657.89473684210202</v>
      </c>
      <c r="EE3" s="1">
        <f t="shared" si="0"/>
        <v>672.51461988303754</v>
      </c>
      <c r="EF3" s="1">
        <f t="shared" si="0"/>
        <v>687.13450292397317</v>
      </c>
      <c r="EG3" s="1">
        <f t="shared" si="0"/>
        <v>701.75438596490881</v>
      </c>
      <c r="EH3" s="1">
        <f t="shared" si="0"/>
        <v>716.37426900584433</v>
      </c>
      <c r="EI3" s="1">
        <f t="shared" si="0"/>
        <v>730.99415204677996</v>
      </c>
      <c r="EJ3" s="1">
        <f t="shared" si="0"/>
        <v>745.61403508771559</v>
      </c>
      <c r="EK3" s="1">
        <f t="shared" si="0"/>
        <v>760.23391812865123</v>
      </c>
      <c r="EL3" s="1">
        <f t="shared" si="0"/>
        <v>774.85380116958675</v>
      </c>
      <c r="EM3" s="1">
        <f t="shared" si="0"/>
        <v>789.47368421052238</v>
      </c>
      <c r="EN3" s="1">
        <f t="shared" si="0"/>
        <v>804.09356725145801</v>
      </c>
      <c r="EO3" s="1">
        <f t="shared" si="0"/>
        <v>818.71345029239353</v>
      </c>
      <c r="EP3" s="1">
        <f t="shared" si="0"/>
        <v>833.33333333332916</v>
      </c>
      <c r="EQ3" s="1">
        <f t="shared" si="0"/>
        <v>847.9532163742648</v>
      </c>
      <c r="ER3" s="1">
        <f t="shared" si="0"/>
        <v>862.57309941520032</v>
      </c>
      <c r="ES3" s="1">
        <f t="shared" si="0"/>
        <v>877.19298245613595</v>
      </c>
      <c r="ET3" s="1">
        <f t="shared" si="0"/>
        <v>891.81286549707158</v>
      </c>
      <c r="EU3" s="1">
        <f t="shared" si="0"/>
        <v>906.43274853800722</v>
      </c>
      <c r="EV3" s="1">
        <f t="shared" si="0"/>
        <v>921.05263157894274</v>
      </c>
      <c r="EW3" s="1">
        <f t="shared" si="0"/>
        <v>935.67251461987837</v>
      </c>
      <c r="EX3" s="1">
        <f t="shared" ref="EX3:FR3" si="1">(EX4-85)*$CK$2</f>
        <v>950.292397660814</v>
      </c>
      <c r="EY3" s="1">
        <f t="shared" si="1"/>
        <v>964.91228070174952</v>
      </c>
      <c r="EZ3" s="1">
        <f t="shared" si="1"/>
        <v>979.53216374268516</v>
      </c>
      <c r="FA3" s="1">
        <f t="shared" si="1"/>
        <v>994.15204678362079</v>
      </c>
      <c r="FB3" s="1">
        <f t="shared" si="1"/>
        <v>1008.7719298245564</v>
      </c>
      <c r="FC3" s="1">
        <f t="shared" si="1"/>
        <v>1023.3918128654919</v>
      </c>
      <c r="FD3" s="1">
        <f t="shared" si="1"/>
        <v>1038.0116959064276</v>
      </c>
      <c r="FE3" s="1">
        <f t="shared" si="1"/>
        <v>1052.6315789473631</v>
      </c>
      <c r="FF3" s="1">
        <f t="shared" si="1"/>
        <v>1067.2514619882988</v>
      </c>
      <c r="FG3" s="1">
        <f t="shared" si="1"/>
        <v>1081.8713450292344</v>
      </c>
      <c r="FH3" s="1">
        <f t="shared" si="1"/>
        <v>1096.4912280701699</v>
      </c>
      <c r="FI3" s="1">
        <f t="shared" si="1"/>
        <v>1111.1111111111056</v>
      </c>
      <c r="FJ3" s="1">
        <f t="shared" si="1"/>
        <v>1125.7309941520411</v>
      </c>
      <c r="FK3" s="1">
        <f t="shared" si="1"/>
        <v>1140.3508771929767</v>
      </c>
      <c r="FL3" s="1">
        <f t="shared" si="1"/>
        <v>1154.9707602339124</v>
      </c>
      <c r="FM3" s="1">
        <f t="shared" si="1"/>
        <v>1169.5906432748479</v>
      </c>
      <c r="FN3" s="1">
        <f t="shared" si="1"/>
        <v>1184.2105263157835</v>
      </c>
      <c r="FO3" s="1">
        <f t="shared" si="1"/>
        <v>1198.8304093567192</v>
      </c>
      <c r="FP3" s="1">
        <f t="shared" si="1"/>
        <v>1213.4502923976547</v>
      </c>
      <c r="FQ3" s="1">
        <f t="shared" si="1"/>
        <v>1228.0701754385905</v>
      </c>
      <c r="FR3" s="1">
        <f t="shared" si="1"/>
        <v>1242.690058479526</v>
      </c>
    </row>
    <row r="4" spans="3:174" x14ac:dyDescent="0.25">
      <c r="D4" s="1">
        <v>0</v>
      </c>
      <c r="E4" s="1">
        <f>D4+1</f>
        <v>1</v>
      </c>
      <c r="F4" s="1">
        <f t="shared" ref="F4:BQ4" si="2">E4+1</f>
        <v>2</v>
      </c>
      <c r="G4" s="1">
        <f t="shared" si="2"/>
        <v>3</v>
      </c>
      <c r="H4" s="1">
        <f t="shared" si="2"/>
        <v>4</v>
      </c>
      <c r="I4" s="1">
        <f t="shared" si="2"/>
        <v>5</v>
      </c>
      <c r="J4" s="1">
        <f t="shared" si="2"/>
        <v>6</v>
      </c>
      <c r="K4" s="1">
        <f t="shared" si="2"/>
        <v>7</v>
      </c>
      <c r="L4" s="1">
        <f t="shared" si="2"/>
        <v>8</v>
      </c>
      <c r="M4" s="1">
        <f t="shared" si="2"/>
        <v>9</v>
      </c>
      <c r="N4" s="1">
        <f t="shared" si="2"/>
        <v>10</v>
      </c>
      <c r="O4" s="1">
        <f t="shared" si="2"/>
        <v>11</v>
      </c>
      <c r="P4" s="1">
        <f t="shared" si="2"/>
        <v>12</v>
      </c>
      <c r="Q4" s="1">
        <f t="shared" si="2"/>
        <v>13</v>
      </c>
      <c r="R4" s="1">
        <f t="shared" si="2"/>
        <v>14</v>
      </c>
      <c r="S4" s="1">
        <f t="shared" si="2"/>
        <v>15</v>
      </c>
      <c r="T4" s="1">
        <f t="shared" si="2"/>
        <v>16</v>
      </c>
      <c r="U4" s="1">
        <f t="shared" si="2"/>
        <v>17</v>
      </c>
      <c r="V4" s="1">
        <f t="shared" si="2"/>
        <v>18</v>
      </c>
      <c r="W4" s="1">
        <f t="shared" si="2"/>
        <v>19</v>
      </c>
      <c r="X4" s="1">
        <f t="shared" si="2"/>
        <v>20</v>
      </c>
      <c r="Y4" s="1">
        <f t="shared" si="2"/>
        <v>21</v>
      </c>
      <c r="Z4" s="1">
        <f t="shared" si="2"/>
        <v>22</v>
      </c>
      <c r="AA4" s="1">
        <f t="shared" si="2"/>
        <v>23</v>
      </c>
      <c r="AB4" s="1">
        <f t="shared" si="2"/>
        <v>24</v>
      </c>
      <c r="AC4" s="1">
        <f t="shared" si="2"/>
        <v>25</v>
      </c>
      <c r="AD4" s="1">
        <f t="shared" si="2"/>
        <v>26</v>
      </c>
      <c r="AE4" s="1">
        <f t="shared" si="2"/>
        <v>27</v>
      </c>
      <c r="AF4" s="1">
        <f t="shared" si="2"/>
        <v>28</v>
      </c>
      <c r="AG4" s="1">
        <f t="shared" si="2"/>
        <v>29</v>
      </c>
      <c r="AH4" s="1">
        <f t="shared" si="2"/>
        <v>30</v>
      </c>
      <c r="AI4" s="1">
        <f t="shared" si="2"/>
        <v>31</v>
      </c>
      <c r="AJ4" s="1">
        <f t="shared" si="2"/>
        <v>32</v>
      </c>
      <c r="AK4" s="1">
        <f t="shared" si="2"/>
        <v>33</v>
      </c>
      <c r="AL4" s="1">
        <f t="shared" si="2"/>
        <v>34</v>
      </c>
      <c r="AM4" s="1">
        <f t="shared" si="2"/>
        <v>35</v>
      </c>
      <c r="AN4" s="1">
        <f t="shared" si="2"/>
        <v>36</v>
      </c>
      <c r="AO4" s="1">
        <f t="shared" si="2"/>
        <v>37</v>
      </c>
      <c r="AP4" s="1">
        <f t="shared" si="2"/>
        <v>38</v>
      </c>
      <c r="AQ4" s="1">
        <f t="shared" si="2"/>
        <v>39</v>
      </c>
      <c r="AR4" s="1">
        <f t="shared" si="2"/>
        <v>40</v>
      </c>
      <c r="AS4" s="1">
        <f t="shared" si="2"/>
        <v>41</v>
      </c>
      <c r="AT4" s="1">
        <f t="shared" si="2"/>
        <v>42</v>
      </c>
      <c r="AU4" s="1">
        <f t="shared" si="2"/>
        <v>43</v>
      </c>
      <c r="AV4" s="1">
        <f t="shared" si="2"/>
        <v>44</v>
      </c>
      <c r="AW4" s="1">
        <f t="shared" si="2"/>
        <v>45</v>
      </c>
      <c r="AX4" s="1">
        <f t="shared" si="2"/>
        <v>46</v>
      </c>
      <c r="AY4" s="1">
        <f t="shared" si="2"/>
        <v>47</v>
      </c>
      <c r="AZ4" s="1">
        <f t="shared" si="2"/>
        <v>48</v>
      </c>
      <c r="BA4" s="1">
        <f t="shared" si="2"/>
        <v>49</v>
      </c>
      <c r="BB4" s="1">
        <f t="shared" si="2"/>
        <v>50</v>
      </c>
      <c r="BC4" s="1">
        <f t="shared" si="2"/>
        <v>51</v>
      </c>
      <c r="BD4" s="1">
        <f t="shared" si="2"/>
        <v>52</v>
      </c>
      <c r="BE4" s="1">
        <f t="shared" si="2"/>
        <v>53</v>
      </c>
      <c r="BF4" s="1">
        <f t="shared" si="2"/>
        <v>54</v>
      </c>
      <c r="BG4" s="1">
        <f t="shared" si="2"/>
        <v>55</v>
      </c>
      <c r="BH4" s="1">
        <f t="shared" si="2"/>
        <v>56</v>
      </c>
      <c r="BI4" s="1">
        <f t="shared" si="2"/>
        <v>57</v>
      </c>
      <c r="BJ4" s="1">
        <f t="shared" si="2"/>
        <v>58</v>
      </c>
      <c r="BK4" s="1">
        <f t="shared" si="2"/>
        <v>59</v>
      </c>
      <c r="BL4" s="1">
        <f t="shared" si="2"/>
        <v>60</v>
      </c>
      <c r="BM4" s="1">
        <f t="shared" si="2"/>
        <v>61</v>
      </c>
      <c r="BN4" s="1">
        <f t="shared" si="2"/>
        <v>62</v>
      </c>
      <c r="BO4" s="1">
        <f t="shared" si="2"/>
        <v>63</v>
      </c>
      <c r="BP4" s="1">
        <f t="shared" si="2"/>
        <v>64</v>
      </c>
      <c r="BQ4" s="1">
        <f t="shared" si="2"/>
        <v>65</v>
      </c>
      <c r="BR4" s="1">
        <f t="shared" ref="BR4:EC4" si="3">BQ4+1</f>
        <v>66</v>
      </c>
      <c r="BS4" s="1">
        <f t="shared" si="3"/>
        <v>67</v>
      </c>
      <c r="BT4" s="1">
        <f t="shared" si="3"/>
        <v>68</v>
      </c>
      <c r="BU4" s="1">
        <f t="shared" si="3"/>
        <v>69</v>
      </c>
      <c r="BV4" s="1">
        <f t="shared" si="3"/>
        <v>70</v>
      </c>
      <c r="BW4" s="1">
        <f t="shared" si="3"/>
        <v>71</v>
      </c>
      <c r="BX4" s="1">
        <f t="shared" si="3"/>
        <v>72</v>
      </c>
      <c r="BY4" s="1">
        <f t="shared" si="3"/>
        <v>73</v>
      </c>
      <c r="BZ4" s="1">
        <f t="shared" si="3"/>
        <v>74</v>
      </c>
      <c r="CA4" s="1">
        <f t="shared" si="3"/>
        <v>75</v>
      </c>
      <c r="CB4" s="1">
        <f t="shared" si="3"/>
        <v>76</v>
      </c>
      <c r="CC4" s="1">
        <f t="shared" si="3"/>
        <v>77</v>
      </c>
      <c r="CD4" s="1">
        <f t="shared" si="3"/>
        <v>78</v>
      </c>
      <c r="CE4" s="1">
        <f t="shared" si="3"/>
        <v>79</v>
      </c>
      <c r="CF4" s="1">
        <f t="shared" si="3"/>
        <v>80</v>
      </c>
      <c r="CG4" s="1">
        <f t="shared" si="3"/>
        <v>81</v>
      </c>
      <c r="CH4" s="1">
        <f t="shared" si="3"/>
        <v>82</v>
      </c>
      <c r="CI4" s="1">
        <f t="shared" si="3"/>
        <v>83</v>
      </c>
      <c r="CJ4" s="1">
        <f t="shared" si="3"/>
        <v>84</v>
      </c>
      <c r="CK4" s="1">
        <f t="shared" si="3"/>
        <v>85</v>
      </c>
      <c r="CL4" s="1">
        <f t="shared" si="3"/>
        <v>86</v>
      </c>
      <c r="CM4" s="1">
        <f t="shared" si="3"/>
        <v>87</v>
      </c>
      <c r="CN4" s="1">
        <f t="shared" si="3"/>
        <v>88</v>
      </c>
      <c r="CO4" s="1">
        <f t="shared" si="3"/>
        <v>89</v>
      </c>
      <c r="CP4" s="1">
        <f t="shared" si="3"/>
        <v>90</v>
      </c>
      <c r="CQ4" s="1">
        <f t="shared" si="3"/>
        <v>91</v>
      </c>
      <c r="CR4" s="1">
        <f t="shared" si="3"/>
        <v>92</v>
      </c>
      <c r="CS4" s="1">
        <f t="shared" si="3"/>
        <v>93</v>
      </c>
      <c r="CT4" s="1">
        <f t="shared" si="3"/>
        <v>94</v>
      </c>
      <c r="CU4" s="1">
        <f t="shared" si="3"/>
        <v>95</v>
      </c>
      <c r="CV4" s="1">
        <f t="shared" si="3"/>
        <v>96</v>
      </c>
      <c r="CW4" s="1">
        <f t="shared" si="3"/>
        <v>97</v>
      </c>
      <c r="CX4" s="1">
        <f t="shared" si="3"/>
        <v>98</v>
      </c>
      <c r="CY4" s="1">
        <f t="shared" si="3"/>
        <v>99</v>
      </c>
      <c r="CZ4" s="1">
        <f t="shared" si="3"/>
        <v>100</v>
      </c>
      <c r="DA4" s="1">
        <f t="shared" si="3"/>
        <v>101</v>
      </c>
      <c r="DB4" s="1">
        <f t="shared" si="3"/>
        <v>102</v>
      </c>
      <c r="DC4" s="1">
        <f t="shared" si="3"/>
        <v>103</v>
      </c>
      <c r="DD4" s="1">
        <f t="shared" si="3"/>
        <v>104</v>
      </c>
      <c r="DE4" s="1">
        <f t="shared" si="3"/>
        <v>105</v>
      </c>
      <c r="DF4" s="1">
        <f t="shared" si="3"/>
        <v>106</v>
      </c>
      <c r="DG4" s="1">
        <f t="shared" si="3"/>
        <v>107</v>
      </c>
      <c r="DH4" s="1">
        <f t="shared" si="3"/>
        <v>108</v>
      </c>
      <c r="DI4" s="1">
        <f t="shared" si="3"/>
        <v>109</v>
      </c>
      <c r="DJ4" s="1">
        <f t="shared" si="3"/>
        <v>110</v>
      </c>
      <c r="DK4" s="1">
        <f t="shared" si="3"/>
        <v>111</v>
      </c>
      <c r="DL4" s="1">
        <f t="shared" si="3"/>
        <v>112</v>
      </c>
      <c r="DM4" s="1">
        <f t="shared" si="3"/>
        <v>113</v>
      </c>
      <c r="DN4" s="1">
        <f t="shared" si="3"/>
        <v>114</v>
      </c>
      <c r="DO4" s="1">
        <f t="shared" si="3"/>
        <v>115</v>
      </c>
      <c r="DP4" s="1">
        <f t="shared" si="3"/>
        <v>116</v>
      </c>
      <c r="DQ4" s="1">
        <f t="shared" si="3"/>
        <v>117</v>
      </c>
      <c r="DR4" s="1">
        <f t="shared" si="3"/>
        <v>118</v>
      </c>
      <c r="DS4" s="1">
        <f t="shared" si="3"/>
        <v>119</v>
      </c>
      <c r="DT4" s="1">
        <f t="shared" si="3"/>
        <v>120</v>
      </c>
      <c r="DU4" s="1">
        <f t="shared" si="3"/>
        <v>121</v>
      </c>
      <c r="DV4" s="1">
        <f t="shared" si="3"/>
        <v>122</v>
      </c>
      <c r="DW4" s="1">
        <f t="shared" si="3"/>
        <v>123</v>
      </c>
      <c r="DX4" s="1">
        <f t="shared" si="3"/>
        <v>124</v>
      </c>
      <c r="DY4" s="1">
        <f t="shared" si="3"/>
        <v>125</v>
      </c>
      <c r="DZ4" s="1">
        <f t="shared" si="3"/>
        <v>126</v>
      </c>
      <c r="EA4" s="1">
        <f t="shared" si="3"/>
        <v>127</v>
      </c>
      <c r="EB4" s="1">
        <f t="shared" si="3"/>
        <v>128</v>
      </c>
      <c r="EC4" s="1">
        <f t="shared" si="3"/>
        <v>129</v>
      </c>
      <c r="ED4" s="1">
        <f t="shared" ref="ED4:FR4" si="4">EC4+1</f>
        <v>130</v>
      </c>
      <c r="EE4" s="1">
        <f t="shared" si="4"/>
        <v>131</v>
      </c>
      <c r="EF4" s="1">
        <f t="shared" si="4"/>
        <v>132</v>
      </c>
      <c r="EG4" s="1">
        <f t="shared" si="4"/>
        <v>133</v>
      </c>
      <c r="EH4" s="1">
        <f t="shared" si="4"/>
        <v>134</v>
      </c>
      <c r="EI4" s="1">
        <f t="shared" si="4"/>
        <v>135</v>
      </c>
      <c r="EJ4" s="1">
        <f t="shared" si="4"/>
        <v>136</v>
      </c>
      <c r="EK4" s="1">
        <f t="shared" si="4"/>
        <v>137</v>
      </c>
      <c r="EL4" s="1">
        <f t="shared" si="4"/>
        <v>138</v>
      </c>
      <c r="EM4" s="1">
        <f t="shared" si="4"/>
        <v>139</v>
      </c>
      <c r="EN4" s="1">
        <f t="shared" si="4"/>
        <v>140</v>
      </c>
      <c r="EO4" s="1">
        <f t="shared" si="4"/>
        <v>141</v>
      </c>
      <c r="EP4" s="1">
        <f t="shared" si="4"/>
        <v>142</v>
      </c>
      <c r="EQ4" s="1">
        <f t="shared" si="4"/>
        <v>143</v>
      </c>
      <c r="ER4" s="1">
        <f t="shared" si="4"/>
        <v>144</v>
      </c>
      <c r="ES4" s="1">
        <f t="shared" si="4"/>
        <v>145</v>
      </c>
      <c r="ET4" s="1">
        <f t="shared" si="4"/>
        <v>146</v>
      </c>
      <c r="EU4" s="1">
        <f t="shared" si="4"/>
        <v>147</v>
      </c>
      <c r="EV4" s="1">
        <f t="shared" si="4"/>
        <v>148</v>
      </c>
      <c r="EW4" s="1">
        <f t="shared" si="4"/>
        <v>149</v>
      </c>
      <c r="EX4" s="1">
        <f t="shared" si="4"/>
        <v>150</v>
      </c>
      <c r="EY4" s="1">
        <f t="shared" si="4"/>
        <v>151</v>
      </c>
      <c r="EZ4" s="1">
        <f t="shared" si="4"/>
        <v>152</v>
      </c>
      <c r="FA4" s="1">
        <f t="shared" si="4"/>
        <v>153</v>
      </c>
      <c r="FB4" s="1">
        <f t="shared" si="4"/>
        <v>154</v>
      </c>
      <c r="FC4" s="1">
        <f t="shared" si="4"/>
        <v>155</v>
      </c>
      <c r="FD4" s="1">
        <f t="shared" si="4"/>
        <v>156</v>
      </c>
      <c r="FE4" s="1">
        <f t="shared" si="4"/>
        <v>157</v>
      </c>
      <c r="FF4" s="1">
        <f t="shared" si="4"/>
        <v>158</v>
      </c>
      <c r="FG4" s="1">
        <f t="shared" si="4"/>
        <v>159</v>
      </c>
      <c r="FH4" s="1">
        <f t="shared" si="4"/>
        <v>160</v>
      </c>
      <c r="FI4" s="1">
        <f t="shared" si="4"/>
        <v>161</v>
      </c>
      <c r="FJ4" s="1">
        <f t="shared" si="4"/>
        <v>162</v>
      </c>
      <c r="FK4" s="1">
        <f t="shared" si="4"/>
        <v>163</v>
      </c>
      <c r="FL4" s="1">
        <f t="shared" si="4"/>
        <v>164</v>
      </c>
      <c r="FM4" s="1">
        <f t="shared" si="4"/>
        <v>165</v>
      </c>
      <c r="FN4" s="1">
        <f t="shared" si="4"/>
        <v>166</v>
      </c>
      <c r="FO4" s="1">
        <f t="shared" si="4"/>
        <v>167</v>
      </c>
      <c r="FP4" s="1">
        <f t="shared" si="4"/>
        <v>168</v>
      </c>
      <c r="FQ4" s="1">
        <f t="shared" si="4"/>
        <v>169</v>
      </c>
      <c r="FR4" s="1">
        <f t="shared" si="4"/>
        <v>170</v>
      </c>
    </row>
    <row r="5" spans="3:174" x14ac:dyDescent="0.25">
      <c r="C5" s="7">
        <v>0</v>
      </c>
      <c r="D5" s="7">
        <v>6000</v>
      </c>
      <c r="E5" s="7">
        <v>6000</v>
      </c>
      <c r="F5" s="7">
        <v>6000</v>
      </c>
      <c r="G5" s="7">
        <v>6000</v>
      </c>
      <c r="H5" s="7">
        <v>6000</v>
      </c>
      <c r="I5" s="7">
        <v>6000</v>
      </c>
      <c r="J5" s="7">
        <v>6000</v>
      </c>
      <c r="K5" s="7">
        <v>6000</v>
      </c>
      <c r="L5" s="7">
        <v>6000</v>
      </c>
      <c r="M5" s="7">
        <v>6000</v>
      </c>
      <c r="N5" s="7">
        <v>6000</v>
      </c>
      <c r="O5" s="7">
        <v>6000</v>
      </c>
      <c r="P5" s="7">
        <v>6000</v>
      </c>
      <c r="Q5" s="7">
        <v>6000</v>
      </c>
      <c r="R5" s="7">
        <v>6000</v>
      </c>
      <c r="S5" s="7">
        <v>6000</v>
      </c>
      <c r="T5" s="7">
        <v>6000</v>
      </c>
      <c r="U5" s="7">
        <v>6000</v>
      </c>
      <c r="V5" s="7">
        <v>6000</v>
      </c>
      <c r="W5" s="7">
        <v>6000</v>
      </c>
      <c r="X5" s="7">
        <v>6000</v>
      </c>
      <c r="Y5" s="7">
        <v>6000</v>
      </c>
      <c r="Z5" s="7">
        <v>6000</v>
      </c>
      <c r="AA5" s="7">
        <v>6000</v>
      </c>
      <c r="AB5" s="7">
        <v>6000</v>
      </c>
      <c r="AC5" s="7">
        <v>6000</v>
      </c>
      <c r="AD5" s="7">
        <v>6000</v>
      </c>
      <c r="AE5" s="7">
        <v>6000</v>
      </c>
      <c r="AF5" s="7">
        <v>6000</v>
      </c>
      <c r="AG5" s="7">
        <v>6000</v>
      </c>
      <c r="AH5" s="7">
        <v>6000</v>
      </c>
      <c r="AI5" s="7">
        <v>6000</v>
      </c>
      <c r="AJ5" s="7">
        <v>6000</v>
      </c>
      <c r="AK5" s="7">
        <v>6000</v>
      </c>
      <c r="AL5" s="7">
        <v>6000</v>
      </c>
      <c r="AM5" s="7">
        <v>6000</v>
      </c>
      <c r="AN5" s="7">
        <v>6000</v>
      </c>
      <c r="AO5" s="7">
        <v>6000</v>
      </c>
      <c r="AP5" s="7">
        <v>6000</v>
      </c>
      <c r="AQ5" s="7">
        <v>6000</v>
      </c>
      <c r="AR5" s="7">
        <v>6000</v>
      </c>
      <c r="AS5" s="7">
        <v>6000</v>
      </c>
      <c r="AT5" s="7">
        <v>6000</v>
      </c>
      <c r="AU5" s="7">
        <v>6000</v>
      </c>
      <c r="AV5" s="7">
        <v>6000</v>
      </c>
      <c r="AW5" s="7">
        <v>6000</v>
      </c>
      <c r="AX5" s="7">
        <v>6000</v>
      </c>
      <c r="AY5" s="7">
        <v>6000</v>
      </c>
      <c r="AZ5" s="7">
        <v>6000</v>
      </c>
      <c r="BA5" s="7">
        <v>6000</v>
      </c>
      <c r="BB5" s="7">
        <v>6000</v>
      </c>
      <c r="BC5" s="7">
        <v>6000</v>
      </c>
      <c r="BD5" s="7">
        <v>6000</v>
      </c>
      <c r="BE5" s="7">
        <v>6000</v>
      </c>
      <c r="BF5" s="7">
        <v>6000</v>
      </c>
      <c r="BG5" s="7">
        <v>6000</v>
      </c>
      <c r="BH5" s="7">
        <v>6000</v>
      </c>
      <c r="BI5" s="7">
        <v>6000</v>
      </c>
      <c r="BJ5" s="7">
        <v>6000</v>
      </c>
      <c r="BK5" s="7">
        <v>6000</v>
      </c>
      <c r="BL5" s="7">
        <v>6000</v>
      </c>
      <c r="BM5" s="7">
        <v>6000</v>
      </c>
      <c r="BN5" s="7">
        <v>6000</v>
      </c>
      <c r="BO5" s="7">
        <v>6000</v>
      </c>
      <c r="BP5" s="7">
        <v>6000</v>
      </c>
      <c r="BQ5" s="7">
        <v>6000</v>
      </c>
      <c r="BR5" s="7">
        <v>6000</v>
      </c>
      <c r="BS5" s="7">
        <v>6000</v>
      </c>
      <c r="BT5" s="7">
        <v>6000</v>
      </c>
      <c r="BU5" s="7">
        <v>6000</v>
      </c>
      <c r="BV5" s="7">
        <v>6000</v>
      </c>
      <c r="BW5" s="7">
        <v>6000</v>
      </c>
      <c r="BX5" s="7">
        <v>6000</v>
      </c>
      <c r="BY5" s="7">
        <v>6000</v>
      </c>
      <c r="BZ5" s="7">
        <v>6000</v>
      </c>
      <c r="CA5" s="7">
        <v>6000</v>
      </c>
      <c r="CB5" s="7">
        <v>6000</v>
      </c>
      <c r="CC5" s="7">
        <v>6000</v>
      </c>
      <c r="CD5" s="7">
        <v>6000</v>
      </c>
      <c r="CE5" s="7">
        <v>6000</v>
      </c>
      <c r="CF5" s="7">
        <v>6000</v>
      </c>
      <c r="CG5" s="7">
        <v>6000</v>
      </c>
      <c r="CH5" s="7">
        <v>6000</v>
      </c>
      <c r="CI5" s="7">
        <v>6000</v>
      </c>
      <c r="CJ5" s="7">
        <v>6000</v>
      </c>
      <c r="CK5" s="7">
        <v>6000</v>
      </c>
      <c r="CL5" s="7">
        <v>6000</v>
      </c>
      <c r="CM5" s="7">
        <v>6000</v>
      </c>
      <c r="CN5" s="7">
        <v>6000</v>
      </c>
      <c r="CO5" s="7">
        <v>6000</v>
      </c>
      <c r="CP5" s="7">
        <v>6000</v>
      </c>
      <c r="CQ5" s="7">
        <v>6000</v>
      </c>
      <c r="CR5" s="7">
        <v>6000</v>
      </c>
      <c r="CS5" s="7">
        <v>6000</v>
      </c>
      <c r="CT5" s="7">
        <v>6000</v>
      </c>
      <c r="CU5" s="7">
        <v>6000</v>
      </c>
      <c r="CV5" s="7">
        <v>6000</v>
      </c>
      <c r="CW5" s="7">
        <v>6000</v>
      </c>
      <c r="CX5" s="7">
        <v>6000</v>
      </c>
      <c r="CY5" s="7">
        <v>6000</v>
      </c>
      <c r="CZ5" s="7">
        <v>6000</v>
      </c>
      <c r="DA5" s="7">
        <v>6000</v>
      </c>
      <c r="DB5" s="7">
        <v>6000</v>
      </c>
      <c r="DC5" s="7">
        <v>6000</v>
      </c>
      <c r="DD5" s="7">
        <v>6000</v>
      </c>
      <c r="DE5" s="7">
        <v>6000</v>
      </c>
      <c r="DF5" s="7">
        <v>6000</v>
      </c>
      <c r="DG5" s="7">
        <v>6000</v>
      </c>
      <c r="DH5" s="7">
        <v>6000</v>
      </c>
      <c r="DI5" s="7">
        <v>6000</v>
      </c>
      <c r="DJ5" s="7">
        <v>6000</v>
      </c>
      <c r="DK5" s="7">
        <v>6000</v>
      </c>
      <c r="DL5" s="7">
        <v>6000</v>
      </c>
      <c r="DM5" s="7">
        <v>6000</v>
      </c>
      <c r="DN5" s="7">
        <v>6000</v>
      </c>
      <c r="DO5" s="7">
        <v>6000</v>
      </c>
      <c r="DP5" s="7">
        <v>6000</v>
      </c>
      <c r="DQ5" s="7">
        <v>6000</v>
      </c>
      <c r="DR5" s="7">
        <v>6000</v>
      </c>
      <c r="DS5" s="7">
        <v>6000</v>
      </c>
      <c r="DT5" s="7">
        <v>6000</v>
      </c>
      <c r="DU5" s="7">
        <v>6000</v>
      </c>
      <c r="DV5" s="7">
        <v>6000</v>
      </c>
      <c r="DW5" s="7">
        <v>6000</v>
      </c>
      <c r="DX5" s="7">
        <v>6000</v>
      </c>
      <c r="DY5" s="7">
        <v>6000</v>
      </c>
      <c r="DZ5" s="7">
        <v>6000</v>
      </c>
      <c r="EA5" s="7">
        <v>6000</v>
      </c>
      <c r="EB5" s="7">
        <v>6000</v>
      </c>
      <c r="EC5" s="7">
        <v>6000</v>
      </c>
      <c r="ED5" s="7">
        <v>6000</v>
      </c>
      <c r="EE5" s="7">
        <v>6000</v>
      </c>
      <c r="EF5" s="7">
        <v>6000</v>
      </c>
      <c r="EG5" s="7">
        <v>6000</v>
      </c>
      <c r="EH5" s="7">
        <v>6000</v>
      </c>
      <c r="EI5" s="7">
        <v>6000</v>
      </c>
      <c r="EJ5" s="7">
        <v>6000</v>
      </c>
      <c r="EK5" s="7">
        <v>6000</v>
      </c>
      <c r="EL5" s="7">
        <v>6000</v>
      </c>
      <c r="EM5" s="7">
        <v>6000</v>
      </c>
      <c r="EN5" s="7">
        <v>6000</v>
      </c>
      <c r="EO5" s="7">
        <v>6000</v>
      </c>
      <c r="EP5" s="7">
        <v>6000</v>
      </c>
      <c r="EQ5" s="7">
        <v>6000</v>
      </c>
      <c r="ER5" s="7">
        <v>6000</v>
      </c>
      <c r="ES5" s="7">
        <v>6000</v>
      </c>
      <c r="ET5" s="7">
        <v>6000</v>
      </c>
      <c r="EU5" s="7">
        <v>6000</v>
      </c>
      <c r="EV5" s="7">
        <v>6000</v>
      </c>
      <c r="EW5" s="7">
        <v>6000</v>
      </c>
      <c r="EX5" s="7">
        <v>6000</v>
      </c>
      <c r="EY5" s="7">
        <v>6000</v>
      </c>
      <c r="EZ5" s="7">
        <v>6000</v>
      </c>
      <c r="FA5" s="7">
        <v>6000</v>
      </c>
      <c r="FB5" s="7">
        <v>6000</v>
      </c>
      <c r="FC5" s="7">
        <v>6000</v>
      </c>
      <c r="FD5" s="7">
        <v>6000</v>
      </c>
      <c r="FE5" s="7">
        <v>6000</v>
      </c>
      <c r="FF5" s="7">
        <v>6000</v>
      </c>
      <c r="FG5" s="7">
        <v>6000</v>
      </c>
      <c r="FH5" s="7">
        <v>6000</v>
      </c>
      <c r="FI5" s="7">
        <v>6000</v>
      </c>
      <c r="FJ5" s="7">
        <v>6000</v>
      </c>
      <c r="FK5" s="7">
        <v>6000</v>
      </c>
      <c r="FL5" s="7">
        <v>6000</v>
      </c>
      <c r="FM5" s="7">
        <v>6000</v>
      </c>
      <c r="FN5" s="7">
        <v>6000</v>
      </c>
      <c r="FO5" s="7">
        <v>6000</v>
      </c>
      <c r="FP5" s="7">
        <v>6000</v>
      </c>
      <c r="FQ5" s="7">
        <v>6000</v>
      </c>
      <c r="FR5" s="7">
        <v>6000</v>
      </c>
    </row>
    <row r="6" spans="3:174" x14ac:dyDescent="0.25">
      <c r="C6" s="1">
        <v>0.1</v>
      </c>
      <c r="D6" s="1">
        <v>6000</v>
      </c>
      <c r="E6" s="1">
        <v>6000</v>
      </c>
      <c r="F6" s="1">
        <v>6000</v>
      </c>
      <c r="G6" s="1">
        <v>6000</v>
      </c>
      <c r="H6" s="1">
        <v>6000</v>
      </c>
      <c r="I6" s="1">
        <v>6000</v>
      </c>
      <c r="J6" s="1">
        <v>6000</v>
      </c>
      <c r="K6" s="1">
        <v>6000</v>
      </c>
      <c r="L6" s="1">
        <v>6000</v>
      </c>
      <c r="M6" s="1">
        <v>6000</v>
      </c>
      <c r="N6" s="1">
        <v>6000</v>
      </c>
      <c r="O6" s="1">
        <v>6000</v>
      </c>
      <c r="P6" s="1">
        <v>6000</v>
      </c>
      <c r="Q6" s="1">
        <v>6000</v>
      </c>
      <c r="R6" s="1">
        <v>6000</v>
      </c>
      <c r="S6" s="1">
        <v>6000</v>
      </c>
      <c r="T6" s="1">
        <v>6000</v>
      </c>
      <c r="U6" s="1">
        <v>6000</v>
      </c>
      <c r="V6" s="1">
        <v>6000</v>
      </c>
      <c r="W6" s="1">
        <v>6000</v>
      </c>
      <c r="X6" s="1">
        <v>6000</v>
      </c>
      <c r="Y6" s="1">
        <v>6000</v>
      </c>
      <c r="Z6" s="1">
        <v>6000</v>
      </c>
      <c r="AA6" s="1">
        <v>6000</v>
      </c>
      <c r="AB6" s="1">
        <v>6000</v>
      </c>
      <c r="AC6" s="1">
        <v>6000</v>
      </c>
      <c r="AD6" s="1">
        <v>6000</v>
      </c>
      <c r="AE6" s="1">
        <v>6000</v>
      </c>
      <c r="AF6" s="1">
        <v>6000</v>
      </c>
      <c r="AG6" s="1">
        <v>6000</v>
      </c>
      <c r="AH6" s="1">
        <v>6000</v>
      </c>
      <c r="AI6" s="1">
        <v>6000</v>
      </c>
      <c r="AJ6" s="1">
        <v>6000</v>
      </c>
      <c r="AK6" s="1">
        <v>6000</v>
      </c>
      <c r="AL6" s="1">
        <v>6000</v>
      </c>
      <c r="AM6" s="1">
        <v>6000</v>
      </c>
      <c r="AN6" s="1">
        <v>6000</v>
      </c>
      <c r="AO6" s="1">
        <v>6000</v>
      </c>
      <c r="AP6" s="1">
        <v>6000</v>
      </c>
      <c r="AQ6" s="1">
        <v>6000</v>
      </c>
      <c r="AR6" s="1">
        <v>6000</v>
      </c>
      <c r="AS6" s="1">
        <v>6000</v>
      </c>
      <c r="AT6" s="1">
        <v>6000</v>
      </c>
      <c r="AU6" s="1">
        <v>6000</v>
      </c>
      <c r="AV6" s="1">
        <v>6000</v>
      </c>
      <c r="AW6" s="1">
        <v>6000</v>
      </c>
      <c r="AX6" s="1">
        <v>6000</v>
      </c>
      <c r="AY6" s="1">
        <v>6000</v>
      </c>
      <c r="AZ6" s="1">
        <v>5999.9998999999998</v>
      </c>
      <c r="BA6" s="1">
        <v>5999.9998999999998</v>
      </c>
      <c r="BB6" s="1">
        <v>5999.9998999999998</v>
      </c>
      <c r="BC6" s="1">
        <v>5999.9997999999996</v>
      </c>
      <c r="BD6" s="1">
        <v>5999.9997000000003</v>
      </c>
      <c r="BE6" s="1">
        <v>5999.9996000000001</v>
      </c>
      <c r="BF6" s="1">
        <v>5999.9993999999997</v>
      </c>
      <c r="BG6" s="1">
        <v>5999.9991</v>
      </c>
      <c r="BH6" s="1">
        <v>5999.9987000000001</v>
      </c>
      <c r="BI6" s="1">
        <v>5999.9979999999996</v>
      </c>
      <c r="BJ6" s="1">
        <v>5999.9970000000003</v>
      </c>
      <c r="BK6" s="1">
        <v>5999.9956000000002</v>
      </c>
      <c r="BL6" s="1">
        <v>5999.9934999999996</v>
      </c>
      <c r="BM6" s="1">
        <v>5999.9903999999997</v>
      </c>
      <c r="BN6" s="1">
        <v>5999.9857000000002</v>
      </c>
      <c r="BO6" s="1">
        <v>5999.9787999999999</v>
      </c>
      <c r="BP6" s="1">
        <v>5999.9683999999997</v>
      </c>
      <c r="BQ6" s="1">
        <v>5999.9530000000004</v>
      </c>
      <c r="BR6" s="1">
        <v>5999.9299000000001</v>
      </c>
      <c r="BS6" s="1">
        <v>5999.8954000000003</v>
      </c>
      <c r="BT6" s="1">
        <v>5999.8436000000002</v>
      </c>
      <c r="BU6" s="1">
        <v>5999.7656999999999</v>
      </c>
      <c r="BV6" s="1">
        <v>5999.6485000000002</v>
      </c>
      <c r="BW6" s="1">
        <v>5999.4715999999999</v>
      </c>
      <c r="BX6" s="1">
        <v>5999.2035999999998</v>
      </c>
      <c r="BY6" s="1">
        <v>5998.7965000000004</v>
      </c>
      <c r="BZ6" s="1">
        <v>5998.1751999999997</v>
      </c>
      <c r="CA6" s="1">
        <v>5997.2227000000003</v>
      </c>
      <c r="CB6" s="1">
        <v>5995.7530999999999</v>
      </c>
      <c r="CC6" s="1">
        <v>5993.4687999999996</v>
      </c>
      <c r="CD6" s="1">
        <v>5989.8828000000003</v>
      </c>
      <c r="CE6" s="1">
        <v>5984.1794</v>
      </c>
      <c r="CF6" s="1">
        <v>5974.9389000000001</v>
      </c>
      <c r="CG6" s="1">
        <v>5959.5478999999996</v>
      </c>
      <c r="CH6" s="1">
        <v>5932.7476999999999</v>
      </c>
      <c r="CI6" s="1">
        <v>5882.4219000000003</v>
      </c>
      <c r="CJ6" s="1">
        <v>5775.0393999999997</v>
      </c>
      <c r="CK6" s="1">
        <v>5497.1328999999996</v>
      </c>
      <c r="CL6" s="1">
        <v>5775.0393999999997</v>
      </c>
      <c r="CM6" s="1">
        <v>5882.4219000000003</v>
      </c>
      <c r="CN6" s="1">
        <v>5932.7476999999999</v>
      </c>
      <c r="CO6" s="1">
        <v>5959.5478999999996</v>
      </c>
      <c r="CP6" s="1">
        <v>5974.9389000000001</v>
      </c>
      <c r="CQ6" s="1">
        <v>5984.1794</v>
      </c>
      <c r="CR6" s="1">
        <v>5989.8828000000003</v>
      </c>
      <c r="CS6" s="1">
        <v>5993.4687999999996</v>
      </c>
      <c r="CT6" s="1">
        <v>5995.7530999999999</v>
      </c>
      <c r="CU6" s="1">
        <v>5997.2227000000003</v>
      </c>
      <c r="CV6" s="1">
        <v>5998.1751999999997</v>
      </c>
      <c r="CW6" s="1">
        <v>5998.7965000000004</v>
      </c>
      <c r="CX6" s="1">
        <v>5999.2035999999998</v>
      </c>
      <c r="CY6" s="1">
        <v>5999.4715999999999</v>
      </c>
      <c r="CZ6" s="1">
        <v>5999.6485000000002</v>
      </c>
      <c r="DA6" s="1">
        <v>5999.7656999999999</v>
      </c>
      <c r="DB6" s="1">
        <v>5999.8436000000002</v>
      </c>
      <c r="DC6" s="1">
        <v>5999.8954000000003</v>
      </c>
      <c r="DD6" s="1">
        <v>5999.9299000000001</v>
      </c>
      <c r="DE6" s="1">
        <v>5999.9530000000004</v>
      </c>
      <c r="DF6" s="1">
        <v>5999.9683999999997</v>
      </c>
      <c r="DG6" s="1">
        <v>5999.9787999999999</v>
      </c>
      <c r="DH6" s="1">
        <v>5999.9857000000002</v>
      </c>
      <c r="DI6" s="1">
        <v>5999.9903999999997</v>
      </c>
      <c r="DJ6" s="1">
        <v>5999.9934999999996</v>
      </c>
      <c r="DK6" s="1">
        <v>5999.9956000000002</v>
      </c>
      <c r="DL6" s="1">
        <v>5999.9970000000003</v>
      </c>
      <c r="DM6" s="1">
        <v>5999.9979999999996</v>
      </c>
      <c r="DN6" s="1">
        <v>5999.9987000000001</v>
      </c>
      <c r="DO6" s="1">
        <v>5999.9991</v>
      </c>
      <c r="DP6" s="1">
        <v>5999.9993999999997</v>
      </c>
      <c r="DQ6" s="1">
        <v>5999.9996000000001</v>
      </c>
      <c r="DR6" s="1">
        <v>5999.9997000000003</v>
      </c>
      <c r="DS6" s="1">
        <v>5999.9997999999996</v>
      </c>
      <c r="DT6" s="1">
        <v>5999.9998999999998</v>
      </c>
      <c r="DU6" s="1">
        <v>5999.9998999999998</v>
      </c>
      <c r="DV6" s="1">
        <v>5999.9998999999998</v>
      </c>
      <c r="DW6" s="1">
        <v>6000</v>
      </c>
      <c r="DX6" s="1">
        <v>6000</v>
      </c>
      <c r="DY6" s="1">
        <v>6000</v>
      </c>
      <c r="DZ6" s="1">
        <v>6000</v>
      </c>
      <c r="EA6" s="1">
        <v>6000</v>
      </c>
      <c r="EB6" s="1">
        <v>6000</v>
      </c>
      <c r="EC6" s="1">
        <v>6000</v>
      </c>
      <c r="ED6" s="1">
        <v>6000</v>
      </c>
      <c r="EE6" s="1">
        <v>6000</v>
      </c>
      <c r="EF6" s="1">
        <v>6000</v>
      </c>
      <c r="EG6" s="1">
        <v>6000</v>
      </c>
      <c r="EH6" s="1">
        <v>6000</v>
      </c>
      <c r="EI6" s="1">
        <v>6000</v>
      </c>
      <c r="EJ6" s="1">
        <v>6000</v>
      </c>
      <c r="EK6" s="1">
        <v>6000</v>
      </c>
      <c r="EL6" s="1">
        <v>6000</v>
      </c>
      <c r="EM6" s="1">
        <v>6000</v>
      </c>
      <c r="EN6" s="1">
        <v>6000</v>
      </c>
      <c r="EO6" s="1">
        <v>6000</v>
      </c>
      <c r="EP6" s="1">
        <v>6000</v>
      </c>
      <c r="EQ6" s="1">
        <v>6000</v>
      </c>
      <c r="ER6" s="1">
        <v>6000</v>
      </c>
      <c r="ES6" s="1">
        <v>6000</v>
      </c>
      <c r="ET6" s="1">
        <v>6000</v>
      </c>
      <c r="EU6" s="1">
        <v>6000</v>
      </c>
      <c r="EV6" s="1">
        <v>6000</v>
      </c>
      <c r="EW6" s="1">
        <v>6000</v>
      </c>
      <c r="EX6" s="1">
        <v>6000</v>
      </c>
      <c r="EY6" s="1">
        <v>6000</v>
      </c>
      <c r="EZ6" s="1">
        <v>6000</v>
      </c>
      <c r="FA6" s="1">
        <v>6000</v>
      </c>
      <c r="FB6" s="1">
        <v>6000</v>
      </c>
      <c r="FC6" s="1">
        <v>6000</v>
      </c>
      <c r="FD6" s="1">
        <v>6000</v>
      </c>
      <c r="FE6" s="1">
        <v>6000</v>
      </c>
      <c r="FF6" s="1">
        <v>6000</v>
      </c>
      <c r="FG6" s="1">
        <v>6000</v>
      </c>
      <c r="FH6" s="1">
        <v>6000</v>
      </c>
      <c r="FI6" s="1">
        <v>6000</v>
      </c>
      <c r="FJ6" s="1">
        <v>6000</v>
      </c>
      <c r="FK6" s="1">
        <v>6000</v>
      </c>
      <c r="FL6" s="1">
        <v>6000</v>
      </c>
      <c r="FM6" s="1">
        <v>6000</v>
      </c>
      <c r="FN6" s="1">
        <v>6000</v>
      </c>
      <c r="FO6" s="1">
        <v>6000</v>
      </c>
      <c r="FP6" s="1">
        <v>6000</v>
      </c>
      <c r="FQ6" s="1">
        <v>6000</v>
      </c>
      <c r="FR6" s="1">
        <v>6000</v>
      </c>
    </row>
    <row r="7" spans="3:174" x14ac:dyDescent="0.25">
      <c r="C7" s="1">
        <v>0.2</v>
      </c>
      <c r="D7" s="1">
        <v>6000</v>
      </c>
      <c r="E7" s="1">
        <v>6000</v>
      </c>
      <c r="F7" s="1">
        <v>6000</v>
      </c>
      <c r="G7" s="1">
        <v>6000</v>
      </c>
      <c r="H7" s="1">
        <v>6000</v>
      </c>
      <c r="I7" s="1">
        <v>6000</v>
      </c>
      <c r="J7" s="1">
        <v>6000</v>
      </c>
      <c r="K7" s="1">
        <v>6000</v>
      </c>
      <c r="L7" s="1">
        <v>6000</v>
      </c>
      <c r="M7" s="1">
        <v>6000</v>
      </c>
      <c r="N7" s="1">
        <v>6000</v>
      </c>
      <c r="O7" s="1">
        <v>6000</v>
      </c>
      <c r="P7" s="1">
        <v>6000</v>
      </c>
      <c r="Q7" s="1">
        <v>6000</v>
      </c>
      <c r="R7" s="1">
        <v>6000</v>
      </c>
      <c r="S7" s="1">
        <v>6000</v>
      </c>
      <c r="T7" s="1">
        <v>6000</v>
      </c>
      <c r="U7" s="1">
        <v>6000</v>
      </c>
      <c r="V7" s="1">
        <v>6000</v>
      </c>
      <c r="W7" s="1">
        <v>6000</v>
      </c>
      <c r="X7" s="1">
        <v>6000</v>
      </c>
      <c r="Y7" s="1">
        <v>6000</v>
      </c>
      <c r="Z7" s="1">
        <v>6000</v>
      </c>
      <c r="AA7" s="1">
        <v>6000</v>
      </c>
      <c r="AB7" s="1">
        <v>6000</v>
      </c>
      <c r="AC7" s="1">
        <v>6000</v>
      </c>
      <c r="AD7" s="1">
        <v>6000</v>
      </c>
      <c r="AE7" s="1">
        <v>6000</v>
      </c>
      <c r="AF7" s="1">
        <v>6000</v>
      </c>
      <c r="AG7" s="1">
        <v>6000</v>
      </c>
      <c r="AH7" s="1">
        <v>6000</v>
      </c>
      <c r="AI7" s="1">
        <v>6000</v>
      </c>
      <c r="AJ7" s="1">
        <v>6000</v>
      </c>
      <c r="AK7" s="1">
        <v>6000</v>
      </c>
      <c r="AL7" s="1">
        <v>6000</v>
      </c>
      <c r="AM7" s="1">
        <v>6000</v>
      </c>
      <c r="AN7" s="1">
        <v>6000</v>
      </c>
      <c r="AO7" s="1">
        <v>6000</v>
      </c>
      <c r="AP7" s="1">
        <v>6000</v>
      </c>
      <c r="AQ7" s="1">
        <v>6000</v>
      </c>
      <c r="AR7" s="1">
        <v>6000</v>
      </c>
      <c r="AS7" s="1">
        <v>6000</v>
      </c>
      <c r="AT7" s="1">
        <v>5999.9998999999998</v>
      </c>
      <c r="AU7" s="1">
        <v>5999.9998999999998</v>
      </c>
      <c r="AV7" s="1">
        <v>5999.9998999999998</v>
      </c>
      <c r="AW7" s="1">
        <v>5999.9997999999996</v>
      </c>
      <c r="AX7" s="1">
        <v>5999.9997999999996</v>
      </c>
      <c r="AY7" s="1">
        <v>5999.9997000000003</v>
      </c>
      <c r="AZ7" s="1">
        <v>5999.9994999999999</v>
      </c>
      <c r="BA7" s="1">
        <v>5999.9993000000004</v>
      </c>
      <c r="BB7" s="1">
        <v>5999.9989999999998</v>
      </c>
      <c r="BC7" s="1">
        <v>5999.9985999999999</v>
      </c>
      <c r="BD7" s="1">
        <v>5999.9979000000003</v>
      </c>
      <c r="BE7" s="1">
        <v>5999.9970000000003</v>
      </c>
      <c r="BF7" s="1">
        <v>5999.9957000000004</v>
      </c>
      <c r="BG7" s="1">
        <v>5999.9938000000002</v>
      </c>
      <c r="BH7" s="1">
        <v>5999.9911000000002</v>
      </c>
      <c r="BI7" s="1">
        <v>5999.9871999999996</v>
      </c>
      <c r="BJ7" s="1">
        <v>5999.9816000000001</v>
      </c>
      <c r="BK7" s="1">
        <v>5999.9735000000001</v>
      </c>
      <c r="BL7" s="1">
        <v>5999.9619000000002</v>
      </c>
      <c r="BM7" s="1">
        <v>5999.9453000000003</v>
      </c>
      <c r="BN7" s="1">
        <v>5999.9214000000002</v>
      </c>
      <c r="BO7" s="1">
        <v>5999.8870999999999</v>
      </c>
      <c r="BP7" s="1">
        <v>5999.8379000000004</v>
      </c>
      <c r="BQ7" s="1">
        <v>5999.7673000000004</v>
      </c>
      <c r="BR7" s="1">
        <v>5999.6661000000004</v>
      </c>
      <c r="BS7" s="1">
        <v>5999.5209000000004</v>
      </c>
      <c r="BT7" s="1">
        <v>5999.3127999999997</v>
      </c>
      <c r="BU7" s="1">
        <v>5999.0142999999998</v>
      </c>
      <c r="BV7" s="1">
        <v>5998.5864000000001</v>
      </c>
      <c r="BW7" s="1">
        <v>5997.9727999999996</v>
      </c>
      <c r="BX7" s="1">
        <v>5997.0928999999996</v>
      </c>
      <c r="BY7" s="1">
        <v>5995.8303999999998</v>
      </c>
      <c r="BZ7" s="1">
        <v>5994.0176000000001</v>
      </c>
      <c r="CA7" s="1">
        <v>5991.4119000000001</v>
      </c>
      <c r="CB7" s="1">
        <v>5987.6598999999997</v>
      </c>
      <c r="CC7" s="1">
        <v>5982.2425999999996</v>
      </c>
      <c r="CD7" s="1">
        <v>5974.3879999999999</v>
      </c>
      <c r="CE7" s="1">
        <v>5962.9232000000002</v>
      </c>
      <c r="CF7" s="1">
        <v>5946.0039999999999</v>
      </c>
      <c r="CG7" s="1">
        <v>5920.5571</v>
      </c>
      <c r="CH7" s="1">
        <v>5880.9260999999997</v>
      </c>
      <c r="CI7" s="1">
        <v>5814.9228999999996</v>
      </c>
      <c r="CJ7" s="1">
        <v>5690.0505999999996</v>
      </c>
      <c r="CK7" s="1">
        <v>5397.9691999999995</v>
      </c>
      <c r="CL7" s="1">
        <v>5690.0505999999996</v>
      </c>
      <c r="CM7" s="1">
        <v>5814.9228999999996</v>
      </c>
      <c r="CN7" s="1">
        <v>5880.9260999999997</v>
      </c>
      <c r="CO7" s="1">
        <v>5920.5571</v>
      </c>
      <c r="CP7" s="1">
        <v>5946.0039999999999</v>
      </c>
      <c r="CQ7" s="1">
        <v>5962.9232000000002</v>
      </c>
      <c r="CR7" s="1">
        <v>5974.3879999999999</v>
      </c>
      <c r="CS7" s="1">
        <v>5982.2425999999996</v>
      </c>
      <c r="CT7" s="1">
        <v>5987.6598999999997</v>
      </c>
      <c r="CU7" s="1">
        <v>5991.4119000000001</v>
      </c>
      <c r="CV7" s="1">
        <v>5994.0176000000001</v>
      </c>
      <c r="CW7" s="1">
        <v>5995.8303999999998</v>
      </c>
      <c r="CX7" s="1">
        <v>5997.0928999999996</v>
      </c>
      <c r="CY7" s="1">
        <v>5997.9727999999996</v>
      </c>
      <c r="CZ7" s="1">
        <v>5998.5864000000001</v>
      </c>
      <c r="DA7" s="1">
        <v>5999.0142999999998</v>
      </c>
      <c r="DB7" s="1">
        <v>5999.3127999999997</v>
      </c>
      <c r="DC7" s="1">
        <v>5999.5209000000004</v>
      </c>
      <c r="DD7" s="1">
        <v>5999.6661000000004</v>
      </c>
      <c r="DE7" s="1">
        <v>5999.7673000000004</v>
      </c>
      <c r="DF7" s="1">
        <v>5999.8379000000004</v>
      </c>
      <c r="DG7" s="1">
        <v>5999.8870999999999</v>
      </c>
      <c r="DH7" s="1">
        <v>5999.9214000000002</v>
      </c>
      <c r="DI7" s="1">
        <v>5999.9453000000003</v>
      </c>
      <c r="DJ7" s="1">
        <v>5999.9619000000002</v>
      </c>
      <c r="DK7" s="1">
        <v>5999.9735000000001</v>
      </c>
      <c r="DL7" s="1">
        <v>5999.9816000000001</v>
      </c>
      <c r="DM7" s="1">
        <v>5999.9871999999996</v>
      </c>
      <c r="DN7" s="1">
        <v>5999.9911000000002</v>
      </c>
      <c r="DO7" s="1">
        <v>5999.9938000000002</v>
      </c>
      <c r="DP7" s="1">
        <v>5999.9957000000004</v>
      </c>
      <c r="DQ7" s="1">
        <v>5999.9970000000003</v>
      </c>
      <c r="DR7" s="1">
        <v>5999.9979000000003</v>
      </c>
      <c r="DS7" s="1">
        <v>5999.9985999999999</v>
      </c>
      <c r="DT7" s="1">
        <v>5999.9989999999998</v>
      </c>
      <c r="DU7" s="1">
        <v>5999.9993000000004</v>
      </c>
      <c r="DV7" s="1">
        <v>5999.9994999999999</v>
      </c>
      <c r="DW7" s="1">
        <v>5999.9997000000003</v>
      </c>
      <c r="DX7" s="1">
        <v>5999.9997999999996</v>
      </c>
      <c r="DY7" s="1">
        <v>5999.9997999999996</v>
      </c>
      <c r="DZ7" s="1">
        <v>5999.9998999999998</v>
      </c>
      <c r="EA7" s="1">
        <v>5999.9998999999998</v>
      </c>
      <c r="EB7" s="1">
        <v>5999.9998999999998</v>
      </c>
      <c r="EC7" s="1">
        <v>6000</v>
      </c>
      <c r="ED7" s="1">
        <v>6000</v>
      </c>
      <c r="EE7" s="1">
        <v>6000</v>
      </c>
      <c r="EF7" s="1">
        <v>6000</v>
      </c>
      <c r="EG7" s="1">
        <v>6000</v>
      </c>
      <c r="EH7" s="1">
        <v>6000</v>
      </c>
      <c r="EI7" s="1">
        <v>6000</v>
      </c>
      <c r="EJ7" s="1">
        <v>6000</v>
      </c>
      <c r="EK7" s="1">
        <v>6000</v>
      </c>
      <c r="EL7" s="1">
        <v>6000</v>
      </c>
      <c r="EM7" s="1">
        <v>6000</v>
      </c>
      <c r="EN7" s="1">
        <v>6000</v>
      </c>
      <c r="EO7" s="1">
        <v>6000</v>
      </c>
      <c r="EP7" s="1">
        <v>6000</v>
      </c>
      <c r="EQ7" s="1">
        <v>6000</v>
      </c>
      <c r="ER7" s="1">
        <v>6000</v>
      </c>
      <c r="ES7" s="1">
        <v>6000</v>
      </c>
      <c r="ET7" s="1">
        <v>6000</v>
      </c>
      <c r="EU7" s="1">
        <v>6000</v>
      </c>
      <c r="EV7" s="1">
        <v>6000</v>
      </c>
      <c r="EW7" s="1">
        <v>6000</v>
      </c>
      <c r="EX7" s="1">
        <v>6000</v>
      </c>
      <c r="EY7" s="1">
        <v>6000</v>
      </c>
      <c r="EZ7" s="1">
        <v>6000</v>
      </c>
      <c r="FA7" s="1">
        <v>6000</v>
      </c>
      <c r="FB7" s="1">
        <v>6000</v>
      </c>
      <c r="FC7" s="1">
        <v>6000</v>
      </c>
      <c r="FD7" s="1">
        <v>6000</v>
      </c>
      <c r="FE7" s="1">
        <v>6000</v>
      </c>
      <c r="FF7" s="1">
        <v>6000</v>
      </c>
      <c r="FG7" s="1">
        <v>6000</v>
      </c>
      <c r="FH7" s="1">
        <v>6000</v>
      </c>
      <c r="FI7" s="1">
        <v>6000</v>
      </c>
      <c r="FJ7" s="1">
        <v>6000</v>
      </c>
      <c r="FK7" s="1">
        <v>6000</v>
      </c>
      <c r="FL7" s="1">
        <v>6000</v>
      </c>
      <c r="FM7" s="1">
        <v>6000</v>
      </c>
      <c r="FN7" s="1">
        <v>6000</v>
      </c>
      <c r="FO7" s="1">
        <v>6000</v>
      </c>
      <c r="FP7" s="1">
        <v>6000</v>
      </c>
      <c r="FQ7" s="1">
        <v>6000</v>
      </c>
      <c r="FR7" s="1">
        <v>6000</v>
      </c>
    </row>
    <row r="8" spans="3:174" x14ac:dyDescent="0.25">
      <c r="C8" s="1">
        <v>0.3</v>
      </c>
      <c r="D8" s="1">
        <v>6000</v>
      </c>
      <c r="E8" s="1">
        <v>6000</v>
      </c>
      <c r="F8" s="1">
        <v>6000</v>
      </c>
      <c r="G8" s="1">
        <v>6000</v>
      </c>
      <c r="H8" s="1">
        <v>6000</v>
      </c>
      <c r="I8" s="1">
        <v>6000</v>
      </c>
      <c r="J8" s="1">
        <v>6000</v>
      </c>
      <c r="K8" s="1">
        <v>6000</v>
      </c>
      <c r="L8" s="1">
        <v>6000</v>
      </c>
      <c r="M8" s="1">
        <v>6000</v>
      </c>
      <c r="N8" s="1">
        <v>6000</v>
      </c>
      <c r="O8" s="1">
        <v>6000</v>
      </c>
      <c r="P8" s="1">
        <v>6000</v>
      </c>
      <c r="Q8" s="1">
        <v>6000</v>
      </c>
      <c r="R8" s="1">
        <v>6000</v>
      </c>
      <c r="S8" s="1">
        <v>6000</v>
      </c>
      <c r="T8" s="1">
        <v>6000</v>
      </c>
      <c r="U8" s="1">
        <v>6000</v>
      </c>
      <c r="V8" s="1">
        <v>6000</v>
      </c>
      <c r="W8" s="1">
        <v>6000</v>
      </c>
      <c r="X8" s="1">
        <v>6000</v>
      </c>
      <c r="Y8" s="1">
        <v>6000</v>
      </c>
      <c r="Z8" s="1">
        <v>6000</v>
      </c>
      <c r="AA8" s="1">
        <v>6000</v>
      </c>
      <c r="AB8" s="1">
        <v>6000</v>
      </c>
      <c r="AC8" s="1">
        <v>6000</v>
      </c>
      <c r="AD8" s="1">
        <v>6000</v>
      </c>
      <c r="AE8" s="1">
        <v>6000</v>
      </c>
      <c r="AF8" s="1">
        <v>6000</v>
      </c>
      <c r="AG8" s="1">
        <v>6000</v>
      </c>
      <c r="AH8" s="1">
        <v>6000</v>
      </c>
      <c r="AI8" s="1">
        <v>6000</v>
      </c>
      <c r="AJ8" s="1">
        <v>6000</v>
      </c>
      <c r="AK8" s="1">
        <v>6000</v>
      </c>
      <c r="AL8" s="1">
        <v>6000</v>
      </c>
      <c r="AM8" s="1">
        <v>6000</v>
      </c>
      <c r="AN8" s="1">
        <v>6000</v>
      </c>
      <c r="AO8" s="1">
        <v>6000</v>
      </c>
      <c r="AP8" s="1">
        <v>5999.9998999999998</v>
      </c>
      <c r="AQ8" s="1">
        <v>5999.9998999999998</v>
      </c>
      <c r="AR8" s="1">
        <v>5999.9998999999998</v>
      </c>
      <c r="AS8" s="1">
        <v>5999.9997999999996</v>
      </c>
      <c r="AT8" s="1">
        <v>5999.9997000000003</v>
      </c>
      <c r="AU8" s="1">
        <v>5999.9996000000001</v>
      </c>
      <c r="AV8" s="1">
        <v>5999.9994999999999</v>
      </c>
      <c r="AW8" s="1">
        <v>5999.9993000000004</v>
      </c>
      <c r="AX8" s="1">
        <v>5999.9988999999996</v>
      </c>
      <c r="AY8" s="1">
        <v>5999.9984999999997</v>
      </c>
      <c r="AZ8" s="1">
        <v>5999.9979000000003</v>
      </c>
      <c r="BA8" s="1">
        <v>5999.9970000000003</v>
      </c>
      <c r="BB8" s="1">
        <v>5999.9957999999997</v>
      </c>
      <c r="BC8" s="1">
        <v>5999.9940999999999</v>
      </c>
      <c r="BD8" s="1">
        <v>5999.9916999999996</v>
      </c>
      <c r="BE8" s="1">
        <v>5999.9884000000002</v>
      </c>
      <c r="BF8" s="1">
        <v>5999.9835999999996</v>
      </c>
      <c r="BG8" s="1">
        <v>5999.9769999999999</v>
      </c>
      <c r="BH8" s="1">
        <v>5999.9678000000004</v>
      </c>
      <c r="BI8" s="1">
        <v>5999.9548000000004</v>
      </c>
      <c r="BJ8" s="1">
        <v>5999.9368000000004</v>
      </c>
      <c r="BK8" s="1">
        <v>5999.9115000000002</v>
      </c>
      <c r="BL8" s="1">
        <v>5999.8762999999999</v>
      </c>
      <c r="BM8" s="1">
        <v>5999.8272999999999</v>
      </c>
      <c r="BN8" s="1">
        <v>5999.759</v>
      </c>
      <c r="BO8" s="1">
        <v>5999.6642000000002</v>
      </c>
      <c r="BP8" s="1">
        <v>5999.5325999999995</v>
      </c>
      <c r="BQ8" s="1">
        <v>5999.3500999999997</v>
      </c>
      <c r="BR8" s="1">
        <v>5999.0974999999999</v>
      </c>
      <c r="BS8" s="1">
        <v>5998.7484000000004</v>
      </c>
      <c r="BT8" s="1">
        <v>5998.2664000000004</v>
      </c>
      <c r="BU8" s="1">
        <v>5997.6021000000001</v>
      </c>
      <c r="BV8" s="1">
        <v>5996.6877999999997</v>
      </c>
      <c r="BW8" s="1">
        <v>5995.4314000000004</v>
      </c>
      <c r="BX8" s="1">
        <v>5993.7070999999996</v>
      </c>
      <c r="BY8" s="1">
        <v>5991.3441000000003</v>
      </c>
      <c r="BZ8" s="1">
        <v>5988.1094000000003</v>
      </c>
      <c r="CA8" s="1">
        <v>5983.6849000000002</v>
      </c>
      <c r="CB8" s="1">
        <v>5977.6343999999999</v>
      </c>
      <c r="CC8" s="1">
        <v>5969.3549999999996</v>
      </c>
      <c r="CD8" s="1">
        <v>5958.0002999999997</v>
      </c>
      <c r="CE8" s="1">
        <v>5942.3528999999999</v>
      </c>
      <c r="CF8" s="1">
        <v>5920.5843000000004</v>
      </c>
      <c r="CG8" s="1">
        <v>5889.7435999999998</v>
      </c>
      <c r="CH8" s="1">
        <v>5844.4672</v>
      </c>
      <c r="CI8" s="1">
        <v>5773.11</v>
      </c>
      <c r="CJ8" s="1">
        <v>5644.0460999999996</v>
      </c>
      <c r="CK8" s="1">
        <v>5350.1518999999998</v>
      </c>
      <c r="CL8" s="1">
        <v>5644.0460999999996</v>
      </c>
      <c r="CM8" s="1">
        <v>5773.11</v>
      </c>
      <c r="CN8" s="1">
        <v>5844.4672</v>
      </c>
      <c r="CO8" s="1">
        <v>5889.7435999999998</v>
      </c>
      <c r="CP8" s="1">
        <v>5920.5843000000004</v>
      </c>
      <c r="CQ8" s="1">
        <v>5942.3528999999999</v>
      </c>
      <c r="CR8" s="1">
        <v>5958.0002999999997</v>
      </c>
      <c r="CS8" s="1">
        <v>5969.3549999999996</v>
      </c>
      <c r="CT8" s="1">
        <v>5977.6343999999999</v>
      </c>
      <c r="CU8" s="1">
        <v>5983.6849000000002</v>
      </c>
      <c r="CV8" s="1">
        <v>5988.1094000000003</v>
      </c>
      <c r="CW8" s="1">
        <v>5991.3441000000003</v>
      </c>
      <c r="CX8" s="1">
        <v>5993.7070999999996</v>
      </c>
      <c r="CY8" s="1">
        <v>5995.4314000000004</v>
      </c>
      <c r="CZ8" s="1">
        <v>5996.6877999999997</v>
      </c>
      <c r="DA8" s="1">
        <v>5997.6021000000001</v>
      </c>
      <c r="DB8" s="1">
        <v>5998.2664000000004</v>
      </c>
      <c r="DC8" s="1">
        <v>5998.7484000000004</v>
      </c>
      <c r="DD8" s="1">
        <v>5999.0974999999999</v>
      </c>
      <c r="DE8" s="1">
        <v>5999.3500999999997</v>
      </c>
      <c r="DF8" s="1">
        <v>5999.5325999999995</v>
      </c>
      <c r="DG8" s="1">
        <v>5999.6642000000002</v>
      </c>
      <c r="DH8" s="1">
        <v>5999.759</v>
      </c>
      <c r="DI8" s="1">
        <v>5999.8272999999999</v>
      </c>
      <c r="DJ8" s="1">
        <v>5999.8762999999999</v>
      </c>
      <c r="DK8" s="1">
        <v>5999.9115000000002</v>
      </c>
      <c r="DL8" s="1">
        <v>5999.9368000000004</v>
      </c>
      <c r="DM8" s="1">
        <v>5999.9548000000004</v>
      </c>
      <c r="DN8" s="1">
        <v>5999.9678000000004</v>
      </c>
      <c r="DO8" s="1">
        <v>5999.9769999999999</v>
      </c>
      <c r="DP8" s="1">
        <v>5999.9835999999996</v>
      </c>
      <c r="DQ8" s="1">
        <v>5999.9884000000002</v>
      </c>
      <c r="DR8" s="1">
        <v>5999.9916999999996</v>
      </c>
      <c r="DS8" s="1">
        <v>5999.9940999999999</v>
      </c>
      <c r="DT8" s="1">
        <v>5999.9957999999997</v>
      </c>
      <c r="DU8" s="1">
        <v>5999.9970000000003</v>
      </c>
      <c r="DV8" s="1">
        <v>5999.9979000000003</v>
      </c>
      <c r="DW8" s="1">
        <v>5999.9984999999997</v>
      </c>
      <c r="DX8" s="1">
        <v>5999.9988999999996</v>
      </c>
      <c r="DY8" s="1">
        <v>5999.9993000000004</v>
      </c>
      <c r="DZ8" s="1">
        <v>5999.9994999999999</v>
      </c>
      <c r="EA8" s="1">
        <v>5999.9996000000001</v>
      </c>
      <c r="EB8" s="1">
        <v>5999.9997000000003</v>
      </c>
      <c r="EC8" s="1">
        <v>5999.9997999999996</v>
      </c>
      <c r="ED8" s="1">
        <v>5999.9998999999998</v>
      </c>
      <c r="EE8" s="1">
        <v>5999.9998999999998</v>
      </c>
      <c r="EF8" s="1">
        <v>5999.9998999999998</v>
      </c>
      <c r="EG8" s="1">
        <v>6000</v>
      </c>
      <c r="EH8" s="1">
        <v>6000</v>
      </c>
      <c r="EI8" s="1">
        <v>6000</v>
      </c>
      <c r="EJ8" s="1">
        <v>6000</v>
      </c>
      <c r="EK8" s="1">
        <v>6000</v>
      </c>
      <c r="EL8" s="1">
        <v>6000</v>
      </c>
      <c r="EM8" s="1">
        <v>6000</v>
      </c>
      <c r="EN8" s="1">
        <v>6000</v>
      </c>
      <c r="EO8" s="1">
        <v>6000</v>
      </c>
      <c r="EP8" s="1">
        <v>6000</v>
      </c>
      <c r="EQ8" s="1">
        <v>6000</v>
      </c>
      <c r="ER8" s="1">
        <v>6000</v>
      </c>
      <c r="ES8" s="1">
        <v>6000</v>
      </c>
      <c r="ET8" s="1">
        <v>6000</v>
      </c>
      <c r="EU8" s="1">
        <v>6000</v>
      </c>
      <c r="EV8" s="1">
        <v>6000</v>
      </c>
      <c r="EW8" s="1">
        <v>6000</v>
      </c>
      <c r="EX8" s="1">
        <v>6000</v>
      </c>
      <c r="EY8" s="1">
        <v>6000</v>
      </c>
      <c r="EZ8" s="1">
        <v>6000</v>
      </c>
      <c r="FA8" s="1">
        <v>6000</v>
      </c>
      <c r="FB8" s="1">
        <v>6000</v>
      </c>
      <c r="FC8" s="1">
        <v>6000</v>
      </c>
      <c r="FD8" s="1">
        <v>6000</v>
      </c>
      <c r="FE8" s="1">
        <v>6000</v>
      </c>
      <c r="FF8" s="1">
        <v>6000</v>
      </c>
      <c r="FG8" s="1">
        <v>6000</v>
      </c>
      <c r="FH8" s="1">
        <v>6000</v>
      </c>
      <c r="FI8" s="1">
        <v>6000</v>
      </c>
      <c r="FJ8" s="1">
        <v>6000</v>
      </c>
      <c r="FK8" s="1">
        <v>6000</v>
      </c>
      <c r="FL8" s="1">
        <v>6000</v>
      </c>
      <c r="FM8" s="1">
        <v>6000</v>
      </c>
      <c r="FN8" s="1">
        <v>6000</v>
      </c>
      <c r="FO8" s="1">
        <v>6000</v>
      </c>
      <c r="FP8" s="1">
        <v>6000</v>
      </c>
      <c r="FQ8" s="1">
        <v>6000</v>
      </c>
      <c r="FR8" s="1">
        <v>6000</v>
      </c>
    </row>
    <row r="9" spans="3:174" x14ac:dyDescent="0.25">
      <c r="C9" s="1">
        <v>0.4</v>
      </c>
      <c r="D9" s="17">
        <v>6000</v>
      </c>
      <c r="E9" s="17">
        <v>6000</v>
      </c>
      <c r="F9" s="17">
        <v>6000</v>
      </c>
      <c r="G9" s="17">
        <v>6000</v>
      </c>
      <c r="H9" s="17">
        <v>6000</v>
      </c>
      <c r="I9" s="17">
        <v>6000</v>
      </c>
      <c r="J9" s="17">
        <v>6000</v>
      </c>
      <c r="K9" s="17">
        <v>6000</v>
      </c>
      <c r="L9" s="17">
        <v>6000</v>
      </c>
      <c r="M9" s="17">
        <v>6000</v>
      </c>
      <c r="N9" s="17">
        <v>6000</v>
      </c>
      <c r="O9" s="17">
        <v>6000</v>
      </c>
      <c r="P9" s="17">
        <v>6000</v>
      </c>
      <c r="Q9" s="17">
        <v>6000</v>
      </c>
      <c r="R9" s="17">
        <v>6000</v>
      </c>
      <c r="S9" s="17">
        <v>6000</v>
      </c>
      <c r="T9" s="17">
        <v>6000</v>
      </c>
      <c r="U9" s="17">
        <v>6000</v>
      </c>
      <c r="V9" s="17">
        <v>6000</v>
      </c>
      <c r="W9" s="17">
        <v>6000</v>
      </c>
      <c r="X9" s="17">
        <v>6000</v>
      </c>
      <c r="Y9" s="17">
        <v>6000</v>
      </c>
      <c r="Z9" s="17">
        <v>6000</v>
      </c>
      <c r="AA9" s="17">
        <v>6000</v>
      </c>
      <c r="AB9" s="17">
        <v>6000</v>
      </c>
      <c r="AC9" s="17">
        <v>6000</v>
      </c>
      <c r="AD9" s="17">
        <v>6000</v>
      </c>
      <c r="AE9" s="17">
        <v>6000</v>
      </c>
      <c r="AF9" s="17">
        <v>6000</v>
      </c>
      <c r="AG9" s="17">
        <v>6000</v>
      </c>
      <c r="AH9" s="17">
        <v>6000</v>
      </c>
      <c r="AI9" s="17">
        <v>6000</v>
      </c>
      <c r="AJ9" s="17">
        <v>6000</v>
      </c>
      <c r="AK9" s="17">
        <v>6000</v>
      </c>
      <c r="AL9" s="17">
        <v>5999.9998999999998</v>
      </c>
      <c r="AM9" s="17">
        <v>5999.9998999999998</v>
      </c>
      <c r="AN9" s="17">
        <v>5999.9998999999998</v>
      </c>
      <c r="AO9" s="17">
        <v>5999.9997999999996</v>
      </c>
      <c r="AP9" s="17">
        <v>5999.9997999999996</v>
      </c>
      <c r="AQ9" s="17">
        <v>5999.9997000000003</v>
      </c>
      <c r="AR9" s="17">
        <v>5999.9994999999999</v>
      </c>
      <c r="AS9" s="17">
        <v>5999.9993000000004</v>
      </c>
      <c r="AT9" s="17">
        <v>5999.9991</v>
      </c>
      <c r="AU9" s="17">
        <v>5999.9987000000001</v>
      </c>
      <c r="AV9" s="17">
        <v>5999.9982</v>
      </c>
      <c r="AW9" s="17">
        <v>5999.9975000000004</v>
      </c>
      <c r="AX9" s="17">
        <v>5999.9966000000004</v>
      </c>
      <c r="AY9" s="17">
        <v>5999.9952999999996</v>
      </c>
      <c r="AZ9" s="17">
        <v>5999.9934999999996</v>
      </c>
      <c r="BA9" s="17">
        <v>5999.991</v>
      </c>
      <c r="BB9" s="17">
        <v>5999.9875000000002</v>
      </c>
      <c r="BC9" s="17">
        <v>5999.9827999999998</v>
      </c>
      <c r="BD9" s="17">
        <v>5999.9763000000003</v>
      </c>
      <c r="BE9" s="17">
        <v>5999.9674000000005</v>
      </c>
      <c r="BF9" s="17">
        <v>5999.9551000000001</v>
      </c>
      <c r="BG9" s="17">
        <v>5999.9384</v>
      </c>
      <c r="BH9" s="17">
        <v>5999.9155000000001</v>
      </c>
      <c r="BI9" s="17">
        <v>5999.8842000000004</v>
      </c>
      <c r="BJ9" s="17">
        <v>5999.8416999999999</v>
      </c>
      <c r="BK9" s="17">
        <v>5999.7837</v>
      </c>
      <c r="BL9" s="17">
        <v>5999.7049999999999</v>
      </c>
      <c r="BM9" s="17">
        <v>5999.5982999999997</v>
      </c>
      <c r="BN9" s="17">
        <v>5999.4539000000004</v>
      </c>
      <c r="BO9" s="17">
        <v>5999.2587000000003</v>
      </c>
      <c r="BP9" s="17">
        <v>5998.9956000000002</v>
      </c>
      <c r="BQ9" s="17">
        <v>5998.6415999999999</v>
      </c>
      <c r="BR9" s="17">
        <v>5998.1661999999997</v>
      </c>
      <c r="BS9" s="17">
        <v>5997.5293000000001</v>
      </c>
      <c r="BT9" s="17">
        <v>5996.6778999999997</v>
      </c>
      <c r="BU9" s="17">
        <v>5995.5424000000003</v>
      </c>
      <c r="BV9" s="17">
        <v>5994.0315000000001</v>
      </c>
      <c r="BW9" s="17">
        <v>5992.0258999999996</v>
      </c>
      <c r="BX9" s="17">
        <v>5989.3694999999998</v>
      </c>
      <c r="BY9" s="17">
        <v>5985.8589000000002</v>
      </c>
      <c r="BZ9" s="17">
        <v>5981.2281999999996</v>
      </c>
      <c r="CA9" s="17">
        <v>5975.1291000000001</v>
      </c>
      <c r="CB9" s="17">
        <v>5967.1027000000004</v>
      </c>
      <c r="CC9" s="17">
        <v>5956.5367999999999</v>
      </c>
      <c r="CD9" s="17">
        <v>5942.5986000000003</v>
      </c>
      <c r="CE9" s="17">
        <v>5924.1166999999996</v>
      </c>
      <c r="CF9" s="17">
        <v>5899.3539000000001</v>
      </c>
      <c r="CG9" s="17">
        <v>5865.5057999999999</v>
      </c>
      <c r="CH9" s="17">
        <v>5817.4175999999998</v>
      </c>
      <c r="CI9" s="17">
        <v>5743.7091</v>
      </c>
      <c r="CJ9" s="17">
        <v>5613.0496999999996</v>
      </c>
      <c r="CK9" s="17">
        <v>5318.5806000000002</v>
      </c>
      <c r="CL9" s="17">
        <v>5613.0496999999996</v>
      </c>
      <c r="CM9" s="17">
        <v>5743.7091</v>
      </c>
      <c r="CN9" s="17">
        <v>5817.4175999999998</v>
      </c>
      <c r="CO9" s="17">
        <v>5865.5057999999999</v>
      </c>
      <c r="CP9" s="17">
        <v>5899.3539000000001</v>
      </c>
      <c r="CQ9" s="17">
        <v>5924.1166999999996</v>
      </c>
      <c r="CR9" s="17">
        <v>5942.5986000000003</v>
      </c>
      <c r="CS9" s="17">
        <v>5956.5367999999999</v>
      </c>
      <c r="CT9" s="17">
        <v>5967.1027000000004</v>
      </c>
      <c r="CU9" s="17">
        <v>5975.1291000000001</v>
      </c>
      <c r="CV9" s="17">
        <v>5981.2281999999996</v>
      </c>
      <c r="CW9" s="17">
        <v>5985.8589000000002</v>
      </c>
      <c r="CX9" s="17">
        <v>5989.3694999999998</v>
      </c>
      <c r="CY9" s="17">
        <v>5992.0258999999996</v>
      </c>
      <c r="CZ9" s="17">
        <v>5994.0315000000001</v>
      </c>
      <c r="DA9" s="17">
        <v>5995.5424000000003</v>
      </c>
      <c r="DB9" s="17">
        <v>5996.6778999999997</v>
      </c>
      <c r="DC9" s="17">
        <v>5997.5293000000001</v>
      </c>
      <c r="DD9" s="17">
        <v>5998.1661999999997</v>
      </c>
      <c r="DE9" s="17">
        <v>5998.6415999999999</v>
      </c>
      <c r="DF9" s="17">
        <v>5998.9956000000002</v>
      </c>
      <c r="DG9" s="17">
        <v>5999.2587000000003</v>
      </c>
      <c r="DH9" s="17">
        <v>5999.4539000000004</v>
      </c>
      <c r="DI9" s="17">
        <v>5999.5982999999997</v>
      </c>
      <c r="DJ9" s="17">
        <v>5999.7049999999999</v>
      </c>
      <c r="DK9" s="17">
        <v>5999.7837</v>
      </c>
      <c r="DL9" s="17">
        <v>5999.8416999999999</v>
      </c>
      <c r="DM9" s="17">
        <v>5999.8842000000004</v>
      </c>
      <c r="DN9" s="17">
        <v>5999.9155000000001</v>
      </c>
      <c r="DO9" s="17">
        <v>5999.9384</v>
      </c>
      <c r="DP9" s="17">
        <v>5999.9551000000001</v>
      </c>
      <c r="DQ9" s="17">
        <v>5999.9674000000005</v>
      </c>
      <c r="DR9" s="17">
        <v>5999.9763000000003</v>
      </c>
      <c r="DS9" s="17">
        <v>5999.9827999999998</v>
      </c>
      <c r="DT9" s="17">
        <v>5999.9875000000002</v>
      </c>
      <c r="DU9" s="17">
        <v>5999.991</v>
      </c>
      <c r="DV9" s="17">
        <v>5999.9934999999996</v>
      </c>
      <c r="DW9" s="17">
        <v>5999.9952999999996</v>
      </c>
      <c r="DX9" s="17">
        <v>5999.9966000000004</v>
      </c>
      <c r="DY9" s="17">
        <v>5999.9975000000004</v>
      </c>
      <c r="DZ9" s="17">
        <v>5999.9982</v>
      </c>
      <c r="EA9" s="17">
        <v>5999.9987000000001</v>
      </c>
      <c r="EB9" s="17">
        <v>5999.9991</v>
      </c>
      <c r="EC9" s="17">
        <v>5999.9993000000004</v>
      </c>
      <c r="ED9" s="17">
        <v>5999.9994999999999</v>
      </c>
      <c r="EE9" s="17">
        <v>5999.9997000000003</v>
      </c>
      <c r="EF9" s="17">
        <v>5999.9997999999996</v>
      </c>
      <c r="EG9" s="17">
        <v>5999.9997999999996</v>
      </c>
      <c r="EH9" s="17">
        <v>5999.9998999999998</v>
      </c>
      <c r="EI9" s="17">
        <v>5999.9998999999998</v>
      </c>
      <c r="EJ9" s="17">
        <v>5999.9998999999998</v>
      </c>
      <c r="EK9" s="17">
        <v>6000</v>
      </c>
      <c r="EL9" s="17">
        <v>6000</v>
      </c>
      <c r="EM9" s="17">
        <v>6000</v>
      </c>
      <c r="EN9" s="17">
        <v>6000</v>
      </c>
      <c r="EO9" s="17">
        <v>6000</v>
      </c>
      <c r="EP9" s="17">
        <v>6000</v>
      </c>
      <c r="EQ9" s="17">
        <v>6000</v>
      </c>
      <c r="ER9" s="17">
        <v>6000</v>
      </c>
      <c r="ES9" s="17">
        <v>6000</v>
      </c>
      <c r="ET9" s="17">
        <v>6000</v>
      </c>
      <c r="EU9" s="17">
        <v>6000</v>
      </c>
      <c r="EV9" s="17">
        <v>6000</v>
      </c>
      <c r="EW9" s="17">
        <v>6000</v>
      </c>
      <c r="EX9" s="17">
        <v>6000</v>
      </c>
      <c r="EY9" s="17">
        <v>6000</v>
      </c>
      <c r="EZ9" s="17">
        <v>6000</v>
      </c>
      <c r="FA9" s="17">
        <v>6000</v>
      </c>
      <c r="FB9" s="17">
        <v>6000</v>
      </c>
      <c r="FC9" s="17">
        <v>6000</v>
      </c>
      <c r="FD9" s="17">
        <v>6000</v>
      </c>
      <c r="FE9" s="17">
        <v>6000</v>
      </c>
      <c r="FF9" s="17">
        <v>6000</v>
      </c>
      <c r="FG9" s="17">
        <v>6000</v>
      </c>
      <c r="FH9" s="17">
        <v>6000</v>
      </c>
      <c r="FI9" s="17">
        <v>6000</v>
      </c>
      <c r="FJ9" s="17">
        <v>6000</v>
      </c>
      <c r="FK9" s="17">
        <v>6000</v>
      </c>
      <c r="FL9" s="17">
        <v>6000</v>
      </c>
      <c r="FM9" s="17">
        <v>6000</v>
      </c>
      <c r="FN9" s="17">
        <v>6000</v>
      </c>
      <c r="FO9" s="17">
        <v>6000</v>
      </c>
      <c r="FP9" s="17">
        <v>6000</v>
      </c>
      <c r="FQ9" s="17">
        <v>6000</v>
      </c>
      <c r="FR9" s="17">
        <v>6000</v>
      </c>
    </row>
    <row r="10" spans="3:174" x14ac:dyDescent="0.25">
      <c r="C10" s="1">
        <v>0.5</v>
      </c>
      <c r="D10" s="17">
        <v>6000</v>
      </c>
      <c r="E10" s="17">
        <v>6000</v>
      </c>
      <c r="F10" s="17">
        <v>6000</v>
      </c>
      <c r="G10" s="17">
        <v>6000</v>
      </c>
      <c r="H10" s="17">
        <v>6000</v>
      </c>
      <c r="I10" s="17">
        <v>6000</v>
      </c>
      <c r="J10" s="17">
        <v>6000</v>
      </c>
      <c r="K10" s="17">
        <v>6000</v>
      </c>
      <c r="L10" s="17">
        <v>6000</v>
      </c>
      <c r="M10" s="17">
        <v>6000</v>
      </c>
      <c r="N10" s="17">
        <v>6000</v>
      </c>
      <c r="O10" s="17">
        <v>6000</v>
      </c>
      <c r="P10" s="17">
        <v>6000</v>
      </c>
      <c r="Q10" s="17">
        <v>6000</v>
      </c>
      <c r="R10" s="17">
        <v>6000</v>
      </c>
      <c r="S10" s="17">
        <v>6000</v>
      </c>
      <c r="T10" s="17">
        <v>6000</v>
      </c>
      <c r="U10" s="17">
        <v>6000</v>
      </c>
      <c r="V10" s="17">
        <v>6000</v>
      </c>
      <c r="W10" s="17">
        <v>6000</v>
      </c>
      <c r="X10" s="17">
        <v>6000</v>
      </c>
      <c r="Y10" s="17">
        <v>6000</v>
      </c>
      <c r="Z10" s="17">
        <v>6000</v>
      </c>
      <c r="AA10" s="17">
        <v>6000</v>
      </c>
      <c r="AB10" s="17">
        <v>6000</v>
      </c>
      <c r="AC10" s="17">
        <v>6000</v>
      </c>
      <c r="AD10" s="17">
        <v>6000</v>
      </c>
      <c r="AE10" s="17">
        <v>6000</v>
      </c>
      <c r="AF10" s="17">
        <v>6000</v>
      </c>
      <c r="AG10" s="17">
        <v>6000</v>
      </c>
      <c r="AH10" s="17">
        <v>5999.9998999999998</v>
      </c>
      <c r="AI10" s="17">
        <v>5999.9998999999998</v>
      </c>
      <c r="AJ10" s="17">
        <v>5999.9998999999998</v>
      </c>
      <c r="AK10" s="17">
        <v>5999.9998999999998</v>
      </c>
      <c r="AL10" s="17">
        <v>5999.9997999999996</v>
      </c>
      <c r="AM10" s="17">
        <v>5999.9997000000003</v>
      </c>
      <c r="AN10" s="17">
        <v>5999.9996000000001</v>
      </c>
      <c r="AO10" s="17">
        <v>5999.9994999999999</v>
      </c>
      <c r="AP10" s="17">
        <v>5999.9993000000004</v>
      </c>
      <c r="AQ10" s="17">
        <v>5999.9989999999998</v>
      </c>
      <c r="AR10" s="17">
        <v>5999.9985999999999</v>
      </c>
      <c r="AS10" s="17">
        <v>5999.9980999999998</v>
      </c>
      <c r="AT10" s="17">
        <v>5999.9975000000004</v>
      </c>
      <c r="AU10" s="17">
        <v>5999.9965000000002</v>
      </c>
      <c r="AV10" s="17">
        <v>5999.9952999999996</v>
      </c>
      <c r="AW10" s="17">
        <v>5999.9935999999998</v>
      </c>
      <c r="AX10" s="17">
        <v>5999.9912000000004</v>
      </c>
      <c r="AY10" s="17">
        <v>5999.9880000000003</v>
      </c>
      <c r="AZ10" s="17">
        <v>5999.9836999999998</v>
      </c>
      <c r="BA10" s="17">
        <v>5999.9778999999999</v>
      </c>
      <c r="BB10" s="17">
        <v>5999.9700999999995</v>
      </c>
      <c r="BC10" s="17">
        <v>5999.9594999999999</v>
      </c>
      <c r="BD10" s="17">
        <v>5999.9452000000001</v>
      </c>
      <c r="BE10" s="17">
        <v>5999.9260000000004</v>
      </c>
      <c r="BF10" s="17">
        <v>5999.9002</v>
      </c>
      <c r="BG10" s="17">
        <v>5999.8657000000003</v>
      </c>
      <c r="BH10" s="17">
        <v>5999.8194999999996</v>
      </c>
      <c r="BI10" s="17">
        <v>5999.7578000000003</v>
      </c>
      <c r="BJ10" s="17">
        <v>5999.6755999999996</v>
      </c>
      <c r="BK10" s="17">
        <v>5999.5663000000004</v>
      </c>
      <c r="BL10" s="17">
        <v>5999.4211999999998</v>
      </c>
      <c r="BM10" s="17">
        <v>5999.2290000000003</v>
      </c>
      <c r="BN10" s="17">
        <v>5998.9751999999999</v>
      </c>
      <c r="BO10" s="17">
        <v>5998.6406999999999</v>
      </c>
      <c r="BP10" s="17">
        <v>5998.2007999999996</v>
      </c>
      <c r="BQ10" s="17">
        <v>5997.6238000000003</v>
      </c>
      <c r="BR10" s="17">
        <v>5996.8689999999997</v>
      </c>
      <c r="BS10" s="17">
        <v>5995.8842000000004</v>
      </c>
      <c r="BT10" s="17">
        <v>5994.6028999999999</v>
      </c>
      <c r="BU10" s="17">
        <v>5992.9400999999998</v>
      </c>
      <c r="BV10" s="17">
        <v>5990.7884000000004</v>
      </c>
      <c r="BW10" s="17">
        <v>5988.0114000000003</v>
      </c>
      <c r="BX10" s="17">
        <v>5984.4367000000002</v>
      </c>
      <c r="BY10" s="17">
        <v>5979.8459999999995</v>
      </c>
      <c r="BZ10" s="17">
        <v>5973.9627</v>
      </c>
      <c r="CA10" s="17">
        <v>5966.4339</v>
      </c>
      <c r="CB10" s="17">
        <v>5956.8055000000004</v>
      </c>
      <c r="CC10" s="17">
        <v>5944.4831000000004</v>
      </c>
      <c r="CD10" s="17">
        <v>5928.6679999999997</v>
      </c>
      <c r="CE10" s="17">
        <v>5908.2433000000001</v>
      </c>
      <c r="CF10" s="17">
        <v>5881.5470999999998</v>
      </c>
      <c r="CG10" s="17">
        <v>5845.8720999999996</v>
      </c>
      <c r="CH10" s="17">
        <v>5796.1765999999998</v>
      </c>
      <c r="CI10" s="17">
        <v>5721.2011000000002</v>
      </c>
      <c r="CJ10" s="17">
        <v>5589.7262000000001</v>
      </c>
      <c r="CK10" s="17">
        <v>5294.9750000000004</v>
      </c>
      <c r="CL10" s="17">
        <v>5589.7262000000001</v>
      </c>
      <c r="CM10" s="17">
        <v>5721.2011000000002</v>
      </c>
      <c r="CN10" s="17">
        <v>5796.1765999999998</v>
      </c>
      <c r="CO10" s="17">
        <v>5845.8720999999996</v>
      </c>
      <c r="CP10" s="17">
        <v>5881.5470999999998</v>
      </c>
      <c r="CQ10" s="17">
        <v>5908.2433000000001</v>
      </c>
      <c r="CR10" s="17">
        <v>5928.6679999999997</v>
      </c>
      <c r="CS10" s="17">
        <v>5944.4831000000004</v>
      </c>
      <c r="CT10" s="17">
        <v>5956.8055000000004</v>
      </c>
      <c r="CU10" s="17">
        <v>5966.4339</v>
      </c>
      <c r="CV10" s="17">
        <v>5973.9627</v>
      </c>
      <c r="CW10" s="17">
        <v>5979.8459999999995</v>
      </c>
      <c r="CX10" s="17">
        <v>5984.4367000000002</v>
      </c>
      <c r="CY10" s="17">
        <v>5988.0114000000003</v>
      </c>
      <c r="CZ10" s="17">
        <v>5990.7884000000004</v>
      </c>
      <c r="DA10" s="17">
        <v>5992.9400999999998</v>
      </c>
      <c r="DB10" s="17">
        <v>5994.6028999999999</v>
      </c>
      <c r="DC10" s="17">
        <v>5995.8842000000004</v>
      </c>
      <c r="DD10" s="17">
        <v>5996.8689999999997</v>
      </c>
      <c r="DE10" s="17">
        <v>5997.6238000000003</v>
      </c>
      <c r="DF10" s="17">
        <v>5998.2007999999996</v>
      </c>
      <c r="DG10" s="17">
        <v>5998.6406999999999</v>
      </c>
      <c r="DH10" s="17">
        <v>5998.9751999999999</v>
      </c>
      <c r="DI10" s="17">
        <v>5999.2290000000003</v>
      </c>
      <c r="DJ10" s="17">
        <v>5999.4211999999998</v>
      </c>
      <c r="DK10" s="17">
        <v>5999.5663000000004</v>
      </c>
      <c r="DL10" s="17">
        <v>5999.6755999999996</v>
      </c>
      <c r="DM10" s="17">
        <v>5999.7578000000003</v>
      </c>
      <c r="DN10" s="17">
        <v>5999.8194999999996</v>
      </c>
      <c r="DO10" s="17">
        <v>5999.8657000000003</v>
      </c>
      <c r="DP10" s="17">
        <v>5999.9002</v>
      </c>
      <c r="DQ10" s="17">
        <v>5999.9260000000004</v>
      </c>
      <c r="DR10" s="17">
        <v>5999.9452000000001</v>
      </c>
      <c r="DS10" s="17">
        <v>5999.9594999999999</v>
      </c>
      <c r="DT10" s="17">
        <v>5999.9700999999995</v>
      </c>
      <c r="DU10" s="17">
        <v>5999.9778999999999</v>
      </c>
      <c r="DV10" s="17">
        <v>5999.9836999999998</v>
      </c>
      <c r="DW10" s="17">
        <v>5999.9880000000003</v>
      </c>
      <c r="DX10" s="17">
        <v>5999.9912000000004</v>
      </c>
      <c r="DY10" s="17">
        <v>5999.9935999999998</v>
      </c>
      <c r="DZ10" s="17">
        <v>5999.9952999999996</v>
      </c>
      <c r="EA10" s="17">
        <v>5999.9965000000002</v>
      </c>
      <c r="EB10" s="17">
        <v>5999.9975000000004</v>
      </c>
      <c r="EC10" s="17">
        <v>5999.9980999999998</v>
      </c>
      <c r="ED10" s="17">
        <v>5999.9985999999999</v>
      </c>
      <c r="EE10" s="17">
        <v>5999.9989999999998</v>
      </c>
      <c r="EF10" s="17">
        <v>5999.9993000000004</v>
      </c>
      <c r="EG10" s="17">
        <v>5999.9994999999999</v>
      </c>
      <c r="EH10" s="17">
        <v>5999.9996000000001</v>
      </c>
      <c r="EI10" s="17">
        <v>5999.9997000000003</v>
      </c>
      <c r="EJ10" s="17">
        <v>5999.9997999999996</v>
      </c>
      <c r="EK10" s="17">
        <v>5999.9998999999998</v>
      </c>
      <c r="EL10" s="17">
        <v>5999.9998999999998</v>
      </c>
      <c r="EM10" s="17">
        <v>5999.9998999999998</v>
      </c>
      <c r="EN10" s="17">
        <v>5999.9998999999998</v>
      </c>
      <c r="EO10" s="17">
        <v>6000</v>
      </c>
      <c r="EP10" s="17">
        <v>6000</v>
      </c>
      <c r="EQ10" s="17">
        <v>6000</v>
      </c>
      <c r="ER10" s="17">
        <v>6000</v>
      </c>
      <c r="ES10" s="17">
        <v>6000</v>
      </c>
      <c r="ET10" s="17">
        <v>6000</v>
      </c>
      <c r="EU10" s="17">
        <v>6000</v>
      </c>
      <c r="EV10" s="17">
        <v>6000</v>
      </c>
      <c r="EW10" s="17">
        <v>6000</v>
      </c>
      <c r="EX10" s="17">
        <v>6000</v>
      </c>
      <c r="EY10" s="17">
        <v>6000</v>
      </c>
      <c r="EZ10" s="17">
        <v>6000</v>
      </c>
      <c r="FA10" s="17">
        <v>6000</v>
      </c>
      <c r="FB10" s="17">
        <v>6000</v>
      </c>
      <c r="FC10" s="17">
        <v>6000</v>
      </c>
      <c r="FD10" s="17">
        <v>6000</v>
      </c>
      <c r="FE10" s="17">
        <v>6000</v>
      </c>
      <c r="FF10" s="17">
        <v>6000</v>
      </c>
      <c r="FG10" s="17">
        <v>6000</v>
      </c>
      <c r="FH10" s="17">
        <v>6000</v>
      </c>
      <c r="FI10" s="17">
        <v>6000</v>
      </c>
      <c r="FJ10" s="17">
        <v>6000</v>
      </c>
      <c r="FK10" s="17">
        <v>6000</v>
      </c>
      <c r="FL10" s="17">
        <v>6000</v>
      </c>
      <c r="FM10" s="17">
        <v>6000</v>
      </c>
      <c r="FN10" s="17">
        <v>6000</v>
      </c>
      <c r="FO10" s="17">
        <v>6000</v>
      </c>
      <c r="FP10" s="17">
        <v>6000</v>
      </c>
      <c r="FQ10" s="17">
        <v>6000</v>
      </c>
      <c r="FR10" s="17">
        <v>6000</v>
      </c>
    </row>
    <row r="11" spans="3:174" x14ac:dyDescent="0.25">
      <c r="C11" s="1">
        <v>0.6</v>
      </c>
      <c r="D11" s="17">
        <v>6000</v>
      </c>
      <c r="E11" s="17">
        <v>6000</v>
      </c>
      <c r="F11" s="17">
        <v>6000</v>
      </c>
      <c r="G11" s="17">
        <v>6000</v>
      </c>
      <c r="H11" s="17">
        <v>6000</v>
      </c>
      <c r="I11" s="17">
        <v>6000</v>
      </c>
      <c r="J11" s="17">
        <v>6000</v>
      </c>
      <c r="K11" s="17">
        <v>6000</v>
      </c>
      <c r="L11" s="17">
        <v>6000</v>
      </c>
      <c r="M11" s="17">
        <v>6000</v>
      </c>
      <c r="N11" s="17">
        <v>6000</v>
      </c>
      <c r="O11" s="17">
        <v>6000</v>
      </c>
      <c r="P11" s="17">
        <v>6000</v>
      </c>
      <c r="Q11" s="17">
        <v>6000</v>
      </c>
      <c r="R11" s="17">
        <v>6000</v>
      </c>
      <c r="S11" s="17">
        <v>6000</v>
      </c>
      <c r="T11" s="17">
        <v>6000</v>
      </c>
      <c r="U11" s="17">
        <v>6000</v>
      </c>
      <c r="V11" s="17">
        <v>6000</v>
      </c>
      <c r="W11" s="17">
        <v>6000</v>
      </c>
      <c r="X11" s="17">
        <v>6000</v>
      </c>
      <c r="Y11" s="17">
        <v>6000</v>
      </c>
      <c r="Z11" s="17">
        <v>6000</v>
      </c>
      <c r="AA11" s="17">
        <v>6000</v>
      </c>
      <c r="AB11" s="17">
        <v>6000</v>
      </c>
      <c r="AC11" s="17">
        <v>6000</v>
      </c>
      <c r="AD11" s="17">
        <v>6000</v>
      </c>
      <c r="AE11" s="17">
        <v>5999.9998999999998</v>
      </c>
      <c r="AF11" s="17">
        <v>5999.9998999999998</v>
      </c>
      <c r="AG11" s="17">
        <v>5999.9998999999998</v>
      </c>
      <c r="AH11" s="17">
        <v>5999.9997999999996</v>
      </c>
      <c r="AI11" s="17">
        <v>5999.9997999999996</v>
      </c>
      <c r="AJ11" s="17">
        <v>5999.9997000000003</v>
      </c>
      <c r="AK11" s="17">
        <v>5999.9996000000001</v>
      </c>
      <c r="AL11" s="17">
        <v>5999.9994999999999</v>
      </c>
      <c r="AM11" s="17">
        <v>5999.9993000000004</v>
      </c>
      <c r="AN11" s="17">
        <v>5999.9989999999998</v>
      </c>
      <c r="AO11" s="17">
        <v>5999.9987000000001</v>
      </c>
      <c r="AP11" s="17">
        <v>5999.9982</v>
      </c>
      <c r="AQ11" s="17">
        <v>5999.9975999999997</v>
      </c>
      <c r="AR11" s="17">
        <v>5999.9966999999997</v>
      </c>
      <c r="AS11" s="17">
        <v>5999.9956000000002</v>
      </c>
      <c r="AT11" s="17">
        <v>5999.9940999999999</v>
      </c>
      <c r="AU11" s="17">
        <v>5999.9920000000002</v>
      </c>
      <c r="AV11" s="17">
        <v>5999.9893000000002</v>
      </c>
      <c r="AW11" s="17">
        <v>5999.9856</v>
      </c>
      <c r="AX11" s="17">
        <v>5999.9807000000001</v>
      </c>
      <c r="AY11" s="17">
        <v>5999.9741000000004</v>
      </c>
      <c r="AZ11" s="17">
        <v>5999.9654</v>
      </c>
      <c r="BA11" s="17">
        <v>5999.9538000000002</v>
      </c>
      <c r="BB11" s="17">
        <v>5999.9384</v>
      </c>
      <c r="BC11" s="17">
        <v>5999.9179999999997</v>
      </c>
      <c r="BD11" s="17">
        <v>5999.8909999999996</v>
      </c>
      <c r="BE11" s="17">
        <v>5999.8554000000004</v>
      </c>
      <c r="BF11" s="17">
        <v>5999.8085000000001</v>
      </c>
      <c r="BG11" s="17">
        <v>5999.7467999999999</v>
      </c>
      <c r="BH11" s="17">
        <v>5999.6659</v>
      </c>
      <c r="BI11" s="17">
        <v>5999.5599000000002</v>
      </c>
      <c r="BJ11" s="17">
        <v>5999.4215999999997</v>
      </c>
      <c r="BK11" s="17">
        <v>5999.2412000000004</v>
      </c>
      <c r="BL11" s="17">
        <v>5999.0068000000001</v>
      </c>
      <c r="BM11" s="17">
        <v>5998.7028</v>
      </c>
      <c r="BN11" s="17">
        <v>5998.3095000000003</v>
      </c>
      <c r="BO11" s="17">
        <v>5997.8022000000001</v>
      </c>
      <c r="BP11" s="17">
        <v>5997.1494000000002</v>
      </c>
      <c r="BQ11" s="17">
        <v>5996.3118999999997</v>
      </c>
      <c r="BR11" s="17">
        <v>5995.2403999999997</v>
      </c>
      <c r="BS11" s="17">
        <v>5993.8734999999997</v>
      </c>
      <c r="BT11" s="17">
        <v>5992.1346000000003</v>
      </c>
      <c r="BU11" s="17">
        <v>5989.9291000000003</v>
      </c>
      <c r="BV11" s="17">
        <v>5987.1396000000004</v>
      </c>
      <c r="BW11" s="17">
        <v>5983.6210000000001</v>
      </c>
      <c r="BX11" s="17">
        <v>5979.1943000000001</v>
      </c>
      <c r="BY11" s="17">
        <v>5973.6373999999996</v>
      </c>
      <c r="BZ11" s="17">
        <v>5966.6745000000001</v>
      </c>
      <c r="CA11" s="17">
        <v>5957.9594999999999</v>
      </c>
      <c r="CB11" s="17">
        <v>5947.0522000000001</v>
      </c>
      <c r="CC11" s="17">
        <v>5933.3814000000002</v>
      </c>
      <c r="CD11" s="17">
        <v>5916.1812</v>
      </c>
      <c r="CE11" s="17">
        <v>5894.3774999999996</v>
      </c>
      <c r="CF11" s="17">
        <v>5866.3607000000002</v>
      </c>
      <c r="CG11" s="17">
        <v>5829.4826000000003</v>
      </c>
      <c r="CH11" s="17">
        <v>5778.7642999999998</v>
      </c>
      <c r="CI11" s="17">
        <v>5703.0056999999997</v>
      </c>
      <c r="CJ11" s="17">
        <v>5571.0380999999998</v>
      </c>
      <c r="CK11" s="17">
        <v>5276.1187</v>
      </c>
      <c r="CL11" s="17">
        <v>5571.0380999999998</v>
      </c>
      <c r="CM11" s="17">
        <v>5703.0056999999997</v>
      </c>
      <c r="CN11" s="17">
        <v>5778.7642999999998</v>
      </c>
      <c r="CO11" s="17">
        <v>5829.4826000000003</v>
      </c>
      <c r="CP11" s="17">
        <v>5866.3607000000002</v>
      </c>
      <c r="CQ11" s="17">
        <v>5894.3774999999996</v>
      </c>
      <c r="CR11" s="17">
        <v>5916.1812</v>
      </c>
      <c r="CS11" s="17">
        <v>5933.3814000000002</v>
      </c>
      <c r="CT11" s="17">
        <v>5947.0522000000001</v>
      </c>
      <c r="CU11" s="17">
        <v>5957.9594999999999</v>
      </c>
      <c r="CV11" s="17">
        <v>5966.6745000000001</v>
      </c>
      <c r="CW11" s="17">
        <v>5973.6373999999996</v>
      </c>
      <c r="CX11" s="17">
        <v>5979.1943000000001</v>
      </c>
      <c r="CY11" s="17">
        <v>5983.6210000000001</v>
      </c>
      <c r="CZ11" s="17">
        <v>5987.1396000000004</v>
      </c>
      <c r="DA11" s="17">
        <v>5989.9291000000003</v>
      </c>
      <c r="DB11" s="17">
        <v>5992.1346000000003</v>
      </c>
      <c r="DC11" s="17">
        <v>5993.8734999999997</v>
      </c>
      <c r="DD11" s="17">
        <v>5995.2403999999997</v>
      </c>
      <c r="DE11" s="17">
        <v>5996.3118999999997</v>
      </c>
      <c r="DF11" s="17">
        <v>5997.1494000000002</v>
      </c>
      <c r="DG11" s="17">
        <v>5997.8022000000001</v>
      </c>
      <c r="DH11" s="17">
        <v>5998.3095000000003</v>
      </c>
      <c r="DI11" s="17">
        <v>5998.7028</v>
      </c>
      <c r="DJ11" s="17">
        <v>5999.0068000000001</v>
      </c>
      <c r="DK11" s="17">
        <v>5999.2412000000004</v>
      </c>
      <c r="DL11" s="17">
        <v>5999.4215999999997</v>
      </c>
      <c r="DM11" s="17">
        <v>5999.5599000000002</v>
      </c>
      <c r="DN11" s="17">
        <v>5999.6659</v>
      </c>
      <c r="DO11" s="17">
        <v>5999.7467999999999</v>
      </c>
      <c r="DP11" s="17">
        <v>5999.8085000000001</v>
      </c>
      <c r="DQ11" s="17">
        <v>5999.8554000000004</v>
      </c>
      <c r="DR11" s="17">
        <v>5999.8909999999996</v>
      </c>
      <c r="DS11" s="17">
        <v>5999.9179999999997</v>
      </c>
      <c r="DT11" s="17">
        <v>5999.9384</v>
      </c>
      <c r="DU11" s="17">
        <v>5999.9538000000002</v>
      </c>
      <c r="DV11" s="17">
        <v>5999.9654</v>
      </c>
      <c r="DW11" s="17">
        <v>5999.9741000000004</v>
      </c>
      <c r="DX11" s="17">
        <v>5999.9807000000001</v>
      </c>
      <c r="DY11" s="17">
        <v>5999.9856</v>
      </c>
      <c r="DZ11" s="17">
        <v>5999.9893000000002</v>
      </c>
      <c r="EA11" s="17">
        <v>5999.9920000000002</v>
      </c>
      <c r="EB11" s="17">
        <v>5999.9940999999999</v>
      </c>
      <c r="EC11" s="17">
        <v>5999.9956000000002</v>
      </c>
      <c r="ED11" s="17">
        <v>5999.9966999999997</v>
      </c>
      <c r="EE11" s="17">
        <v>5999.9975999999997</v>
      </c>
      <c r="EF11" s="17">
        <v>5999.9982</v>
      </c>
      <c r="EG11" s="17">
        <v>5999.9987000000001</v>
      </c>
      <c r="EH11" s="17">
        <v>5999.9989999999998</v>
      </c>
      <c r="EI11" s="17">
        <v>5999.9993000000004</v>
      </c>
      <c r="EJ11" s="17">
        <v>5999.9994999999999</v>
      </c>
      <c r="EK11" s="17">
        <v>5999.9996000000001</v>
      </c>
      <c r="EL11" s="17">
        <v>5999.9997000000003</v>
      </c>
      <c r="EM11" s="17">
        <v>5999.9997999999996</v>
      </c>
      <c r="EN11" s="17">
        <v>5999.9997999999996</v>
      </c>
      <c r="EO11" s="17">
        <v>5999.9998999999998</v>
      </c>
      <c r="EP11" s="17">
        <v>5999.9998999999998</v>
      </c>
      <c r="EQ11" s="17">
        <v>5999.9998999999998</v>
      </c>
      <c r="ER11" s="17">
        <v>6000</v>
      </c>
      <c r="ES11" s="17">
        <v>6000</v>
      </c>
      <c r="ET11" s="17">
        <v>6000</v>
      </c>
      <c r="EU11" s="17">
        <v>6000</v>
      </c>
      <c r="EV11" s="17">
        <v>6000</v>
      </c>
      <c r="EW11" s="17">
        <v>6000</v>
      </c>
      <c r="EX11" s="17">
        <v>6000</v>
      </c>
      <c r="EY11" s="17">
        <v>6000</v>
      </c>
      <c r="EZ11" s="17">
        <v>6000</v>
      </c>
      <c r="FA11" s="17">
        <v>6000</v>
      </c>
      <c r="FB11" s="17">
        <v>6000</v>
      </c>
      <c r="FC11" s="17">
        <v>6000</v>
      </c>
      <c r="FD11" s="17">
        <v>6000</v>
      </c>
      <c r="FE11" s="17">
        <v>6000</v>
      </c>
      <c r="FF11" s="17">
        <v>6000</v>
      </c>
      <c r="FG11" s="17">
        <v>6000</v>
      </c>
      <c r="FH11" s="17">
        <v>6000</v>
      </c>
      <c r="FI11" s="17">
        <v>6000</v>
      </c>
      <c r="FJ11" s="17">
        <v>6000</v>
      </c>
      <c r="FK11" s="17">
        <v>6000</v>
      </c>
      <c r="FL11" s="17">
        <v>6000</v>
      </c>
      <c r="FM11" s="17">
        <v>6000</v>
      </c>
      <c r="FN11" s="17">
        <v>6000</v>
      </c>
      <c r="FO11" s="17">
        <v>6000</v>
      </c>
      <c r="FP11" s="17">
        <v>6000</v>
      </c>
      <c r="FQ11" s="17">
        <v>6000</v>
      </c>
      <c r="FR11" s="17">
        <v>6000</v>
      </c>
    </row>
    <row r="12" spans="3:174" x14ac:dyDescent="0.25">
      <c r="C12" s="1">
        <v>0.7</v>
      </c>
      <c r="D12" s="17">
        <v>6000</v>
      </c>
      <c r="E12" s="17">
        <v>6000</v>
      </c>
      <c r="F12" s="17">
        <v>6000</v>
      </c>
      <c r="G12" s="17">
        <v>6000</v>
      </c>
      <c r="H12" s="17">
        <v>6000</v>
      </c>
      <c r="I12" s="17">
        <v>6000</v>
      </c>
      <c r="J12" s="17">
        <v>6000</v>
      </c>
      <c r="K12" s="17">
        <v>6000</v>
      </c>
      <c r="L12" s="17">
        <v>6000</v>
      </c>
      <c r="M12" s="17">
        <v>6000</v>
      </c>
      <c r="N12" s="17">
        <v>6000</v>
      </c>
      <c r="O12" s="17">
        <v>6000</v>
      </c>
      <c r="P12" s="17">
        <v>6000</v>
      </c>
      <c r="Q12" s="17">
        <v>6000</v>
      </c>
      <c r="R12" s="17">
        <v>6000</v>
      </c>
      <c r="S12" s="17">
        <v>6000</v>
      </c>
      <c r="T12" s="17">
        <v>6000</v>
      </c>
      <c r="U12" s="17">
        <v>6000</v>
      </c>
      <c r="V12" s="17">
        <v>6000</v>
      </c>
      <c r="W12" s="17">
        <v>6000</v>
      </c>
      <c r="X12" s="17">
        <v>6000</v>
      </c>
      <c r="Y12" s="17">
        <v>6000</v>
      </c>
      <c r="Z12" s="17">
        <v>6000</v>
      </c>
      <c r="AA12" s="17">
        <v>6000</v>
      </c>
      <c r="AB12" s="17">
        <v>5999.9998999999998</v>
      </c>
      <c r="AC12" s="17">
        <v>5999.9998999999998</v>
      </c>
      <c r="AD12" s="17">
        <v>5999.9998999999998</v>
      </c>
      <c r="AE12" s="17">
        <v>5999.9997999999996</v>
      </c>
      <c r="AF12" s="17">
        <v>5999.9997999999996</v>
      </c>
      <c r="AG12" s="17">
        <v>5999.9997000000003</v>
      </c>
      <c r="AH12" s="17">
        <v>5999.9996000000001</v>
      </c>
      <c r="AI12" s="17">
        <v>5999.9994999999999</v>
      </c>
      <c r="AJ12" s="17">
        <v>5999.9993000000004</v>
      </c>
      <c r="AK12" s="17">
        <v>5999.9991</v>
      </c>
      <c r="AL12" s="17">
        <v>5999.9988000000003</v>
      </c>
      <c r="AM12" s="17">
        <v>5999.9984000000004</v>
      </c>
      <c r="AN12" s="17">
        <v>5999.9978000000001</v>
      </c>
      <c r="AO12" s="17">
        <v>5999.9970999999996</v>
      </c>
      <c r="AP12" s="17">
        <v>5999.9961000000003</v>
      </c>
      <c r="AQ12" s="17">
        <v>5999.9948000000004</v>
      </c>
      <c r="AR12" s="17">
        <v>5999.9930999999997</v>
      </c>
      <c r="AS12" s="17">
        <v>5999.9907999999996</v>
      </c>
      <c r="AT12" s="17">
        <v>5999.9877999999999</v>
      </c>
      <c r="AU12" s="17">
        <v>5999.9838</v>
      </c>
      <c r="AV12" s="17">
        <v>5999.9785000000002</v>
      </c>
      <c r="AW12" s="17">
        <v>5999.9715999999999</v>
      </c>
      <c r="AX12" s="17">
        <v>5999.9624000000003</v>
      </c>
      <c r="AY12" s="17">
        <v>5999.9503999999997</v>
      </c>
      <c r="AZ12" s="17">
        <v>5999.9345999999996</v>
      </c>
      <c r="BA12" s="17">
        <v>5999.9139999999998</v>
      </c>
      <c r="BB12" s="17">
        <v>5999.8870999999999</v>
      </c>
      <c r="BC12" s="17">
        <v>5999.8519999999999</v>
      </c>
      <c r="BD12" s="17">
        <v>5999.8064000000004</v>
      </c>
      <c r="BE12" s="17">
        <v>5999.7471999999998</v>
      </c>
      <c r="BF12" s="17">
        <v>5999.6705000000002</v>
      </c>
      <c r="BG12" s="17">
        <v>5999.5713999999998</v>
      </c>
      <c r="BH12" s="17">
        <v>5999.4435999999996</v>
      </c>
      <c r="BI12" s="17">
        <v>5999.2793000000001</v>
      </c>
      <c r="BJ12" s="17">
        <v>5999.0684000000001</v>
      </c>
      <c r="BK12" s="17">
        <v>5998.7984999999999</v>
      </c>
      <c r="BL12" s="17">
        <v>5998.4539000000004</v>
      </c>
      <c r="BM12" s="17">
        <v>5998.0151999999998</v>
      </c>
      <c r="BN12" s="17">
        <v>5997.4580999999998</v>
      </c>
      <c r="BO12" s="17">
        <v>5996.7527</v>
      </c>
      <c r="BP12" s="17">
        <v>5995.8621000000003</v>
      </c>
      <c r="BQ12" s="17">
        <v>5994.7407000000003</v>
      </c>
      <c r="BR12" s="17">
        <v>5993.3329999999996</v>
      </c>
      <c r="BS12" s="17">
        <v>5991.5709999999999</v>
      </c>
      <c r="BT12" s="17">
        <v>5989.3719000000001</v>
      </c>
      <c r="BU12" s="17">
        <v>5986.6351000000004</v>
      </c>
      <c r="BV12" s="17">
        <v>5983.2384000000002</v>
      </c>
      <c r="BW12" s="17">
        <v>5979.0337</v>
      </c>
      <c r="BX12" s="17">
        <v>5973.8407999999999</v>
      </c>
      <c r="BY12" s="17">
        <v>5967.4398000000001</v>
      </c>
      <c r="BZ12" s="17">
        <v>5959.5607</v>
      </c>
      <c r="CA12" s="17">
        <v>5949.8676999999998</v>
      </c>
      <c r="CB12" s="17">
        <v>5937.9362000000001</v>
      </c>
      <c r="CC12" s="17">
        <v>5923.2157999999999</v>
      </c>
      <c r="CD12" s="17">
        <v>5904.9669999999996</v>
      </c>
      <c r="CE12" s="17">
        <v>5882.1468999999997</v>
      </c>
      <c r="CF12" s="17">
        <v>5853.1810999999998</v>
      </c>
      <c r="CG12" s="17">
        <v>5815.4583000000002</v>
      </c>
      <c r="CH12" s="17">
        <v>5764.0361000000003</v>
      </c>
      <c r="CI12" s="17">
        <v>5687.7475000000004</v>
      </c>
      <c r="CJ12" s="17">
        <v>5555.4503000000004</v>
      </c>
      <c r="CK12" s="17">
        <v>5260.4191000000001</v>
      </c>
      <c r="CL12" s="17">
        <v>5555.4503000000004</v>
      </c>
      <c r="CM12" s="17">
        <v>5687.7475000000004</v>
      </c>
      <c r="CN12" s="17">
        <v>5764.0361000000003</v>
      </c>
      <c r="CO12" s="17">
        <v>5815.4583000000002</v>
      </c>
      <c r="CP12" s="17">
        <v>5853.1810999999998</v>
      </c>
      <c r="CQ12" s="17">
        <v>5882.1468999999997</v>
      </c>
      <c r="CR12" s="17">
        <v>5904.9669999999996</v>
      </c>
      <c r="CS12" s="17">
        <v>5923.2157999999999</v>
      </c>
      <c r="CT12" s="17">
        <v>5937.9362000000001</v>
      </c>
      <c r="CU12" s="17">
        <v>5949.8676999999998</v>
      </c>
      <c r="CV12" s="17">
        <v>5959.5607</v>
      </c>
      <c r="CW12" s="17">
        <v>5967.4398000000001</v>
      </c>
      <c r="CX12" s="17">
        <v>5973.8407999999999</v>
      </c>
      <c r="CY12" s="17">
        <v>5979.0337</v>
      </c>
      <c r="CZ12" s="17">
        <v>5983.2384000000002</v>
      </c>
      <c r="DA12" s="17">
        <v>5986.6351000000004</v>
      </c>
      <c r="DB12" s="17">
        <v>5989.3719000000001</v>
      </c>
      <c r="DC12" s="17">
        <v>5991.5709999999999</v>
      </c>
      <c r="DD12" s="17">
        <v>5993.3329999999996</v>
      </c>
      <c r="DE12" s="17">
        <v>5994.7407000000003</v>
      </c>
      <c r="DF12" s="17">
        <v>5995.8621000000003</v>
      </c>
      <c r="DG12" s="17">
        <v>5996.7527</v>
      </c>
      <c r="DH12" s="17">
        <v>5997.4580999999998</v>
      </c>
      <c r="DI12" s="17">
        <v>5998.0151999999998</v>
      </c>
      <c r="DJ12" s="17">
        <v>5998.4539000000004</v>
      </c>
      <c r="DK12" s="17">
        <v>5998.7984999999999</v>
      </c>
      <c r="DL12" s="17">
        <v>5999.0684000000001</v>
      </c>
      <c r="DM12" s="17">
        <v>5999.2793000000001</v>
      </c>
      <c r="DN12" s="17">
        <v>5999.4435999999996</v>
      </c>
      <c r="DO12" s="17">
        <v>5999.5713999999998</v>
      </c>
      <c r="DP12" s="17">
        <v>5999.6705000000002</v>
      </c>
      <c r="DQ12" s="17">
        <v>5999.7471999999998</v>
      </c>
      <c r="DR12" s="17">
        <v>5999.8064000000004</v>
      </c>
      <c r="DS12" s="17">
        <v>5999.8519999999999</v>
      </c>
      <c r="DT12" s="17">
        <v>5999.8870999999999</v>
      </c>
      <c r="DU12" s="17">
        <v>5999.9139999999998</v>
      </c>
      <c r="DV12" s="17">
        <v>5999.9345999999996</v>
      </c>
      <c r="DW12" s="17">
        <v>5999.9503999999997</v>
      </c>
      <c r="DX12" s="17">
        <v>5999.9624000000003</v>
      </c>
      <c r="DY12" s="17">
        <v>5999.9715999999999</v>
      </c>
      <c r="DZ12" s="17">
        <v>5999.9785000000002</v>
      </c>
      <c r="EA12" s="17">
        <v>5999.9838</v>
      </c>
      <c r="EB12" s="17">
        <v>5999.9877999999999</v>
      </c>
      <c r="EC12" s="17">
        <v>5999.9907999999996</v>
      </c>
      <c r="ED12" s="17">
        <v>5999.9930999999997</v>
      </c>
      <c r="EE12" s="17">
        <v>5999.9948000000004</v>
      </c>
      <c r="EF12" s="17">
        <v>5999.9961000000003</v>
      </c>
      <c r="EG12" s="17">
        <v>5999.9970999999996</v>
      </c>
      <c r="EH12" s="17">
        <v>5999.9978000000001</v>
      </c>
      <c r="EI12" s="17">
        <v>5999.9984000000004</v>
      </c>
      <c r="EJ12" s="17">
        <v>5999.9988000000003</v>
      </c>
      <c r="EK12" s="17">
        <v>5999.9991</v>
      </c>
      <c r="EL12" s="17">
        <v>5999.9993000000004</v>
      </c>
      <c r="EM12" s="17">
        <v>5999.9994999999999</v>
      </c>
      <c r="EN12" s="17">
        <v>5999.9996000000001</v>
      </c>
      <c r="EO12" s="17">
        <v>5999.9997000000003</v>
      </c>
      <c r="EP12" s="17">
        <v>5999.9997999999996</v>
      </c>
      <c r="EQ12" s="17">
        <v>5999.9997999999996</v>
      </c>
      <c r="ER12" s="17">
        <v>5999.9998999999998</v>
      </c>
      <c r="ES12" s="17">
        <v>5999.9998999999998</v>
      </c>
      <c r="ET12" s="17">
        <v>5999.9998999999998</v>
      </c>
      <c r="EU12" s="17">
        <v>6000</v>
      </c>
      <c r="EV12" s="17">
        <v>6000</v>
      </c>
      <c r="EW12" s="17">
        <v>6000</v>
      </c>
      <c r="EX12" s="17">
        <v>6000</v>
      </c>
      <c r="EY12" s="17">
        <v>6000</v>
      </c>
      <c r="EZ12" s="17">
        <v>6000</v>
      </c>
      <c r="FA12" s="17">
        <v>6000</v>
      </c>
      <c r="FB12" s="17">
        <v>6000</v>
      </c>
      <c r="FC12" s="17">
        <v>6000</v>
      </c>
      <c r="FD12" s="17">
        <v>6000</v>
      </c>
      <c r="FE12" s="17">
        <v>6000</v>
      </c>
      <c r="FF12" s="17">
        <v>6000</v>
      </c>
      <c r="FG12" s="17">
        <v>6000</v>
      </c>
      <c r="FH12" s="17">
        <v>6000</v>
      </c>
      <c r="FI12" s="17">
        <v>6000</v>
      </c>
      <c r="FJ12" s="17">
        <v>6000</v>
      </c>
      <c r="FK12" s="17">
        <v>6000</v>
      </c>
      <c r="FL12" s="17">
        <v>6000</v>
      </c>
      <c r="FM12" s="17">
        <v>6000</v>
      </c>
      <c r="FN12" s="17">
        <v>6000</v>
      </c>
      <c r="FO12" s="17">
        <v>6000</v>
      </c>
      <c r="FP12" s="17">
        <v>6000</v>
      </c>
      <c r="FQ12" s="17">
        <v>6000</v>
      </c>
      <c r="FR12" s="17">
        <v>6000</v>
      </c>
    </row>
    <row r="13" spans="3:174" x14ac:dyDescent="0.25">
      <c r="C13" s="1">
        <v>0.8</v>
      </c>
      <c r="D13" s="17">
        <v>6000</v>
      </c>
      <c r="E13" s="17">
        <v>6000</v>
      </c>
      <c r="F13" s="17">
        <v>6000</v>
      </c>
      <c r="G13" s="17">
        <v>6000</v>
      </c>
      <c r="H13" s="17">
        <v>6000</v>
      </c>
      <c r="I13" s="17">
        <v>6000</v>
      </c>
      <c r="J13" s="17">
        <v>6000</v>
      </c>
      <c r="K13" s="17">
        <v>6000</v>
      </c>
      <c r="L13" s="17">
        <v>6000</v>
      </c>
      <c r="M13" s="17">
        <v>6000</v>
      </c>
      <c r="N13" s="17">
        <v>6000</v>
      </c>
      <c r="O13" s="17">
        <v>6000</v>
      </c>
      <c r="P13" s="17">
        <v>6000</v>
      </c>
      <c r="Q13" s="17">
        <v>6000</v>
      </c>
      <c r="R13" s="17">
        <v>6000</v>
      </c>
      <c r="S13" s="17">
        <v>6000</v>
      </c>
      <c r="T13" s="17">
        <v>6000</v>
      </c>
      <c r="U13" s="17">
        <v>6000</v>
      </c>
      <c r="V13" s="17">
        <v>6000</v>
      </c>
      <c r="W13" s="17">
        <v>6000</v>
      </c>
      <c r="X13" s="17">
        <v>6000</v>
      </c>
      <c r="Y13" s="17">
        <v>5999.9998999999998</v>
      </c>
      <c r="Z13" s="17">
        <v>5999.9998999999998</v>
      </c>
      <c r="AA13" s="17">
        <v>5999.9998999999998</v>
      </c>
      <c r="AB13" s="17">
        <v>5999.9998999999998</v>
      </c>
      <c r="AC13" s="17">
        <v>5999.9997999999996</v>
      </c>
      <c r="AD13" s="17">
        <v>5999.9997000000003</v>
      </c>
      <c r="AE13" s="17">
        <v>5999.9997000000003</v>
      </c>
      <c r="AF13" s="17">
        <v>5999.9996000000001</v>
      </c>
      <c r="AG13" s="17">
        <v>5999.9993999999997</v>
      </c>
      <c r="AH13" s="17">
        <v>5999.9992000000002</v>
      </c>
      <c r="AI13" s="17">
        <v>5999.9988999999996</v>
      </c>
      <c r="AJ13" s="17">
        <v>5999.9985999999999</v>
      </c>
      <c r="AK13" s="17">
        <v>5999.9980999999998</v>
      </c>
      <c r="AL13" s="17">
        <v>5999.9975000000004</v>
      </c>
      <c r="AM13" s="17">
        <v>5999.9966999999997</v>
      </c>
      <c r="AN13" s="17">
        <v>5999.9956000000002</v>
      </c>
      <c r="AO13" s="17">
        <v>5999.9942000000001</v>
      </c>
      <c r="AP13" s="17">
        <v>5999.9924000000001</v>
      </c>
      <c r="AQ13" s="17">
        <v>5999.99</v>
      </c>
      <c r="AR13" s="17">
        <v>5999.9867999999997</v>
      </c>
      <c r="AS13" s="17">
        <v>5999.9826000000003</v>
      </c>
      <c r="AT13" s="17">
        <v>5999.9772000000003</v>
      </c>
      <c r="AU13" s="17">
        <v>5999.9700999999995</v>
      </c>
      <c r="AV13" s="17">
        <v>5999.9609</v>
      </c>
      <c r="AW13" s="17">
        <v>5999.9489000000003</v>
      </c>
      <c r="AX13" s="17">
        <v>5999.9333999999999</v>
      </c>
      <c r="AY13" s="17">
        <v>5999.9133000000002</v>
      </c>
      <c r="AZ13" s="17">
        <v>5999.8873999999996</v>
      </c>
      <c r="BA13" s="17">
        <v>5999.8539000000001</v>
      </c>
      <c r="BB13" s="17">
        <v>5999.8108000000002</v>
      </c>
      <c r="BC13" s="17">
        <v>5999.7555000000002</v>
      </c>
      <c r="BD13" s="17">
        <v>5999.6846999999998</v>
      </c>
      <c r="BE13" s="17">
        <v>5999.5941999999995</v>
      </c>
      <c r="BF13" s="17">
        <v>5999.4786999999997</v>
      </c>
      <c r="BG13" s="17">
        <v>5999.3316999999997</v>
      </c>
      <c r="BH13" s="17">
        <v>5999.1451999999999</v>
      </c>
      <c r="BI13" s="17">
        <v>5998.9089999999997</v>
      </c>
      <c r="BJ13" s="17">
        <v>5998.6107000000002</v>
      </c>
      <c r="BK13" s="17">
        <v>5998.2349999999997</v>
      </c>
      <c r="BL13" s="17">
        <v>5997.7629999999999</v>
      </c>
      <c r="BM13" s="17">
        <v>5997.1716999999999</v>
      </c>
      <c r="BN13" s="17">
        <v>5996.4328999999998</v>
      </c>
      <c r="BO13" s="17">
        <v>5995.5124999999998</v>
      </c>
      <c r="BP13" s="17">
        <v>5994.3692000000001</v>
      </c>
      <c r="BQ13" s="17">
        <v>5992.9529000000002</v>
      </c>
      <c r="BR13" s="17">
        <v>5991.2035999999998</v>
      </c>
      <c r="BS13" s="17">
        <v>5989.0491000000002</v>
      </c>
      <c r="BT13" s="17">
        <v>5986.4030000000002</v>
      </c>
      <c r="BU13" s="17">
        <v>5983.1617999999999</v>
      </c>
      <c r="BV13" s="17">
        <v>5979.2020000000002</v>
      </c>
      <c r="BW13" s="17">
        <v>5974.3752000000004</v>
      </c>
      <c r="BX13" s="17">
        <v>5968.5036</v>
      </c>
      <c r="BY13" s="17">
        <v>5961.3717999999999</v>
      </c>
      <c r="BZ13" s="17">
        <v>5952.7172</v>
      </c>
      <c r="CA13" s="17">
        <v>5942.2147999999997</v>
      </c>
      <c r="CB13" s="17">
        <v>5929.4539999999997</v>
      </c>
      <c r="CC13" s="17">
        <v>5913.9013999999997</v>
      </c>
      <c r="CD13" s="17">
        <v>5894.8378000000002</v>
      </c>
      <c r="CE13" s="17">
        <v>5871.2428</v>
      </c>
      <c r="CF13" s="17">
        <v>5841.5658999999996</v>
      </c>
      <c r="CG13" s="17">
        <v>5803.2197999999999</v>
      </c>
      <c r="CH13" s="17">
        <v>5751.2848999999997</v>
      </c>
      <c r="CI13" s="17">
        <v>5674.6143000000002</v>
      </c>
      <c r="CJ13" s="17">
        <v>5542.0812999999998</v>
      </c>
      <c r="CK13" s="17">
        <v>5246.9704000000002</v>
      </c>
      <c r="CL13" s="17">
        <v>5542.0812999999998</v>
      </c>
      <c r="CM13" s="17">
        <v>5674.6143000000002</v>
      </c>
      <c r="CN13" s="17">
        <v>5751.2848999999997</v>
      </c>
      <c r="CO13" s="17">
        <v>5803.2197999999999</v>
      </c>
      <c r="CP13" s="17">
        <v>5841.5658999999996</v>
      </c>
      <c r="CQ13" s="17">
        <v>5871.2428</v>
      </c>
      <c r="CR13" s="17">
        <v>5894.8378000000002</v>
      </c>
      <c r="CS13" s="17">
        <v>5913.9013999999997</v>
      </c>
      <c r="CT13" s="17">
        <v>5929.4539999999997</v>
      </c>
      <c r="CU13" s="17">
        <v>5942.2147999999997</v>
      </c>
      <c r="CV13" s="17">
        <v>5952.7172</v>
      </c>
      <c r="CW13" s="17">
        <v>5961.3717999999999</v>
      </c>
      <c r="CX13" s="17">
        <v>5968.5036</v>
      </c>
      <c r="CY13" s="17">
        <v>5974.3752000000004</v>
      </c>
      <c r="CZ13" s="17">
        <v>5979.2020000000002</v>
      </c>
      <c r="DA13" s="17">
        <v>5983.1617999999999</v>
      </c>
      <c r="DB13" s="17">
        <v>5986.4030000000002</v>
      </c>
      <c r="DC13" s="17">
        <v>5989.0491000000002</v>
      </c>
      <c r="DD13" s="17">
        <v>5991.2035999999998</v>
      </c>
      <c r="DE13" s="17">
        <v>5992.9529000000002</v>
      </c>
      <c r="DF13" s="17">
        <v>5994.3692000000001</v>
      </c>
      <c r="DG13" s="17">
        <v>5995.5124999999998</v>
      </c>
      <c r="DH13" s="17">
        <v>5996.4328999999998</v>
      </c>
      <c r="DI13" s="17">
        <v>5997.1716999999999</v>
      </c>
      <c r="DJ13" s="17">
        <v>5997.7629999999999</v>
      </c>
      <c r="DK13" s="17">
        <v>5998.2349999999997</v>
      </c>
      <c r="DL13" s="17">
        <v>5998.6107000000002</v>
      </c>
      <c r="DM13" s="17">
        <v>5998.9089999999997</v>
      </c>
      <c r="DN13" s="17">
        <v>5999.1451999999999</v>
      </c>
      <c r="DO13" s="17">
        <v>5999.3316999999997</v>
      </c>
      <c r="DP13" s="17">
        <v>5999.4786999999997</v>
      </c>
      <c r="DQ13" s="17">
        <v>5999.5941999999995</v>
      </c>
      <c r="DR13" s="17">
        <v>5999.6846999999998</v>
      </c>
      <c r="DS13" s="17">
        <v>5999.7555000000002</v>
      </c>
      <c r="DT13" s="17">
        <v>5999.8108000000002</v>
      </c>
      <c r="DU13" s="17">
        <v>5999.8539000000001</v>
      </c>
      <c r="DV13" s="17">
        <v>5999.8873999999996</v>
      </c>
      <c r="DW13" s="17">
        <v>5999.9133000000002</v>
      </c>
      <c r="DX13" s="17">
        <v>5999.9333999999999</v>
      </c>
      <c r="DY13" s="17">
        <v>5999.9489000000003</v>
      </c>
      <c r="DZ13" s="17">
        <v>5999.9609</v>
      </c>
      <c r="EA13" s="17">
        <v>5999.9700999999995</v>
      </c>
      <c r="EB13" s="17">
        <v>5999.9772000000003</v>
      </c>
      <c r="EC13" s="17">
        <v>5999.9826000000003</v>
      </c>
      <c r="ED13" s="17">
        <v>5999.9867999999997</v>
      </c>
      <c r="EE13" s="17">
        <v>5999.99</v>
      </c>
      <c r="EF13" s="17">
        <v>5999.9924000000001</v>
      </c>
      <c r="EG13" s="17">
        <v>5999.9942000000001</v>
      </c>
      <c r="EH13" s="17">
        <v>5999.9956000000002</v>
      </c>
      <c r="EI13" s="17">
        <v>5999.9966999999997</v>
      </c>
      <c r="EJ13" s="17">
        <v>5999.9975000000004</v>
      </c>
      <c r="EK13" s="17">
        <v>5999.9980999999998</v>
      </c>
      <c r="EL13" s="17">
        <v>5999.9985999999999</v>
      </c>
      <c r="EM13" s="17">
        <v>5999.9988999999996</v>
      </c>
      <c r="EN13" s="17">
        <v>5999.9992000000002</v>
      </c>
      <c r="EO13" s="17">
        <v>5999.9993999999997</v>
      </c>
      <c r="EP13" s="17">
        <v>5999.9996000000001</v>
      </c>
      <c r="EQ13" s="17">
        <v>5999.9997000000003</v>
      </c>
      <c r="ER13" s="17">
        <v>5999.9997000000003</v>
      </c>
      <c r="ES13" s="17">
        <v>5999.9997999999996</v>
      </c>
      <c r="ET13" s="17">
        <v>5999.9998999999998</v>
      </c>
      <c r="EU13" s="17">
        <v>5999.9998999999998</v>
      </c>
      <c r="EV13" s="17">
        <v>5999.9998999999998</v>
      </c>
      <c r="EW13" s="17">
        <v>5999.9998999999998</v>
      </c>
      <c r="EX13" s="17">
        <v>6000</v>
      </c>
      <c r="EY13" s="17">
        <v>6000</v>
      </c>
      <c r="EZ13" s="17">
        <v>6000</v>
      </c>
      <c r="FA13" s="17">
        <v>6000</v>
      </c>
      <c r="FB13" s="17">
        <v>6000</v>
      </c>
      <c r="FC13" s="17">
        <v>6000</v>
      </c>
      <c r="FD13" s="17">
        <v>6000</v>
      </c>
      <c r="FE13" s="17">
        <v>6000</v>
      </c>
      <c r="FF13" s="17">
        <v>6000</v>
      </c>
      <c r="FG13" s="17">
        <v>6000</v>
      </c>
      <c r="FH13" s="17">
        <v>6000</v>
      </c>
      <c r="FI13" s="17">
        <v>6000</v>
      </c>
      <c r="FJ13" s="17">
        <v>6000</v>
      </c>
      <c r="FK13" s="17">
        <v>6000</v>
      </c>
      <c r="FL13" s="17">
        <v>6000</v>
      </c>
      <c r="FM13" s="17">
        <v>6000</v>
      </c>
      <c r="FN13" s="17">
        <v>6000</v>
      </c>
      <c r="FO13" s="17">
        <v>6000</v>
      </c>
      <c r="FP13" s="17">
        <v>6000</v>
      </c>
      <c r="FQ13" s="17">
        <v>6000</v>
      </c>
      <c r="FR13" s="17">
        <v>6000</v>
      </c>
    </row>
    <row r="14" spans="3:174" x14ac:dyDescent="0.25">
      <c r="C14" s="1">
        <v>0.9</v>
      </c>
      <c r="D14" s="17">
        <v>6000</v>
      </c>
      <c r="E14" s="17">
        <v>6000</v>
      </c>
      <c r="F14" s="17">
        <v>6000</v>
      </c>
      <c r="G14" s="17">
        <v>6000</v>
      </c>
      <c r="H14" s="17">
        <v>6000</v>
      </c>
      <c r="I14" s="17">
        <v>6000</v>
      </c>
      <c r="J14" s="17">
        <v>6000</v>
      </c>
      <c r="K14" s="17">
        <v>6000</v>
      </c>
      <c r="L14" s="17">
        <v>6000</v>
      </c>
      <c r="M14" s="17">
        <v>6000</v>
      </c>
      <c r="N14" s="17">
        <v>6000</v>
      </c>
      <c r="O14" s="17">
        <v>6000</v>
      </c>
      <c r="P14" s="17">
        <v>6000</v>
      </c>
      <c r="Q14" s="17">
        <v>6000</v>
      </c>
      <c r="R14" s="17">
        <v>6000</v>
      </c>
      <c r="S14" s="17">
        <v>6000</v>
      </c>
      <c r="T14" s="17">
        <v>6000</v>
      </c>
      <c r="U14" s="17">
        <v>6000</v>
      </c>
      <c r="V14" s="17">
        <v>5999.9998999999998</v>
      </c>
      <c r="W14" s="17">
        <v>5999.9998999999998</v>
      </c>
      <c r="X14" s="17">
        <v>5999.9998999999998</v>
      </c>
      <c r="Y14" s="17">
        <v>5999.9998999999998</v>
      </c>
      <c r="Z14" s="17">
        <v>5999.9997999999996</v>
      </c>
      <c r="AA14" s="17">
        <v>5999.9997999999996</v>
      </c>
      <c r="AB14" s="17">
        <v>5999.9997000000003</v>
      </c>
      <c r="AC14" s="17">
        <v>5999.9996000000001</v>
      </c>
      <c r="AD14" s="17">
        <v>5999.9994999999999</v>
      </c>
      <c r="AE14" s="17">
        <v>5999.9993000000004</v>
      </c>
      <c r="AF14" s="17">
        <v>5999.9991</v>
      </c>
      <c r="AG14" s="17">
        <v>5999.9988000000003</v>
      </c>
      <c r="AH14" s="17">
        <v>5999.9984000000004</v>
      </c>
      <c r="AI14" s="17">
        <v>5999.9979000000003</v>
      </c>
      <c r="AJ14" s="17">
        <v>5999.9973</v>
      </c>
      <c r="AK14" s="17">
        <v>5999.9964</v>
      </c>
      <c r="AL14" s="17">
        <v>5999.9952999999996</v>
      </c>
      <c r="AM14" s="17">
        <v>5999.9938000000002</v>
      </c>
      <c r="AN14" s="17">
        <v>5999.9919</v>
      </c>
      <c r="AO14" s="17">
        <v>5999.9894000000004</v>
      </c>
      <c r="AP14" s="17">
        <v>5999.9862000000003</v>
      </c>
      <c r="AQ14" s="17">
        <v>5999.982</v>
      </c>
      <c r="AR14" s="17">
        <v>5999.9766</v>
      </c>
      <c r="AS14" s="17">
        <v>5999.9696999999996</v>
      </c>
      <c r="AT14" s="17">
        <v>5999.9606999999996</v>
      </c>
      <c r="AU14" s="17">
        <v>5999.9490999999998</v>
      </c>
      <c r="AV14" s="17">
        <v>5999.9341999999997</v>
      </c>
      <c r="AW14" s="17">
        <v>5999.9151000000002</v>
      </c>
      <c r="AX14" s="17">
        <v>5999.8906999999999</v>
      </c>
      <c r="AY14" s="17">
        <v>5999.8594000000003</v>
      </c>
      <c r="AZ14" s="17">
        <v>5999.8195999999998</v>
      </c>
      <c r="BA14" s="17">
        <v>5999.7690000000002</v>
      </c>
      <c r="BB14" s="17">
        <v>5999.7047000000002</v>
      </c>
      <c r="BC14" s="17">
        <v>5999.6233000000002</v>
      </c>
      <c r="BD14" s="17">
        <v>5999.5204000000003</v>
      </c>
      <c r="BE14" s="17">
        <v>5999.3906999999999</v>
      </c>
      <c r="BF14" s="17">
        <v>5999.2276000000002</v>
      </c>
      <c r="BG14" s="17">
        <v>5999.0227999999997</v>
      </c>
      <c r="BH14" s="17">
        <v>5998.7665999999999</v>
      </c>
      <c r="BI14" s="17">
        <v>5998.4467000000004</v>
      </c>
      <c r="BJ14" s="17">
        <v>5998.0483000000004</v>
      </c>
      <c r="BK14" s="17">
        <v>5997.5536000000002</v>
      </c>
      <c r="BL14" s="17">
        <v>5996.9408999999996</v>
      </c>
      <c r="BM14" s="17">
        <v>5996.1841000000004</v>
      </c>
      <c r="BN14" s="17">
        <v>5995.2520000000004</v>
      </c>
      <c r="BO14" s="17">
        <v>5994.107</v>
      </c>
      <c r="BP14" s="17">
        <v>5992.7046</v>
      </c>
      <c r="BQ14" s="17">
        <v>5990.9916999999996</v>
      </c>
      <c r="BR14" s="17">
        <v>5988.9053000000004</v>
      </c>
      <c r="BS14" s="17">
        <v>5986.3707999999997</v>
      </c>
      <c r="BT14" s="17">
        <v>5983.3001000000004</v>
      </c>
      <c r="BU14" s="17">
        <v>5979.5889999999999</v>
      </c>
      <c r="BV14" s="17">
        <v>5975.1142</v>
      </c>
      <c r="BW14" s="17">
        <v>5969.7293</v>
      </c>
      <c r="BX14" s="17">
        <v>5963.2599</v>
      </c>
      <c r="BY14" s="17">
        <v>5955.4961999999996</v>
      </c>
      <c r="BZ14" s="17">
        <v>5946.1832000000004</v>
      </c>
      <c r="CA14" s="17">
        <v>5935.0052999999998</v>
      </c>
      <c r="CB14" s="17">
        <v>5921.5636999999997</v>
      </c>
      <c r="CC14" s="17">
        <v>5905.3389999999999</v>
      </c>
      <c r="CD14" s="17">
        <v>5885.6271999999999</v>
      </c>
      <c r="CE14" s="17">
        <v>5861.424</v>
      </c>
      <c r="CF14" s="17">
        <v>5831.1958999999997</v>
      </c>
      <c r="CG14" s="17">
        <v>5792.3719000000001</v>
      </c>
      <c r="CH14" s="17">
        <v>5740.0474999999997</v>
      </c>
      <c r="CI14" s="17">
        <v>5663.0886</v>
      </c>
      <c r="CJ14" s="17">
        <v>5530.3783999999996</v>
      </c>
      <c r="CK14" s="17">
        <v>5235.2078000000001</v>
      </c>
      <c r="CL14" s="17">
        <v>5530.3783999999996</v>
      </c>
      <c r="CM14" s="17">
        <v>5663.0886</v>
      </c>
      <c r="CN14" s="17">
        <v>5740.0474999999997</v>
      </c>
      <c r="CO14" s="17">
        <v>5792.3719000000001</v>
      </c>
      <c r="CP14" s="17">
        <v>5831.1958999999997</v>
      </c>
      <c r="CQ14" s="17">
        <v>5861.424</v>
      </c>
      <c r="CR14" s="17">
        <v>5885.6271999999999</v>
      </c>
      <c r="CS14" s="17">
        <v>5905.3389999999999</v>
      </c>
      <c r="CT14" s="17">
        <v>5921.5636999999997</v>
      </c>
      <c r="CU14" s="17">
        <v>5935.0052999999998</v>
      </c>
      <c r="CV14" s="17">
        <v>5946.1832000000004</v>
      </c>
      <c r="CW14" s="17">
        <v>5955.4961999999996</v>
      </c>
      <c r="CX14" s="17">
        <v>5963.2599</v>
      </c>
      <c r="CY14" s="17">
        <v>5969.7293</v>
      </c>
      <c r="CZ14" s="17">
        <v>5975.1142</v>
      </c>
      <c r="DA14" s="17">
        <v>5979.5889999999999</v>
      </c>
      <c r="DB14" s="17">
        <v>5983.3001000000004</v>
      </c>
      <c r="DC14" s="17">
        <v>5986.3707999999997</v>
      </c>
      <c r="DD14" s="17">
        <v>5988.9053000000004</v>
      </c>
      <c r="DE14" s="17">
        <v>5990.9916999999996</v>
      </c>
      <c r="DF14" s="17">
        <v>5992.7046</v>
      </c>
      <c r="DG14" s="17">
        <v>5994.107</v>
      </c>
      <c r="DH14" s="17">
        <v>5995.2520000000004</v>
      </c>
      <c r="DI14" s="17">
        <v>5996.1841000000004</v>
      </c>
      <c r="DJ14" s="17">
        <v>5996.9408999999996</v>
      </c>
      <c r="DK14" s="17">
        <v>5997.5536000000002</v>
      </c>
      <c r="DL14" s="17">
        <v>5998.0483000000004</v>
      </c>
      <c r="DM14" s="17">
        <v>5998.4467000000004</v>
      </c>
      <c r="DN14" s="17">
        <v>5998.7665999999999</v>
      </c>
      <c r="DO14" s="17">
        <v>5999.0227999999997</v>
      </c>
      <c r="DP14" s="17">
        <v>5999.2276000000002</v>
      </c>
      <c r="DQ14" s="17">
        <v>5999.3906999999999</v>
      </c>
      <c r="DR14" s="17">
        <v>5999.5204000000003</v>
      </c>
      <c r="DS14" s="17">
        <v>5999.6233000000002</v>
      </c>
      <c r="DT14" s="17">
        <v>5999.7047000000002</v>
      </c>
      <c r="DU14" s="17">
        <v>5999.7690000000002</v>
      </c>
      <c r="DV14" s="17">
        <v>5999.8195999999998</v>
      </c>
      <c r="DW14" s="17">
        <v>5999.8594000000003</v>
      </c>
      <c r="DX14" s="17">
        <v>5999.8906999999999</v>
      </c>
      <c r="DY14" s="17">
        <v>5999.9151000000002</v>
      </c>
      <c r="DZ14" s="17">
        <v>5999.9341999999997</v>
      </c>
      <c r="EA14" s="17">
        <v>5999.9490999999998</v>
      </c>
      <c r="EB14" s="17">
        <v>5999.9606999999996</v>
      </c>
      <c r="EC14" s="17">
        <v>5999.9696999999996</v>
      </c>
      <c r="ED14" s="17">
        <v>5999.9766</v>
      </c>
      <c r="EE14" s="17">
        <v>5999.982</v>
      </c>
      <c r="EF14" s="17">
        <v>5999.9862000000003</v>
      </c>
      <c r="EG14" s="17">
        <v>5999.9894000000004</v>
      </c>
      <c r="EH14" s="17">
        <v>5999.9919</v>
      </c>
      <c r="EI14" s="17">
        <v>5999.9938000000002</v>
      </c>
      <c r="EJ14" s="17">
        <v>5999.9952999999996</v>
      </c>
      <c r="EK14" s="17">
        <v>5999.9964</v>
      </c>
      <c r="EL14" s="17">
        <v>5999.9973</v>
      </c>
      <c r="EM14" s="17">
        <v>5999.9979000000003</v>
      </c>
      <c r="EN14" s="17">
        <v>5999.9984000000004</v>
      </c>
      <c r="EO14" s="17">
        <v>5999.9988000000003</v>
      </c>
      <c r="EP14" s="17">
        <v>5999.9991</v>
      </c>
      <c r="EQ14" s="17">
        <v>5999.9993000000004</v>
      </c>
      <c r="ER14" s="17">
        <v>5999.9994999999999</v>
      </c>
      <c r="ES14" s="17">
        <v>5999.9996000000001</v>
      </c>
      <c r="ET14" s="17">
        <v>5999.9997000000003</v>
      </c>
      <c r="EU14" s="17">
        <v>5999.9997999999996</v>
      </c>
      <c r="EV14" s="17">
        <v>5999.9997999999996</v>
      </c>
      <c r="EW14" s="17">
        <v>5999.9998999999998</v>
      </c>
      <c r="EX14" s="17">
        <v>5999.9998999999998</v>
      </c>
      <c r="EY14" s="17">
        <v>5999.9998999999998</v>
      </c>
      <c r="EZ14" s="17">
        <v>5999.9998999999998</v>
      </c>
      <c r="FA14" s="17">
        <v>6000</v>
      </c>
      <c r="FB14" s="17">
        <v>6000</v>
      </c>
      <c r="FC14" s="17">
        <v>6000</v>
      </c>
      <c r="FD14" s="17">
        <v>6000</v>
      </c>
      <c r="FE14" s="17">
        <v>6000</v>
      </c>
      <c r="FF14" s="17">
        <v>6000</v>
      </c>
      <c r="FG14" s="17">
        <v>6000</v>
      </c>
      <c r="FH14" s="17">
        <v>6000</v>
      </c>
      <c r="FI14" s="17">
        <v>6000</v>
      </c>
      <c r="FJ14" s="17">
        <v>6000</v>
      </c>
      <c r="FK14" s="17">
        <v>6000</v>
      </c>
      <c r="FL14" s="17">
        <v>6000</v>
      </c>
      <c r="FM14" s="17">
        <v>6000</v>
      </c>
      <c r="FN14" s="17">
        <v>6000</v>
      </c>
      <c r="FO14" s="17">
        <v>6000</v>
      </c>
      <c r="FP14" s="17">
        <v>6000</v>
      </c>
      <c r="FQ14" s="17">
        <v>6000</v>
      </c>
      <c r="FR14" s="17">
        <v>6000</v>
      </c>
    </row>
    <row r="15" spans="3:174" x14ac:dyDescent="0.25">
      <c r="C15" s="7">
        <v>1</v>
      </c>
      <c r="D15" s="7">
        <v>6000</v>
      </c>
      <c r="E15" s="7">
        <v>6000</v>
      </c>
      <c r="F15" s="7">
        <v>6000</v>
      </c>
      <c r="G15" s="7">
        <v>6000</v>
      </c>
      <c r="H15" s="7">
        <v>6000</v>
      </c>
      <c r="I15" s="7">
        <v>6000</v>
      </c>
      <c r="J15" s="7">
        <v>6000</v>
      </c>
      <c r="K15" s="7">
        <v>6000</v>
      </c>
      <c r="L15" s="7">
        <v>6000</v>
      </c>
      <c r="M15" s="7">
        <v>6000</v>
      </c>
      <c r="N15" s="7">
        <v>6000</v>
      </c>
      <c r="O15" s="7">
        <v>6000</v>
      </c>
      <c r="P15" s="7">
        <v>6000</v>
      </c>
      <c r="Q15" s="7">
        <v>6000</v>
      </c>
      <c r="R15" s="7">
        <v>6000</v>
      </c>
      <c r="S15" s="7">
        <v>6000</v>
      </c>
      <c r="T15" s="7">
        <v>5999.9998999999998</v>
      </c>
      <c r="U15" s="7">
        <v>5999.9998999999998</v>
      </c>
      <c r="V15" s="7">
        <v>5999.9998999999998</v>
      </c>
      <c r="W15" s="7">
        <v>5999.9998999999998</v>
      </c>
      <c r="X15" s="7">
        <v>5999.9997999999996</v>
      </c>
      <c r="Y15" s="7">
        <v>5999.9997000000003</v>
      </c>
      <c r="Z15" s="7">
        <v>5999.9997000000003</v>
      </c>
      <c r="AA15" s="7">
        <v>5999.9996000000001</v>
      </c>
      <c r="AB15" s="7">
        <v>5999.9993999999997</v>
      </c>
      <c r="AC15" s="7">
        <v>5999.9992000000002</v>
      </c>
      <c r="AD15" s="7">
        <v>5999.9989999999998</v>
      </c>
      <c r="AE15" s="7">
        <v>5999.9987000000001</v>
      </c>
      <c r="AF15" s="7">
        <v>5999.9983000000002</v>
      </c>
      <c r="AG15" s="7">
        <v>5999.9978000000001</v>
      </c>
      <c r="AH15" s="7">
        <v>5999.9970999999996</v>
      </c>
      <c r="AI15" s="7">
        <v>5999.9961999999996</v>
      </c>
      <c r="AJ15" s="7">
        <v>5999.9951000000001</v>
      </c>
      <c r="AK15" s="7">
        <v>5999.9935999999998</v>
      </c>
      <c r="AL15" s="7">
        <v>5999.9916999999996</v>
      </c>
      <c r="AM15" s="7">
        <v>5999.9892</v>
      </c>
      <c r="AN15" s="7">
        <v>5999.9859999999999</v>
      </c>
      <c r="AO15" s="7">
        <v>5999.9818999999998</v>
      </c>
      <c r="AP15" s="7">
        <v>5999.9767000000002</v>
      </c>
      <c r="AQ15" s="7">
        <v>5999.97</v>
      </c>
      <c r="AR15" s="7">
        <v>5999.9614000000001</v>
      </c>
      <c r="AS15" s="7">
        <v>5999.9503999999997</v>
      </c>
      <c r="AT15" s="7">
        <v>5999.9363999999996</v>
      </c>
      <c r="AU15" s="7">
        <v>5999.9186</v>
      </c>
      <c r="AV15" s="7">
        <v>5999.8959999999997</v>
      </c>
      <c r="AW15" s="7">
        <v>5999.8674000000001</v>
      </c>
      <c r="AX15" s="7">
        <v>5999.8311999999996</v>
      </c>
      <c r="AY15" s="7">
        <v>5999.7853999999998</v>
      </c>
      <c r="AZ15" s="7">
        <v>5999.7278999999999</v>
      </c>
      <c r="BA15" s="7">
        <v>5999.6554999999998</v>
      </c>
      <c r="BB15" s="7">
        <v>5999.5648000000001</v>
      </c>
      <c r="BC15" s="7">
        <v>5999.4512999999997</v>
      </c>
      <c r="BD15" s="7">
        <v>5999.3096999999998</v>
      </c>
      <c r="BE15" s="7">
        <v>5999.1333000000004</v>
      </c>
      <c r="BF15" s="7">
        <v>5998.9142000000002</v>
      </c>
      <c r="BG15" s="7">
        <v>5998.6427000000003</v>
      </c>
      <c r="BH15" s="7">
        <v>5998.3072000000002</v>
      </c>
      <c r="BI15" s="7">
        <v>5997.8936000000003</v>
      </c>
      <c r="BJ15" s="7">
        <v>5997.3850000000002</v>
      </c>
      <c r="BK15" s="7">
        <v>5996.7613000000001</v>
      </c>
      <c r="BL15" s="7">
        <v>5995.9984999999997</v>
      </c>
      <c r="BM15" s="7">
        <v>5995.0680000000002</v>
      </c>
      <c r="BN15" s="7">
        <v>5993.9360999999999</v>
      </c>
      <c r="BO15" s="7">
        <v>5992.5628999999999</v>
      </c>
      <c r="BP15" s="7">
        <v>5990.9016000000001</v>
      </c>
      <c r="BQ15" s="7">
        <v>5988.8968999999997</v>
      </c>
      <c r="BR15" s="7">
        <v>5986.4841999999999</v>
      </c>
      <c r="BS15" s="7">
        <v>5983.5879999999997</v>
      </c>
      <c r="BT15" s="7">
        <v>5980.1196</v>
      </c>
      <c r="BU15" s="7">
        <v>5975.9751999999999</v>
      </c>
      <c r="BV15" s="7">
        <v>5971.0330000000004</v>
      </c>
      <c r="BW15" s="7">
        <v>5965.1495000000004</v>
      </c>
      <c r="BX15" s="7">
        <v>5958.1540999999997</v>
      </c>
      <c r="BY15" s="7">
        <v>5949.8424999999997</v>
      </c>
      <c r="BZ15" s="7">
        <v>5939.9665999999997</v>
      </c>
      <c r="CA15" s="7">
        <v>5928.2192999999997</v>
      </c>
      <c r="CB15" s="7">
        <v>5914.2115000000003</v>
      </c>
      <c r="CC15" s="7">
        <v>5897.4345000000003</v>
      </c>
      <c r="CD15" s="7">
        <v>5877.1958999999997</v>
      </c>
      <c r="CE15" s="7">
        <v>5852.5038000000004</v>
      </c>
      <c r="CF15" s="7">
        <v>5821.8366999999998</v>
      </c>
      <c r="CG15" s="7">
        <v>5782.6351000000004</v>
      </c>
      <c r="CH15" s="7">
        <v>5730.0047999999997</v>
      </c>
      <c r="CI15" s="7">
        <v>5652.8207000000002</v>
      </c>
      <c r="CJ15" s="7">
        <v>5519.9727000000003</v>
      </c>
      <c r="CK15" s="7">
        <v>5224.7556000000004</v>
      </c>
      <c r="CL15" s="7">
        <v>5519.9727000000003</v>
      </c>
      <c r="CM15" s="7">
        <v>5652.8207000000002</v>
      </c>
      <c r="CN15" s="7">
        <v>5730.0047999999997</v>
      </c>
      <c r="CO15" s="7">
        <v>5782.6351000000004</v>
      </c>
      <c r="CP15" s="7">
        <v>5821.8366999999998</v>
      </c>
      <c r="CQ15" s="7">
        <v>5852.5038000000004</v>
      </c>
      <c r="CR15" s="7">
        <v>5877.1958999999997</v>
      </c>
      <c r="CS15" s="7">
        <v>5897.4345000000003</v>
      </c>
      <c r="CT15" s="7">
        <v>5914.2115000000003</v>
      </c>
      <c r="CU15" s="7">
        <v>5928.2192999999997</v>
      </c>
      <c r="CV15" s="7">
        <v>5939.9665999999997</v>
      </c>
      <c r="CW15" s="7">
        <v>5949.8424999999997</v>
      </c>
      <c r="CX15" s="7">
        <v>5958.1540999999997</v>
      </c>
      <c r="CY15" s="7">
        <v>5965.1495000000004</v>
      </c>
      <c r="CZ15" s="7">
        <v>5971.0330000000004</v>
      </c>
      <c r="DA15" s="7">
        <v>5975.9751999999999</v>
      </c>
      <c r="DB15" s="7">
        <v>5980.1196</v>
      </c>
      <c r="DC15" s="7">
        <v>5983.5879999999997</v>
      </c>
      <c r="DD15" s="7">
        <v>5986.4841999999999</v>
      </c>
      <c r="DE15" s="7">
        <v>5988.8968999999997</v>
      </c>
      <c r="DF15" s="7">
        <v>5990.9016000000001</v>
      </c>
      <c r="DG15" s="7">
        <v>5992.5628999999999</v>
      </c>
      <c r="DH15" s="7">
        <v>5993.9360999999999</v>
      </c>
      <c r="DI15" s="7">
        <v>5995.0680000000002</v>
      </c>
      <c r="DJ15" s="7">
        <v>5995.9984999999997</v>
      </c>
      <c r="DK15" s="7">
        <v>5996.7613000000001</v>
      </c>
      <c r="DL15" s="7">
        <v>5997.3850000000002</v>
      </c>
      <c r="DM15" s="7">
        <v>5997.8936000000003</v>
      </c>
      <c r="DN15" s="7">
        <v>5998.3072000000002</v>
      </c>
      <c r="DO15" s="7">
        <v>5998.6427000000003</v>
      </c>
      <c r="DP15" s="7">
        <v>5998.9142000000002</v>
      </c>
      <c r="DQ15" s="7">
        <v>5999.1333000000004</v>
      </c>
      <c r="DR15" s="7">
        <v>5999.3096999999998</v>
      </c>
      <c r="DS15" s="7">
        <v>5999.4512999999997</v>
      </c>
      <c r="DT15" s="7">
        <v>5999.5648000000001</v>
      </c>
      <c r="DU15" s="7">
        <v>5999.6554999999998</v>
      </c>
      <c r="DV15" s="7">
        <v>5999.7278999999999</v>
      </c>
      <c r="DW15" s="7">
        <v>5999.7853999999998</v>
      </c>
      <c r="DX15" s="7">
        <v>5999.8311999999996</v>
      </c>
      <c r="DY15" s="7">
        <v>5999.8674000000001</v>
      </c>
      <c r="DZ15" s="7">
        <v>5999.8959999999997</v>
      </c>
      <c r="EA15" s="7">
        <v>5999.9186</v>
      </c>
      <c r="EB15" s="7">
        <v>5999.9363999999996</v>
      </c>
      <c r="EC15" s="7">
        <v>5999.9503999999997</v>
      </c>
      <c r="ED15" s="7">
        <v>5999.9614000000001</v>
      </c>
      <c r="EE15" s="7">
        <v>5999.97</v>
      </c>
      <c r="EF15" s="7">
        <v>5999.9767000000002</v>
      </c>
      <c r="EG15" s="7">
        <v>5999.9818999999998</v>
      </c>
      <c r="EH15" s="7">
        <v>5999.9859999999999</v>
      </c>
      <c r="EI15" s="7">
        <v>5999.9892</v>
      </c>
      <c r="EJ15" s="7">
        <v>5999.9916999999996</v>
      </c>
      <c r="EK15" s="7">
        <v>5999.9935999999998</v>
      </c>
      <c r="EL15" s="7">
        <v>5999.9951000000001</v>
      </c>
      <c r="EM15" s="7">
        <v>5999.9961999999996</v>
      </c>
      <c r="EN15" s="7">
        <v>5999.9970999999996</v>
      </c>
      <c r="EO15" s="7">
        <v>5999.9978000000001</v>
      </c>
      <c r="EP15" s="7">
        <v>5999.9983000000002</v>
      </c>
      <c r="EQ15" s="7">
        <v>5999.9987000000001</v>
      </c>
      <c r="ER15" s="7">
        <v>5999.9989999999998</v>
      </c>
      <c r="ES15" s="7">
        <v>5999.9992000000002</v>
      </c>
      <c r="ET15" s="7">
        <v>5999.9993999999997</v>
      </c>
      <c r="EU15" s="7">
        <v>5999.9996000000001</v>
      </c>
      <c r="EV15" s="7">
        <v>5999.9997000000003</v>
      </c>
      <c r="EW15" s="7">
        <v>5999.9997000000003</v>
      </c>
      <c r="EX15" s="7">
        <v>5999.9997999999996</v>
      </c>
      <c r="EY15" s="7">
        <v>5999.9998999999998</v>
      </c>
      <c r="EZ15" s="7">
        <v>5999.9998999999998</v>
      </c>
      <c r="FA15" s="7">
        <v>5999.9998999999998</v>
      </c>
      <c r="FB15" s="7">
        <v>5999.9998999999998</v>
      </c>
      <c r="FC15" s="7">
        <v>6000</v>
      </c>
      <c r="FD15" s="7">
        <v>6000</v>
      </c>
      <c r="FE15" s="7">
        <v>6000</v>
      </c>
      <c r="FF15" s="7">
        <v>6000</v>
      </c>
      <c r="FG15" s="7">
        <v>6000</v>
      </c>
      <c r="FH15" s="7">
        <v>6000</v>
      </c>
      <c r="FI15" s="7">
        <v>6000</v>
      </c>
      <c r="FJ15" s="7">
        <v>6000</v>
      </c>
      <c r="FK15" s="7">
        <v>6000</v>
      </c>
      <c r="FL15" s="7">
        <v>6000</v>
      </c>
      <c r="FM15" s="7">
        <v>6000</v>
      </c>
      <c r="FN15" s="7">
        <v>6000</v>
      </c>
      <c r="FO15" s="7">
        <v>6000</v>
      </c>
      <c r="FP15" s="7">
        <v>6000</v>
      </c>
      <c r="FQ15" s="7">
        <v>6000</v>
      </c>
      <c r="FR15" s="7">
        <v>6000</v>
      </c>
    </row>
    <row r="16" spans="3:174" x14ac:dyDescent="0.25">
      <c r="C16" s="1">
        <v>1.1000000000000001</v>
      </c>
      <c r="D16" s="17">
        <v>6000</v>
      </c>
      <c r="E16" s="17">
        <v>6000</v>
      </c>
      <c r="F16" s="17">
        <v>6000</v>
      </c>
      <c r="G16" s="17">
        <v>6000</v>
      </c>
      <c r="H16" s="17">
        <v>6000</v>
      </c>
      <c r="I16" s="17">
        <v>6000</v>
      </c>
      <c r="J16" s="17">
        <v>6000</v>
      </c>
      <c r="K16" s="17">
        <v>6000</v>
      </c>
      <c r="L16" s="17">
        <v>6000</v>
      </c>
      <c r="M16" s="17">
        <v>6000</v>
      </c>
      <c r="N16" s="17">
        <v>6000</v>
      </c>
      <c r="O16" s="17">
        <v>6000</v>
      </c>
      <c r="P16" s="17">
        <v>6000</v>
      </c>
      <c r="Q16" s="17">
        <v>5999.9998999999998</v>
      </c>
      <c r="R16" s="17">
        <v>5999.9998999999998</v>
      </c>
      <c r="S16" s="17">
        <v>5999.9998999999998</v>
      </c>
      <c r="T16" s="17">
        <v>5999.9998999999998</v>
      </c>
      <c r="U16" s="17">
        <v>5999.9997999999996</v>
      </c>
      <c r="V16" s="17">
        <v>5999.9997999999996</v>
      </c>
      <c r="W16" s="17">
        <v>5999.9997000000003</v>
      </c>
      <c r="X16" s="17">
        <v>5999.9996000000001</v>
      </c>
      <c r="Y16" s="17">
        <v>5999.9994999999999</v>
      </c>
      <c r="Z16" s="17">
        <v>5999.9993999999997</v>
      </c>
      <c r="AA16" s="17">
        <v>5999.9992000000002</v>
      </c>
      <c r="AB16" s="17">
        <v>5999.9988999999996</v>
      </c>
      <c r="AC16" s="17">
        <v>5999.9985999999999</v>
      </c>
      <c r="AD16" s="17">
        <v>5999.9982</v>
      </c>
      <c r="AE16" s="17">
        <v>5999.9976999999999</v>
      </c>
      <c r="AF16" s="17">
        <v>5999.9970000000003</v>
      </c>
      <c r="AG16" s="17">
        <v>5999.9961000000003</v>
      </c>
      <c r="AH16" s="17">
        <v>5999.9949999999999</v>
      </c>
      <c r="AI16" s="17">
        <v>5999.9934999999996</v>
      </c>
      <c r="AJ16" s="17">
        <v>5999.9916000000003</v>
      </c>
      <c r="AK16" s="17">
        <v>5999.9892</v>
      </c>
      <c r="AL16" s="17">
        <v>5999.9862000000003</v>
      </c>
      <c r="AM16" s="17">
        <v>5999.9822999999997</v>
      </c>
      <c r="AN16" s="17">
        <v>5999.9772999999996</v>
      </c>
      <c r="AO16" s="17">
        <v>5999.9709000000003</v>
      </c>
      <c r="AP16" s="17">
        <v>5999.9628000000002</v>
      </c>
      <c r="AQ16" s="17">
        <v>5999.9525999999996</v>
      </c>
      <c r="AR16" s="17">
        <v>5999.9396999999999</v>
      </c>
      <c r="AS16" s="17">
        <v>5999.9233000000004</v>
      </c>
      <c r="AT16" s="17">
        <v>5999.9026999999996</v>
      </c>
      <c r="AU16" s="17">
        <v>5999.8766999999998</v>
      </c>
      <c r="AV16" s="17">
        <v>5999.8441000000003</v>
      </c>
      <c r="AW16" s="17">
        <v>5999.8032999999996</v>
      </c>
      <c r="AX16" s="17">
        <v>5999.7521999999999</v>
      </c>
      <c r="AY16" s="17">
        <v>5999.6885000000002</v>
      </c>
      <c r="AZ16" s="17">
        <v>5999.6090000000004</v>
      </c>
      <c r="BA16" s="17">
        <v>5999.5104000000001</v>
      </c>
      <c r="BB16" s="17">
        <v>5999.3879999999999</v>
      </c>
      <c r="BC16" s="17">
        <v>5999.2367000000004</v>
      </c>
      <c r="BD16" s="17">
        <v>5999.05</v>
      </c>
      <c r="BE16" s="17">
        <v>5998.82</v>
      </c>
      <c r="BF16" s="17">
        <v>5998.5376999999999</v>
      </c>
      <c r="BG16" s="17">
        <v>5998.1917000000003</v>
      </c>
      <c r="BH16" s="17">
        <v>5997.7690000000002</v>
      </c>
      <c r="BI16" s="17">
        <v>5997.2537000000002</v>
      </c>
      <c r="BJ16" s="17">
        <v>5996.6271999999999</v>
      </c>
      <c r="BK16" s="17">
        <v>5995.8674000000001</v>
      </c>
      <c r="BL16" s="17">
        <v>5994.9485000000004</v>
      </c>
      <c r="BM16" s="17">
        <v>5993.84</v>
      </c>
      <c r="BN16" s="17">
        <v>5992.5063</v>
      </c>
      <c r="BO16" s="17">
        <v>5990.9057000000003</v>
      </c>
      <c r="BP16" s="17">
        <v>5988.99</v>
      </c>
      <c r="BQ16" s="17">
        <v>5986.7028</v>
      </c>
      <c r="BR16" s="17">
        <v>5983.9786000000004</v>
      </c>
      <c r="BS16" s="17">
        <v>5980.7416000000003</v>
      </c>
      <c r="BT16" s="17">
        <v>5976.9035999999996</v>
      </c>
      <c r="BU16" s="17">
        <v>5972.3621000000003</v>
      </c>
      <c r="BV16" s="17">
        <v>5966.9973</v>
      </c>
      <c r="BW16" s="17">
        <v>5960.6684999999998</v>
      </c>
      <c r="BX16" s="17">
        <v>5953.2092000000002</v>
      </c>
      <c r="BY16" s="17">
        <v>5944.4204</v>
      </c>
      <c r="BZ16" s="17">
        <v>5934.0599000000002</v>
      </c>
      <c r="CA16" s="17">
        <v>5921.8276999999998</v>
      </c>
      <c r="CB16" s="17">
        <v>5907.3425999999999</v>
      </c>
      <c r="CC16" s="17">
        <v>5890.1046999999999</v>
      </c>
      <c r="CD16" s="17">
        <v>5869.4305000000004</v>
      </c>
      <c r="CE16" s="17">
        <v>5844.3373000000001</v>
      </c>
      <c r="CF16" s="17">
        <v>5813.3125</v>
      </c>
      <c r="CG16" s="17">
        <v>5773.8050999999996</v>
      </c>
      <c r="CH16" s="17">
        <v>5720.9285</v>
      </c>
      <c r="CI16" s="17">
        <v>5643.5636999999997</v>
      </c>
      <c r="CJ16" s="17">
        <v>5510.6053000000002</v>
      </c>
      <c r="CK16" s="17">
        <v>5215.3510999999999</v>
      </c>
      <c r="CL16" s="17">
        <v>5510.6053000000002</v>
      </c>
      <c r="CM16" s="17">
        <v>5643.5636999999997</v>
      </c>
      <c r="CN16" s="17">
        <v>5720.9285</v>
      </c>
      <c r="CO16" s="17">
        <v>5773.8050999999996</v>
      </c>
      <c r="CP16" s="17">
        <v>5813.3125</v>
      </c>
      <c r="CQ16" s="17">
        <v>5844.3373000000001</v>
      </c>
      <c r="CR16" s="17">
        <v>5869.4305000000004</v>
      </c>
      <c r="CS16" s="17">
        <v>5890.1046999999999</v>
      </c>
      <c r="CT16" s="17">
        <v>5907.3425999999999</v>
      </c>
      <c r="CU16" s="17">
        <v>5921.8276999999998</v>
      </c>
      <c r="CV16" s="17">
        <v>5934.0599000000002</v>
      </c>
      <c r="CW16" s="17">
        <v>5944.4204</v>
      </c>
      <c r="CX16" s="17">
        <v>5953.2092000000002</v>
      </c>
      <c r="CY16" s="17">
        <v>5960.6684999999998</v>
      </c>
      <c r="CZ16" s="17">
        <v>5966.9973</v>
      </c>
      <c r="DA16" s="17">
        <v>5972.3621000000003</v>
      </c>
      <c r="DB16" s="17">
        <v>5976.9035999999996</v>
      </c>
      <c r="DC16" s="17">
        <v>5980.7416000000003</v>
      </c>
      <c r="DD16" s="17">
        <v>5983.9786000000004</v>
      </c>
      <c r="DE16" s="17">
        <v>5986.7028</v>
      </c>
      <c r="DF16" s="17">
        <v>5988.99</v>
      </c>
      <c r="DG16" s="17">
        <v>5990.9057000000003</v>
      </c>
      <c r="DH16" s="17">
        <v>5992.5063</v>
      </c>
      <c r="DI16" s="17">
        <v>5993.84</v>
      </c>
      <c r="DJ16" s="17">
        <v>5994.9485000000004</v>
      </c>
      <c r="DK16" s="17">
        <v>5995.8674000000001</v>
      </c>
      <c r="DL16" s="17">
        <v>5996.6271999999999</v>
      </c>
      <c r="DM16" s="17">
        <v>5997.2537000000002</v>
      </c>
      <c r="DN16" s="17">
        <v>5997.7690000000002</v>
      </c>
      <c r="DO16" s="17">
        <v>5998.1917000000003</v>
      </c>
      <c r="DP16" s="17">
        <v>5998.5376999999999</v>
      </c>
      <c r="DQ16" s="17">
        <v>5998.82</v>
      </c>
      <c r="DR16" s="17">
        <v>5999.05</v>
      </c>
      <c r="DS16" s="17">
        <v>5999.2367000000004</v>
      </c>
      <c r="DT16" s="17">
        <v>5999.3879999999999</v>
      </c>
      <c r="DU16" s="17">
        <v>5999.5104000000001</v>
      </c>
      <c r="DV16" s="17">
        <v>5999.6090000000004</v>
      </c>
      <c r="DW16" s="17">
        <v>5999.6885000000002</v>
      </c>
      <c r="DX16" s="17">
        <v>5999.7521999999999</v>
      </c>
      <c r="DY16" s="17">
        <v>5999.8032999999996</v>
      </c>
      <c r="DZ16" s="17">
        <v>5999.8441000000003</v>
      </c>
      <c r="EA16" s="17">
        <v>5999.8766999999998</v>
      </c>
      <c r="EB16" s="17">
        <v>5999.9026999999996</v>
      </c>
      <c r="EC16" s="17">
        <v>5999.9233000000004</v>
      </c>
      <c r="ED16" s="17">
        <v>5999.9396999999999</v>
      </c>
      <c r="EE16" s="17">
        <v>5999.9525999999996</v>
      </c>
      <c r="EF16" s="17">
        <v>5999.9628000000002</v>
      </c>
      <c r="EG16" s="17">
        <v>5999.9709000000003</v>
      </c>
      <c r="EH16" s="17">
        <v>5999.9772999999996</v>
      </c>
      <c r="EI16" s="17">
        <v>5999.9822999999997</v>
      </c>
      <c r="EJ16" s="17">
        <v>5999.9862000000003</v>
      </c>
      <c r="EK16" s="17">
        <v>5999.9892</v>
      </c>
      <c r="EL16" s="17">
        <v>5999.9916000000003</v>
      </c>
      <c r="EM16" s="17">
        <v>5999.9934999999996</v>
      </c>
      <c r="EN16" s="17">
        <v>5999.9949999999999</v>
      </c>
      <c r="EO16" s="17">
        <v>5999.9961000000003</v>
      </c>
      <c r="EP16" s="17">
        <v>5999.9970000000003</v>
      </c>
      <c r="EQ16" s="17">
        <v>5999.9976999999999</v>
      </c>
      <c r="ER16" s="17">
        <v>5999.9982</v>
      </c>
      <c r="ES16" s="17">
        <v>5999.9985999999999</v>
      </c>
      <c r="ET16" s="17">
        <v>5999.9988999999996</v>
      </c>
      <c r="EU16" s="17">
        <v>5999.9992000000002</v>
      </c>
      <c r="EV16" s="17">
        <v>5999.9993999999997</v>
      </c>
      <c r="EW16" s="17">
        <v>5999.9994999999999</v>
      </c>
      <c r="EX16" s="17">
        <v>5999.9996000000001</v>
      </c>
      <c r="EY16" s="17">
        <v>5999.9997000000003</v>
      </c>
      <c r="EZ16" s="17">
        <v>5999.9997999999996</v>
      </c>
      <c r="FA16" s="17">
        <v>5999.9997999999996</v>
      </c>
      <c r="FB16" s="17">
        <v>5999.9998999999998</v>
      </c>
      <c r="FC16" s="17">
        <v>5999.9998999999998</v>
      </c>
      <c r="FD16" s="17">
        <v>5999.9998999999998</v>
      </c>
      <c r="FE16" s="17">
        <v>5999.9998999999998</v>
      </c>
      <c r="FF16" s="17">
        <v>6000</v>
      </c>
      <c r="FG16" s="17">
        <v>6000</v>
      </c>
      <c r="FH16" s="17">
        <v>6000</v>
      </c>
      <c r="FI16" s="17">
        <v>6000</v>
      </c>
      <c r="FJ16" s="17">
        <v>6000</v>
      </c>
      <c r="FK16" s="17">
        <v>6000</v>
      </c>
      <c r="FL16" s="17">
        <v>6000</v>
      </c>
      <c r="FM16" s="17">
        <v>6000</v>
      </c>
      <c r="FN16" s="17">
        <v>6000</v>
      </c>
      <c r="FO16" s="17">
        <v>6000</v>
      </c>
      <c r="FP16" s="17">
        <v>6000</v>
      </c>
      <c r="FQ16" s="17">
        <v>6000</v>
      </c>
      <c r="FR16" s="17">
        <v>6000</v>
      </c>
    </row>
    <row r="17" spans="3:174" x14ac:dyDescent="0.25">
      <c r="C17" s="1">
        <v>1.2</v>
      </c>
      <c r="D17" s="17">
        <v>6000</v>
      </c>
      <c r="E17" s="17">
        <v>6000</v>
      </c>
      <c r="F17" s="17">
        <v>6000</v>
      </c>
      <c r="G17" s="17">
        <v>6000</v>
      </c>
      <c r="H17" s="17">
        <v>6000</v>
      </c>
      <c r="I17" s="17">
        <v>6000</v>
      </c>
      <c r="J17" s="17">
        <v>6000</v>
      </c>
      <c r="K17" s="17">
        <v>6000</v>
      </c>
      <c r="L17" s="17">
        <v>6000</v>
      </c>
      <c r="M17" s="17">
        <v>6000</v>
      </c>
      <c r="N17" s="17">
        <v>6000</v>
      </c>
      <c r="O17" s="17">
        <v>5999.9998999999998</v>
      </c>
      <c r="P17" s="17">
        <v>5999.9998999999998</v>
      </c>
      <c r="Q17" s="17">
        <v>5999.9998999999998</v>
      </c>
      <c r="R17" s="17">
        <v>5999.9998999999998</v>
      </c>
      <c r="S17" s="17">
        <v>5999.9997999999996</v>
      </c>
      <c r="T17" s="17">
        <v>5999.9997999999996</v>
      </c>
      <c r="U17" s="17">
        <v>5999.9997000000003</v>
      </c>
      <c r="V17" s="17">
        <v>5999.9996000000001</v>
      </c>
      <c r="W17" s="17">
        <v>5999.9994999999999</v>
      </c>
      <c r="X17" s="17">
        <v>5999.9993000000004</v>
      </c>
      <c r="Y17" s="17">
        <v>5999.9992000000002</v>
      </c>
      <c r="Z17" s="17">
        <v>5999.9988999999996</v>
      </c>
      <c r="AA17" s="17">
        <v>5999.9985999999999</v>
      </c>
      <c r="AB17" s="17">
        <v>5999.9982</v>
      </c>
      <c r="AC17" s="17">
        <v>5999.9975999999997</v>
      </c>
      <c r="AD17" s="17">
        <v>5999.9970000000003</v>
      </c>
      <c r="AE17" s="17">
        <v>5999.9961000000003</v>
      </c>
      <c r="AF17" s="17">
        <v>5999.9949999999999</v>
      </c>
      <c r="AG17" s="17">
        <v>5999.9935999999998</v>
      </c>
      <c r="AH17" s="17">
        <v>5999.9917999999998</v>
      </c>
      <c r="AI17" s="17">
        <v>5999.9894999999997</v>
      </c>
      <c r="AJ17" s="17">
        <v>5999.9866000000002</v>
      </c>
      <c r="AK17" s="17">
        <v>5999.9829</v>
      </c>
      <c r="AL17" s="17">
        <v>5999.9781999999996</v>
      </c>
      <c r="AM17" s="17">
        <v>5999.9723000000004</v>
      </c>
      <c r="AN17" s="17">
        <v>5999.9647999999997</v>
      </c>
      <c r="AO17" s="17">
        <v>5999.9553999999998</v>
      </c>
      <c r="AP17" s="17">
        <v>5999.9435000000003</v>
      </c>
      <c r="AQ17" s="17">
        <v>5999.9287000000004</v>
      </c>
      <c r="AR17" s="17">
        <v>5999.9101000000001</v>
      </c>
      <c r="AS17" s="17">
        <v>5999.8868000000002</v>
      </c>
      <c r="AT17" s="17">
        <v>5999.8576999999996</v>
      </c>
      <c r="AU17" s="17">
        <v>5999.8215</v>
      </c>
      <c r="AV17" s="17">
        <v>5999.7764999999999</v>
      </c>
      <c r="AW17" s="17">
        <v>5999.7205999999996</v>
      </c>
      <c r="AX17" s="17">
        <v>5999.6514999999999</v>
      </c>
      <c r="AY17" s="17">
        <v>5999.5661</v>
      </c>
      <c r="AZ17" s="17">
        <v>5999.4607999999998</v>
      </c>
      <c r="BA17" s="17">
        <v>5999.3312999999998</v>
      </c>
      <c r="BB17" s="17">
        <v>5999.1724000000004</v>
      </c>
      <c r="BC17" s="17">
        <v>5998.9778999999999</v>
      </c>
      <c r="BD17" s="17">
        <v>5998.7403000000004</v>
      </c>
      <c r="BE17" s="17">
        <v>5998.4507999999996</v>
      </c>
      <c r="BF17" s="17">
        <v>5998.0987999999998</v>
      </c>
      <c r="BG17" s="17">
        <v>5997.6719999999996</v>
      </c>
      <c r="BH17" s="17">
        <v>5997.1557000000003</v>
      </c>
      <c r="BI17" s="17">
        <v>5996.5326999999997</v>
      </c>
      <c r="BJ17" s="17">
        <v>5995.7828</v>
      </c>
      <c r="BK17" s="17">
        <v>5994.8825999999999</v>
      </c>
      <c r="BL17" s="17">
        <v>5993.8045000000002</v>
      </c>
      <c r="BM17" s="17">
        <v>5992.5168000000003</v>
      </c>
      <c r="BN17" s="17">
        <v>5990.9823999999999</v>
      </c>
      <c r="BO17" s="17">
        <v>5989.1585999999998</v>
      </c>
      <c r="BP17" s="17">
        <v>5986.9961000000003</v>
      </c>
      <c r="BQ17" s="17">
        <v>5984.4381000000003</v>
      </c>
      <c r="BR17" s="17">
        <v>5981.4189999999999</v>
      </c>
      <c r="BS17" s="17">
        <v>5977.8633</v>
      </c>
      <c r="BT17" s="17">
        <v>5973.6836000000003</v>
      </c>
      <c r="BU17" s="17">
        <v>5968.7790999999997</v>
      </c>
      <c r="BV17" s="17">
        <v>5963.0321000000004</v>
      </c>
      <c r="BW17" s="17">
        <v>5956.3050999999996</v>
      </c>
      <c r="BX17" s="17">
        <v>5948.4354000000003</v>
      </c>
      <c r="BY17" s="17">
        <v>5939.2284</v>
      </c>
      <c r="BZ17" s="17">
        <v>5928.4474</v>
      </c>
      <c r="CA17" s="17">
        <v>5915.7982000000002</v>
      </c>
      <c r="CB17" s="17">
        <v>5900.9062999999996</v>
      </c>
      <c r="CC17" s="17">
        <v>5883.2785000000003</v>
      </c>
      <c r="CD17" s="17">
        <v>5862.2384000000002</v>
      </c>
      <c r="CE17" s="17">
        <v>5836.8104999999996</v>
      </c>
      <c r="CF17" s="17">
        <v>5805.4889000000003</v>
      </c>
      <c r="CG17" s="17">
        <v>5765.7290000000003</v>
      </c>
      <c r="CH17" s="17">
        <v>5712.6496999999999</v>
      </c>
      <c r="CI17" s="17">
        <v>5635.1365999999998</v>
      </c>
      <c r="CJ17" s="17">
        <v>5502.0878000000002</v>
      </c>
      <c r="CK17" s="17">
        <v>5206.8032999999996</v>
      </c>
      <c r="CL17" s="17">
        <v>5502.0878000000002</v>
      </c>
      <c r="CM17" s="17">
        <v>5635.1365999999998</v>
      </c>
      <c r="CN17" s="17">
        <v>5712.6496999999999</v>
      </c>
      <c r="CO17" s="17">
        <v>5765.7290000000003</v>
      </c>
      <c r="CP17" s="17">
        <v>5805.4889000000003</v>
      </c>
      <c r="CQ17" s="17">
        <v>5836.8104999999996</v>
      </c>
      <c r="CR17" s="17">
        <v>5862.2384000000002</v>
      </c>
      <c r="CS17" s="17">
        <v>5883.2785000000003</v>
      </c>
      <c r="CT17" s="17">
        <v>5900.9062999999996</v>
      </c>
      <c r="CU17" s="17">
        <v>5915.7982000000002</v>
      </c>
      <c r="CV17" s="17">
        <v>5928.4474</v>
      </c>
      <c r="CW17" s="17">
        <v>5939.2284</v>
      </c>
      <c r="CX17" s="17">
        <v>5948.4354000000003</v>
      </c>
      <c r="CY17" s="17">
        <v>5956.3050999999996</v>
      </c>
      <c r="CZ17" s="17">
        <v>5963.0321000000004</v>
      </c>
      <c r="DA17" s="17">
        <v>5968.7790999999997</v>
      </c>
      <c r="DB17" s="17">
        <v>5973.6836000000003</v>
      </c>
      <c r="DC17" s="17">
        <v>5977.8633</v>
      </c>
      <c r="DD17" s="17">
        <v>5981.4189999999999</v>
      </c>
      <c r="DE17" s="17">
        <v>5984.4381000000003</v>
      </c>
      <c r="DF17" s="17">
        <v>5986.9961000000003</v>
      </c>
      <c r="DG17" s="17">
        <v>5989.1585999999998</v>
      </c>
      <c r="DH17" s="17">
        <v>5990.9823999999999</v>
      </c>
      <c r="DI17" s="17">
        <v>5992.5168000000003</v>
      </c>
      <c r="DJ17" s="17">
        <v>5993.8045000000002</v>
      </c>
      <c r="DK17" s="17">
        <v>5994.8825999999999</v>
      </c>
      <c r="DL17" s="17">
        <v>5995.7828</v>
      </c>
      <c r="DM17" s="17">
        <v>5996.5326999999997</v>
      </c>
      <c r="DN17" s="17">
        <v>5997.1557000000003</v>
      </c>
      <c r="DO17" s="17">
        <v>5997.6719999999996</v>
      </c>
      <c r="DP17" s="17">
        <v>5998.0987999999998</v>
      </c>
      <c r="DQ17" s="17">
        <v>5998.4507999999996</v>
      </c>
      <c r="DR17" s="17">
        <v>5998.7403000000004</v>
      </c>
      <c r="DS17" s="17">
        <v>5998.9778999999999</v>
      </c>
      <c r="DT17" s="17">
        <v>5999.1724000000004</v>
      </c>
      <c r="DU17" s="17">
        <v>5999.3312999999998</v>
      </c>
      <c r="DV17" s="17">
        <v>5999.4607999999998</v>
      </c>
      <c r="DW17" s="17">
        <v>5999.5661</v>
      </c>
      <c r="DX17" s="17">
        <v>5999.6514999999999</v>
      </c>
      <c r="DY17" s="17">
        <v>5999.7205999999996</v>
      </c>
      <c r="DZ17" s="17">
        <v>5999.7764999999999</v>
      </c>
      <c r="EA17" s="17">
        <v>5999.8215</v>
      </c>
      <c r="EB17" s="17">
        <v>5999.8576999999996</v>
      </c>
      <c r="EC17" s="17">
        <v>5999.8868000000002</v>
      </c>
      <c r="ED17" s="17">
        <v>5999.9101000000001</v>
      </c>
      <c r="EE17" s="17">
        <v>5999.9287000000004</v>
      </c>
      <c r="EF17" s="17">
        <v>5999.9435000000003</v>
      </c>
      <c r="EG17" s="17">
        <v>5999.9553999999998</v>
      </c>
      <c r="EH17" s="17">
        <v>5999.9647999999997</v>
      </c>
      <c r="EI17" s="17">
        <v>5999.9723000000004</v>
      </c>
      <c r="EJ17" s="17">
        <v>5999.9781999999996</v>
      </c>
      <c r="EK17" s="17">
        <v>5999.9829</v>
      </c>
      <c r="EL17" s="17">
        <v>5999.9866000000002</v>
      </c>
      <c r="EM17" s="17">
        <v>5999.9894999999997</v>
      </c>
      <c r="EN17" s="17">
        <v>5999.9917999999998</v>
      </c>
      <c r="EO17" s="17">
        <v>5999.9935999999998</v>
      </c>
      <c r="EP17" s="17">
        <v>5999.9949999999999</v>
      </c>
      <c r="EQ17" s="17">
        <v>5999.9961000000003</v>
      </c>
      <c r="ER17" s="17">
        <v>5999.9970000000003</v>
      </c>
      <c r="ES17" s="17">
        <v>5999.9975999999997</v>
      </c>
      <c r="ET17" s="17">
        <v>5999.9982</v>
      </c>
      <c r="EU17" s="17">
        <v>5999.9985999999999</v>
      </c>
      <c r="EV17" s="17">
        <v>5999.9988999999996</v>
      </c>
      <c r="EW17" s="17">
        <v>5999.9992000000002</v>
      </c>
      <c r="EX17" s="17">
        <v>5999.9993000000004</v>
      </c>
      <c r="EY17" s="17">
        <v>5999.9994999999999</v>
      </c>
      <c r="EZ17" s="17">
        <v>5999.9996000000001</v>
      </c>
      <c r="FA17" s="17">
        <v>5999.9997000000003</v>
      </c>
      <c r="FB17" s="17">
        <v>5999.9997999999996</v>
      </c>
      <c r="FC17" s="17">
        <v>5999.9997999999996</v>
      </c>
      <c r="FD17" s="17">
        <v>5999.9998999999998</v>
      </c>
      <c r="FE17" s="17">
        <v>5999.9998999999998</v>
      </c>
      <c r="FF17" s="17">
        <v>5999.9998999999998</v>
      </c>
      <c r="FG17" s="17">
        <v>5999.9998999999998</v>
      </c>
      <c r="FH17" s="17">
        <v>6000</v>
      </c>
      <c r="FI17" s="17">
        <v>6000</v>
      </c>
      <c r="FJ17" s="17">
        <v>6000</v>
      </c>
      <c r="FK17" s="17">
        <v>6000</v>
      </c>
      <c r="FL17" s="17">
        <v>6000</v>
      </c>
      <c r="FM17" s="17">
        <v>6000</v>
      </c>
      <c r="FN17" s="17">
        <v>6000</v>
      </c>
      <c r="FO17" s="17">
        <v>6000</v>
      </c>
      <c r="FP17" s="17">
        <v>6000</v>
      </c>
      <c r="FQ17" s="17">
        <v>6000</v>
      </c>
      <c r="FR17" s="17">
        <v>6000</v>
      </c>
    </row>
    <row r="18" spans="3:174" x14ac:dyDescent="0.25">
      <c r="C18" s="1">
        <v>1.3</v>
      </c>
      <c r="D18" s="1">
        <v>6000</v>
      </c>
      <c r="E18" s="1">
        <v>6000</v>
      </c>
      <c r="F18" s="1">
        <v>6000</v>
      </c>
      <c r="G18" s="1">
        <v>6000</v>
      </c>
      <c r="H18" s="1">
        <v>6000</v>
      </c>
      <c r="I18" s="1">
        <v>6000</v>
      </c>
      <c r="J18" s="1">
        <v>6000</v>
      </c>
      <c r="K18" s="1">
        <v>6000</v>
      </c>
      <c r="L18" s="1">
        <v>5999.9998999999998</v>
      </c>
      <c r="M18" s="1">
        <v>5999.9998999999998</v>
      </c>
      <c r="N18" s="1">
        <v>5999.9998999999998</v>
      </c>
      <c r="O18" s="1">
        <v>5999.9998999999998</v>
      </c>
      <c r="P18" s="1">
        <v>5999.9998999999998</v>
      </c>
      <c r="Q18" s="1">
        <v>5999.9997999999996</v>
      </c>
      <c r="R18" s="1">
        <v>5999.9997999999996</v>
      </c>
      <c r="S18" s="1">
        <v>5999.9997000000003</v>
      </c>
      <c r="T18" s="1">
        <v>5999.9996000000001</v>
      </c>
      <c r="U18" s="1">
        <v>5999.9994999999999</v>
      </c>
      <c r="V18" s="1">
        <v>5999.9993000000004</v>
      </c>
      <c r="W18" s="1">
        <v>5999.9991</v>
      </c>
      <c r="X18" s="1">
        <v>5999.9988999999996</v>
      </c>
      <c r="Y18" s="1">
        <v>5999.9985999999999</v>
      </c>
      <c r="Z18" s="1">
        <v>5999.9982</v>
      </c>
      <c r="AA18" s="1">
        <v>5999.9976999999999</v>
      </c>
      <c r="AB18" s="1">
        <v>5999.9970000000003</v>
      </c>
      <c r="AC18" s="1">
        <v>5999.9961999999996</v>
      </c>
      <c r="AD18" s="1">
        <v>5999.9951000000001</v>
      </c>
      <c r="AE18" s="1">
        <v>5999.9937</v>
      </c>
      <c r="AF18" s="1">
        <v>5999.9920000000002</v>
      </c>
      <c r="AG18" s="1">
        <v>5999.9898999999996</v>
      </c>
      <c r="AH18" s="1">
        <v>5999.9871000000003</v>
      </c>
      <c r="AI18" s="1">
        <v>5999.9836999999998</v>
      </c>
      <c r="AJ18" s="1">
        <v>5999.9794000000002</v>
      </c>
      <c r="AK18" s="1">
        <v>5999.9739</v>
      </c>
      <c r="AL18" s="1">
        <v>5999.9670999999998</v>
      </c>
      <c r="AM18" s="1">
        <v>5999.9584999999997</v>
      </c>
      <c r="AN18" s="1">
        <v>5999.9477999999999</v>
      </c>
      <c r="AO18" s="1">
        <v>5999.9344000000001</v>
      </c>
      <c r="AP18" s="1">
        <v>5999.9177</v>
      </c>
      <c r="AQ18" s="1">
        <v>5999.8968999999997</v>
      </c>
      <c r="AR18" s="1">
        <v>5999.8711999999996</v>
      </c>
      <c r="AS18" s="1">
        <v>5999.8392999999996</v>
      </c>
      <c r="AT18" s="1">
        <v>5999.7997999999998</v>
      </c>
      <c r="AU18" s="1">
        <v>5999.7511999999997</v>
      </c>
      <c r="AV18" s="1">
        <v>5999.6912000000002</v>
      </c>
      <c r="AW18" s="1">
        <v>5999.6175000000003</v>
      </c>
      <c r="AX18" s="1">
        <v>5999.5271000000002</v>
      </c>
      <c r="AY18" s="1">
        <v>5999.4165000000003</v>
      </c>
      <c r="AZ18" s="1">
        <v>5999.2815000000001</v>
      </c>
      <c r="BA18" s="1">
        <v>5999.1170000000002</v>
      </c>
      <c r="BB18" s="1">
        <v>5998.9170000000004</v>
      </c>
      <c r="BC18" s="1">
        <v>5998.6743999999999</v>
      </c>
      <c r="BD18" s="1">
        <v>5998.3807999999999</v>
      </c>
      <c r="BE18" s="1">
        <v>5998.0263999999997</v>
      </c>
      <c r="BF18" s="1">
        <v>5997.5995999999996</v>
      </c>
      <c r="BG18" s="1">
        <v>5997.0868</v>
      </c>
      <c r="BH18" s="1">
        <v>5996.4722000000002</v>
      </c>
      <c r="BI18" s="1">
        <v>5995.7374</v>
      </c>
      <c r="BJ18" s="1">
        <v>5994.8608000000004</v>
      </c>
      <c r="BK18" s="1">
        <v>5993.8179</v>
      </c>
      <c r="BL18" s="1">
        <v>5992.5798999999997</v>
      </c>
      <c r="BM18" s="1">
        <v>5991.1140999999998</v>
      </c>
      <c r="BN18" s="1">
        <v>5989.3824999999997</v>
      </c>
      <c r="BO18" s="1">
        <v>5987.3416999999999</v>
      </c>
      <c r="BP18" s="1">
        <v>5984.942</v>
      </c>
      <c r="BQ18" s="1">
        <v>5982.1265000000003</v>
      </c>
      <c r="BR18" s="1">
        <v>5978.8297000000002</v>
      </c>
      <c r="BS18" s="1">
        <v>5974.9769999999999</v>
      </c>
      <c r="BT18" s="1">
        <v>5970.4821000000002</v>
      </c>
      <c r="BU18" s="1">
        <v>5965.2458999999999</v>
      </c>
      <c r="BV18" s="1">
        <v>5959.1531999999997</v>
      </c>
      <c r="BW18" s="1">
        <v>5952.0691999999999</v>
      </c>
      <c r="BX18" s="1">
        <v>5943.8347000000003</v>
      </c>
      <c r="BY18" s="1">
        <v>5934.2592000000004</v>
      </c>
      <c r="BZ18" s="1">
        <v>5923.1104999999998</v>
      </c>
      <c r="CA18" s="1">
        <v>5910.0995999999996</v>
      </c>
      <c r="CB18" s="1">
        <v>5894.8571000000002</v>
      </c>
      <c r="CC18" s="1">
        <v>5876.8954000000003</v>
      </c>
      <c r="CD18" s="1">
        <v>5855.5439999999999</v>
      </c>
      <c r="CE18" s="1">
        <v>5829.8325999999997</v>
      </c>
      <c r="CF18" s="1">
        <v>5798.2609000000002</v>
      </c>
      <c r="CG18" s="1">
        <v>5758.2889999999998</v>
      </c>
      <c r="CH18" s="1">
        <v>5705.04</v>
      </c>
      <c r="CI18" s="1">
        <v>5627.4031999999997</v>
      </c>
      <c r="CJ18" s="1">
        <v>5494.2790000000005</v>
      </c>
      <c r="CK18" s="1">
        <v>5198.9691999999995</v>
      </c>
      <c r="CL18" s="1">
        <v>5494.2790000000005</v>
      </c>
      <c r="CM18" s="1">
        <v>5627.4031999999997</v>
      </c>
      <c r="CN18" s="1">
        <v>5705.04</v>
      </c>
      <c r="CO18" s="1">
        <v>5758.2889999999998</v>
      </c>
      <c r="CP18" s="1">
        <v>5798.2609000000002</v>
      </c>
      <c r="CQ18" s="1">
        <v>5829.8325999999997</v>
      </c>
      <c r="CR18" s="1">
        <v>5855.5439999999999</v>
      </c>
      <c r="CS18" s="1">
        <v>5876.8954000000003</v>
      </c>
      <c r="CT18" s="1">
        <v>5894.8571000000002</v>
      </c>
      <c r="CU18" s="1">
        <v>5910.0995999999996</v>
      </c>
      <c r="CV18" s="1">
        <v>5923.1104999999998</v>
      </c>
      <c r="CW18" s="1">
        <v>5934.2592000000004</v>
      </c>
      <c r="CX18" s="1">
        <v>5943.8347000000003</v>
      </c>
      <c r="CY18" s="1">
        <v>5952.0691999999999</v>
      </c>
      <c r="CZ18" s="1">
        <v>5959.1531999999997</v>
      </c>
      <c r="DA18" s="1">
        <v>5965.2458999999999</v>
      </c>
      <c r="DB18" s="1">
        <v>5970.4821000000002</v>
      </c>
      <c r="DC18" s="1">
        <v>5974.9769999999999</v>
      </c>
      <c r="DD18" s="1">
        <v>5978.8297000000002</v>
      </c>
      <c r="DE18" s="1">
        <v>5982.1265000000003</v>
      </c>
      <c r="DF18" s="1">
        <v>5984.942</v>
      </c>
      <c r="DG18" s="1">
        <v>5987.3416999999999</v>
      </c>
      <c r="DH18" s="1">
        <v>5989.3824999999997</v>
      </c>
      <c r="DI18" s="1">
        <v>5991.1140999999998</v>
      </c>
      <c r="DJ18" s="1">
        <v>5992.5798999999997</v>
      </c>
      <c r="DK18" s="1">
        <v>5993.8179</v>
      </c>
      <c r="DL18" s="1">
        <v>5994.8608000000004</v>
      </c>
      <c r="DM18" s="1">
        <v>5995.7374</v>
      </c>
      <c r="DN18" s="1">
        <v>5996.4722000000002</v>
      </c>
      <c r="DO18" s="1">
        <v>5997.0868</v>
      </c>
      <c r="DP18" s="1">
        <v>5997.5995999999996</v>
      </c>
      <c r="DQ18" s="1">
        <v>5998.0263999999997</v>
      </c>
      <c r="DR18" s="1">
        <v>5998.3807999999999</v>
      </c>
      <c r="DS18" s="1">
        <v>5998.6743999999999</v>
      </c>
      <c r="DT18" s="1">
        <v>5998.9170000000004</v>
      </c>
      <c r="DU18" s="1">
        <v>5999.1170000000002</v>
      </c>
      <c r="DV18" s="1">
        <v>5999.2815000000001</v>
      </c>
      <c r="DW18" s="1">
        <v>5999.4165000000003</v>
      </c>
      <c r="DX18" s="1">
        <v>5999.5271000000002</v>
      </c>
      <c r="DY18" s="1">
        <v>5999.6175000000003</v>
      </c>
      <c r="DZ18" s="1">
        <v>5999.6912000000002</v>
      </c>
      <c r="EA18" s="1">
        <v>5999.7511999999997</v>
      </c>
      <c r="EB18" s="1">
        <v>5999.7997999999998</v>
      </c>
      <c r="EC18" s="1">
        <v>5999.8392999999996</v>
      </c>
      <c r="ED18" s="1">
        <v>5999.8711999999996</v>
      </c>
      <c r="EE18" s="1">
        <v>5999.8968999999997</v>
      </c>
      <c r="EF18" s="1">
        <v>5999.9177</v>
      </c>
      <c r="EG18" s="1">
        <v>5999.9344000000001</v>
      </c>
      <c r="EH18" s="1">
        <v>5999.9477999999999</v>
      </c>
      <c r="EI18" s="1">
        <v>5999.9584999999997</v>
      </c>
      <c r="EJ18" s="1">
        <v>5999.9670999999998</v>
      </c>
      <c r="EK18" s="1">
        <v>5999.9739</v>
      </c>
      <c r="EL18" s="1">
        <v>5999.9794000000002</v>
      </c>
      <c r="EM18" s="1">
        <v>5999.9836999999998</v>
      </c>
      <c r="EN18" s="1">
        <v>5999.9871000000003</v>
      </c>
      <c r="EO18" s="1">
        <v>5999.9898999999996</v>
      </c>
      <c r="EP18" s="1">
        <v>5999.9920000000002</v>
      </c>
      <c r="EQ18" s="1">
        <v>5999.9937</v>
      </c>
      <c r="ER18" s="1">
        <v>5999.9951000000001</v>
      </c>
      <c r="ES18" s="1">
        <v>5999.9961999999996</v>
      </c>
      <c r="ET18" s="1">
        <v>5999.9970000000003</v>
      </c>
      <c r="EU18" s="1">
        <v>5999.9976999999999</v>
      </c>
      <c r="EV18" s="1">
        <v>5999.9982</v>
      </c>
      <c r="EW18" s="1">
        <v>5999.9985999999999</v>
      </c>
      <c r="EX18" s="1">
        <v>5999.9988999999996</v>
      </c>
      <c r="EY18" s="1">
        <v>5999.9991</v>
      </c>
      <c r="EZ18" s="1">
        <v>5999.9993000000004</v>
      </c>
      <c r="FA18" s="1">
        <v>5999.9994999999999</v>
      </c>
      <c r="FB18" s="1">
        <v>5999.9996000000001</v>
      </c>
      <c r="FC18" s="1">
        <v>5999.9997000000003</v>
      </c>
      <c r="FD18" s="1">
        <v>5999.9997999999996</v>
      </c>
      <c r="FE18" s="1">
        <v>5999.9997999999996</v>
      </c>
      <c r="FF18" s="1">
        <v>5999.9998999999998</v>
      </c>
      <c r="FG18" s="1">
        <v>5999.9998999999998</v>
      </c>
      <c r="FH18" s="1">
        <v>5999.9998999999998</v>
      </c>
      <c r="FI18" s="1">
        <v>5999.9998999999998</v>
      </c>
      <c r="FJ18" s="1">
        <v>5999.9998999999998</v>
      </c>
      <c r="FK18" s="1">
        <v>6000</v>
      </c>
      <c r="FL18" s="1">
        <v>6000</v>
      </c>
      <c r="FM18" s="1">
        <v>6000</v>
      </c>
      <c r="FN18" s="1">
        <v>6000</v>
      </c>
      <c r="FO18" s="1">
        <v>6000</v>
      </c>
      <c r="FP18" s="1">
        <v>6000</v>
      </c>
      <c r="FQ18" s="1">
        <v>6000</v>
      </c>
      <c r="FR18" s="1">
        <v>6000</v>
      </c>
    </row>
    <row r="19" spans="3:174" x14ac:dyDescent="0.25">
      <c r="C19" s="1">
        <v>1.4</v>
      </c>
      <c r="D19" s="1">
        <v>6000</v>
      </c>
      <c r="E19" s="1">
        <v>6000</v>
      </c>
      <c r="F19" s="1">
        <v>6000</v>
      </c>
      <c r="G19" s="1">
        <v>6000</v>
      </c>
      <c r="H19" s="1">
        <v>6000</v>
      </c>
      <c r="I19" s="1">
        <v>6000</v>
      </c>
      <c r="J19" s="1">
        <v>5999.9998999999998</v>
      </c>
      <c r="K19" s="1">
        <v>5999.9998999999998</v>
      </c>
      <c r="L19" s="1">
        <v>5999.9998999999998</v>
      </c>
      <c r="M19" s="1">
        <v>5999.9998999999998</v>
      </c>
      <c r="N19" s="1">
        <v>5999.9998999999998</v>
      </c>
      <c r="O19" s="1">
        <v>5999.9997999999996</v>
      </c>
      <c r="P19" s="1">
        <v>5999.9997999999996</v>
      </c>
      <c r="Q19" s="1">
        <v>5999.9997000000003</v>
      </c>
      <c r="R19" s="1">
        <v>5999.9996000000001</v>
      </c>
      <c r="S19" s="1">
        <v>5999.9994999999999</v>
      </c>
      <c r="T19" s="1">
        <v>5999.9993000000004</v>
      </c>
      <c r="U19" s="1">
        <v>5999.9991</v>
      </c>
      <c r="V19" s="1">
        <v>5999.9988999999996</v>
      </c>
      <c r="W19" s="1">
        <v>5999.9985999999999</v>
      </c>
      <c r="X19" s="1">
        <v>5999.9982</v>
      </c>
      <c r="Y19" s="1">
        <v>5999.9976999999999</v>
      </c>
      <c r="Z19" s="1">
        <v>5999.9970999999996</v>
      </c>
      <c r="AA19" s="1">
        <v>5999.9962999999998</v>
      </c>
      <c r="AB19" s="1">
        <v>5999.9952999999996</v>
      </c>
      <c r="AC19" s="1">
        <v>5999.9939999999997</v>
      </c>
      <c r="AD19" s="1">
        <v>5999.9924000000001</v>
      </c>
      <c r="AE19" s="1">
        <v>5999.9903999999997</v>
      </c>
      <c r="AF19" s="1">
        <v>5999.9877999999999</v>
      </c>
      <c r="AG19" s="1">
        <v>5999.9847</v>
      </c>
      <c r="AH19" s="1">
        <v>5999.9807000000001</v>
      </c>
      <c r="AI19" s="1">
        <v>5999.9757</v>
      </c>
      <c r="AJ19" s="1">
        <v>5999.9695000000002</v>
      </c>
      <c r="AK19" s="1">
        <v>5999.9616999999998</v>
      </c>
      <c r="AL19" s="1">
        <v>5999.9521000000004</v>
      </c>
      <c r="AM19" s="1">
        <v>5999.9400999999998</v>
      </c>
      <c r="AN19" s="1">
        <v>5999.9252999999999</v>
      </c>
      <c r="AO19" s="1">
        <v>5999.9069</v>
      </c>
      <c r="AP19" s="1">
        <v>5999.8842000000004</v>
      </c>
      <c r="AQ19" s="1">
        <v>5999.8562000000002</v>
      </c>
      <c r="AR19" s="1">
        <v>5999.8217999999997</v>
      </c>
      <c r="AS19" s="1">
        <v>5999.7794999999996</v>
      </c>
      <c r="AT19" s="1">
        <v>5999.7277000000004</v>
      </c>
      <c r="AU19" s="1">
        <v>5999.6642000000002</v>
      </c>
      <c r="AV19" s="1">
        <v>5999.5868</v>
      </c>
      <c r="AW19" s="1">
        <v>5999.4924000000001</v>
      </c>
      <c r="AX19" s="1">
        <v>5999.3777</v>
      </c>
      <c r="AY19" s="1">
        <v>5999.2385999999997</v>
      </c>
      <c r="AZ19" s="1">
        <v>5999.0700999999999</v>
      </c>
      <c r="BA19" s="1">
        <v>5998.8666000000003</v>
      </c>
      <c r="BB19" s="1">
        <v>5998.6214</v>
      </c>
      <c r="BC19" s="1">
        <v>5998.3263999999999</v>
      </c>
      <c r="BD19" s="1">
        <v>5997.9726000000001</v>
      </c>
      <c r="BE19" s="1">
        <v>5997.5491000000002</v>
      </c>
      <c r="BF19" s="1">
        <v>5997.0433000000003</v>
      </c>
      <c r="BG19" s="1">
        <v>5996.4407000000001</v>
      </c>
      <c r="BH19" s="1">
        <v>5995.7244000000001</v>
      </c>
      <c r="BI19" s="1">
        <v>5994.875</v>
      </c>
      <c r="BJ19" s="1">
        <v>5993.8701000000001</v>
      </c>
      <c r="BK19" s="1">
        <v>5992.6840000000002</v>
      </c>
      <c r="BL19" s="1">
        <v>5991.2871999999998</v>
      </c>
      <c r="BM19" s="1">
        <v>5989.6462000000001</v>
      </c>
      <c r="BN19" s="1">
        <v>5987.7226000000001</v>
      </c>
      <c r="BO19" s="1">
        <v>5985.4724999999999</v>
      </c>
      <c r="BP19" s="1">
        <v>5982.8460999999998</v>
      </c>
      <c r="BQ19" s="1">
        <v>5979.7866999999997</v>
      </c>
      <c r="BR19" s="1">
        <v>5976.2295000000004</v>
      </c>
      <c r="BS19" s="1">
        <v>5972.1005999999998</v>
      </c>
      <c r="BT19" s="1">
        <v>5967.3152</v>
      </c>
      <c r="BU19" s="1">
        <v>5961.7758999999996</v>
      </c>
      <c r="BV19" s="1">
        <v>5955.3697000000002</v>
      </c>
      <c r="BW19" s="1">
        <v>5947.9645</v>
      </c>
      <c r="BX19" s="1">
        <v>5939.4044000000004</v>
      </c>
      <c r="BY19" s="1">
        <v>5929.5021999999999</v>
      </c>
      <c r="BZ19" s="1">
        <v>5918.0298000000003</v>
      </c>
      <c r="CA19" s="1">
        <v>5904.7022999999999</v>
      </c>
      <c r="CB19" s="1">
        <v>5889.1549000000005</v>
      </c>
      <c r="CC19" s="1">
        <v>5870.9043000000001</v>
      </c>
      <c r="CD19" s="1">
        <v>5849.2848000000004</v>
      </c>
      <c r="CE19" s="1">
        <v>5823.3305</v>
      </c>
      <c r="CF19" s="1">
        <v>5791.5451000000003</v>
      </c>
      <c r="CG19" s="1">
        <v>5751.3927000000003</v>
      </c>
      <c r="CH19" s="1">
        <v>5697.9997000000003</v>
      </c>
      <c r="CI19" s="1">
        <v>5620.2578999999996</v>
      </c>
      <c r="CJ19" s="1">
        <v>5487.07</v>
      </c>
      <c r="CK19" s="1">
        <v>5191.7388000000001</v>
      </c>
      <c r="CL19" s="1">
        <v>5487.07</v>
      </c>
      <c r="CM19" s="1">
        <v>5620.2578999999996</v>
      </c>
      <c r="CN19" s="1">
        <v>5697.9997000000003</v>
      </c>
      <c r="CO19" s="1">
        <v>5751.3927000000003</v>
      </c>
      <c r="CP19" s="1">
        <v>5791.5451000000003</v>
      </c>
      <c r="CQ19" s="1">
        <v>5823.3305</v>
      </c>
      <c r="CR19" s="1">
        <v>5849.2848000000004</v>
      </c>
      <c r="CS19" s="1">
        <v>5870.9043000000001</v>
      </c>
      <c r="CT19" s="1">
        <v>5889.1549000000005</v>
      </c>
      <c r="CU19" s="1">
        <v>5904.7022999999999</v>
      </c>
      <c r="CV19" s="1">
        <v>5918.0298000000003</v>
      </c>
      <c r="CW19" s="1">
        <v>5929.5021999999999</v>
      </c>
      <c r="CX19" s="1">
        <v>5939.4044000000004</v>
      </c>
      <c r="CY19" s="1">
        <v>5947.9645</v>
      </c>
      <c r="CZ19" s="1">
        <v>5955.3697000000002</v>
      </c>
      <c r="DA19" s="1">
        <v>5961.7758999999996</v>
      </c>
      <c r="DB19" s="1">
        <v>5967.3152</v>
      </c>
      <c r="DC19" s="1">
        <v>5972.1005999999998</v>
      </c>
      <c r="DD19" s="1">
        <v>5976.2295000000004</v>
      </c>
      <c r="DE19" s="1">
        <v>5979.7866999999997</v>
      </c>
      <c r="DF19" s="1">
        <v>5982.8460999999998</v>
      </c>
      <c r="DG19" s="1">
        <v>5985.4724999999999</v>
      </c>
      <c r="DH19" s="1">
        <v>5987.7226000000001</v>
      </c>
      <c r="DI19" s="1">
        <v>5989.6462000000001</v>
      </c>
      <c r="DJ19" s="1">
        <v>5991.2871999999998</v>
      </c>
      <c r="DK19" s="1">
        <v>5992.6840000000002</v>
      </c>
      <c r="DL19" s="1">
        <v>5993.8701000000001</v>
      </c>
      <c r="DM19" s="1">
        <v>5994.875</v>
      </c>
      <c r="DN19" s="1">
        <v>5995.7244000000001</v>
      </c>
      <c r="DO19" s="1">
        <v>5996.4407000000001</v>
      </c>
      <c r="DP19" s="1">
        <v>5997.0433000000003</v>
      </c>
      <c r="DQ19" s="1">
        <v>5997.5491000000002</v>
      </c>
      <c r="DR19" s="1">
        <v>5997.9726000000001</v>
      </c>
      <c r="DS19" s="1">
        <v>5998.3263999999999</v>
      </c>
      <c r="DT19" s="1">
        <v>5998.6214</v>
      </c>
      <c r="DU19" s="1">
        <v>5998.8666000000003</v>
      </c>
      <c r="DV19" s="1">
        <v>5999.0700999999999</v>
      </c>
      <c r="DW19" s="1">
        <v>5999.2385999999997</v>
      </c>
      <c r="DX19" s="1">
        <v>5999.3777</v>
      </c>
      <c r="DY19" s="1">
        <v>5999.4924000000001</v>
      </c>
      <c r="DZ19" s="1">
        <v>5999.5868</v>
      </c>
      <c r="EA19" s="1">
        <v>5999.6642000000002</v>
      </c>
      <c r="EB19" s="1">
        <v>5999.7277000000004</v>
      </c>
      <c r="EC19" s="1">
        <v>5999.7794999999996</v>
      </c>
      <c r="ED19" s="1">
        <v>5999.8217999999997</v>
      </c>
      <c r="EE19" s="1">
        <v>5999.8562000000002</v>
      </c>
      <c r="EF19" s="1">
        <v>5999.8842000000004</v>
      </c>
      <c r="EG19" s="1">
        <v>5999.9069</v>
      </c>
      <c r="EH19" s="1">
        <v>5999.9252999999999</v>
      </c>
      <c r="EI19" s="1">
        <v>5999.9400999999998</v>
      </c>
      <c r="EJ19" s="1">
        <v>5999.9521000000004</v>
      </c>
      <c r="EK19" s="1">
        <v>5999.9616999999998</v>
      </c>
      <c r="EL19" s="1">
        <v>5999.9695000000002</v>
      </c>
      <c r="EM19" s="1">
        <v>5999.9757</v>
      </c>
      <c r="EN19" s="1">
        <v>5999.9807000000001</v>
      </c>
      <c r="EO19" s="1">
        <v>5999.9847</v>
      </c>
      <c r="EP19" s="1">
        <v>5999.9877999999999</v>
      </c>
      <c r="EQ19" s="1">
        <v>5999.9903999999997</v>
      </c>
      <c r="ER19" s="1">
        <v>5999.9924000000001</v>
      </c>
      <c r="ES19" s="1">
        <v>5999.9939999999997</v>
      </c>
      <c r="ET19" s="1">
        <v>5999.9952999999996</v>
      </c>
      <c r="EU19" s="1">
        <v>5999.9962999999998</v>
      </c>
      <c r="EV19" s="1">
        <v>5999.9970999999996</v>
      </c>
      <c r="EW19" s="1">
        <v>5999.9976999999999</v>
      </c>
      <c r="EX19" s="1">
        <v>5999.9982</v>
      </c>
      <c r="EY19" s="1">
        <v>5999.9985999999999</v>
      </c>
      <c r="EZ19" s="1">
        <v>5999.9988999999996</v>
      </c>
      <c r="FA19" s="1">
        <v>5999.9991</v>
      </c>
      <c r="FB19" s="1">
        <v>5999.9993000000004</v>
      </c>
      <c r="FC19" s="1">
        <v>5999.9994999999999</v>
      </c>
      <c r="FD19" s="1">
        <v>5999.9996000000001</v>
      </c>
      <c r="FE19" s="1">
        <v>5999.9997000000003</v>
      </c>
      <c r="FF19" s="1">
        <v>5999.9997999999996</v>
      </c>
      <c r="FG19" s="1">
        <v>5999.9997999999996</v>
      </c>
      <c r="FH19" s="1">
        <v>5999.9998999999998</v>
      </c>
      <c r="FI19" s="1">
        <v>5999.9998999999998</v>
      </c>
      <c r="FJ19" s="1">
        <v>5999.9998999999998</v>
      </c>
      <c r="FK19" s="1">
        <v>5999.9998999999998</v>
      </c>
      <c r="FL19" s="1">
        <v>5999.9998999999998</v>
      </c>
      <c r="FM19" s="1">
        <v>6000</v>
      </c>
      <c r="FN19" s="1">
        <v>6000</v>
      </c>
      <c r="FO19" s="1">
        <v>6000</v>
      </c>
      <c r="FP19" s="1">
        <v>6000</v>
      </c>
      <c r="FQ19" s="1">
        <v>6000</v>
      </c>
      <c r="FR19" s="1">
        <v>6000</v>
      </c>
    </row>
    <row r="20" spans="3:174" x14ac:dyDescent="0.25">
      <c r="C20" s="1">
        <v>1.5</v>
      </c>
      <c r="D20" s="1">
        <v>6000</v>
      </c>
      <c r="E20" s="1">
        <v>6000</v>
      </c>
      <c r="F20" s="1">
        <v>6000</v>
      </c>
      <c r="G20" s="1">
        <v>6000</v>
      </c>
      <c r="H20" s="1">
        <v>5999.9998999999998</v>
      </c>
      <c r="I20" s="1">
        <v>5999.9998999999998</v>
      </c>
      <c r="J20" s="1">
        <v>5999.9998999999998</v>
      </c>
      <c r="K20" s="1">
        <v>5999.9998999999998</v>
      </c>
      <c r="L20" s="1">
        <v>5999.9997999999996</v>
      </c>
      <c r="M20" s="1">
        <v>5999.9997999999996</v>
      </c>
      <c r="N20" s="1">
        <v>5999.9997000000003</v>
      </c>
      <c r="O20" s="1">
        <v>5999.9997000000003</v>
      </c>
      <c r="P20" s="1">
        <v>5999.9996000000001</v>
      </c>
      <c r="Q20" s="1">
        <v>5999.9994999999999</v>
      </c>
      <c r="R20" s="1">
        <v>5999.9993000000004</v>
      </c>
      <c r="S20" s="1">
        <v>5999.9991</v>
      </c>
      <c r="T20" s="1">
        <v>5999.9988999999996</v>
      </c>
      <c r="U20" s="1">
        <v>5999.9985999999999</v>
      </c>
      <c r="V20" s="1">
        <v>5999.9982</v>
      </c>
      <c r="W20" s="1">
        <v>5999.9978000000001</v>
      </c>
      <c r="X20" s="1">
        <v>5999.9971999999998</v>
      </c>
      <c r="Y20" s="1">
        <v>5999.9964</v>
      </c>
      <c r="Z20" s="1">
        <v>5999.9955</v>
      </c>
      <c r="AA20" s="1">
        <v>5999.9943000000003</v>
      </c>
      <c r="AB20" s="1">
        <v>5999.9928</v>
      </c>
      <c r="AC20" s="1">
        <v>5999.991</v>
      </c>
      <c r="AD20" s="1">
        <v>5999.9885999999997</v>
      </c>
      <c r="AE20" s="1">
        <v>5999.9857000000002</v>
      </c>
      <c r="AF20" s="1">
        <v>5999.9821000000002</v>
      </c>
      <c r="AG20" s="1">
        <v>5999.9776000000002</v>
      </c>
      <c r="AH20" s="1">
        <v>5999.9719999999998</v>
      </c>
      <c r="AI20" s="1">
        <v>5999.9650000000001</v>
      </c>
      <c r="AJ20" s="1">
        <v>5999.9564</v>
      </c>
      <c r="AK20" s="1">
        <v>5999.9458000000004</v>
      </c>
      <c r="AL20" s="1">
        <v>5999.9326000000001</v>
      </c>
      <c r="AM20" s="1">
        <v>5999.9164000000001</v>
      </c>
      <c r="AN20" s="1">
        <v>5999.8964999999998</v>
      </c>
      <c r="AO20" s="1">
        <v>5999.8720999999996</v>
      </c>
      <c r="AP20" s="1">
        <v>5999.8420999999998</v>
      </c>
      <c r="AQ20" s="1">
        <v>5999.8054000000002</v>
      </c>
      <c r="AR20" s="1">
        <v>5999.7606999999998</v>
      </c>
      <c r="AS20" s="1">
        <v>5999.7061999999996</v>
      </c>
      <c r="AT20" s="1">
        <v>5999.6399000000001</v>
      </c>
      <c r="AU20" s="1">
        <v>5999.5595000000003</v>
      </c>
      <c r="AV20" s="1">
        <v>5999.4620999999997</v>
      </c>
      <c r="AW20" s="1">
        <v>5999.3442999999997</v>
      </c>
      <c r="AX20" s="1">
        <v>5999.2022999999999</v>
      </c>
      <c r="AY20" s="1">
        <v>5999.0313999999998</v>
      </c>
      <c r="AZ20" s="1">
        <v>5998.8262000000004</v>
      </c>
      <c r="BA20" s="1">
        <v>5998.5802000000003</v>
      </c>
      <c r="BB20" s="1">
        <v>5998.2861000000003</v>
      </c>
      <c r="BC20" s="1">
        <v>5997.9351999999999</v>
      </c>
      <c r="BD20" s="1">
        <v>5997.5176000000001</v>
      </c>
      <c r="BE20" s="1">
        <v>5997.0214999999998</v>
      </c>
      <c r="BF20" s="1">
        <v>5996.4335000000001</v>
      </c>
      <c r="BG20" s="1">
        <v>5995.7384000000002</v>
      </c>
      <c r="BH20" s="1">
        <v>5994.9183000000003</v>
      </c>
      <c r="BI20" s="1">
        <v>5993.9530000000004</v>
      </c>
      <c r="BJ20" s="1">
        <v>5992.8194000000003</v>
      </c>
      <c r="BK20" s="1">
        <v>5991.491</v>
      </c>
      <c r="BL20" s="1">
        <v>5989.9378999999999</v>
      </c>
      <c r="BM20" s="1">
        <v>5988.1259</v>
      </c>
      <c r="BN20" s="1">
        <v>5986.0164000000004</v>
      </c>
      <c r="BO20" s="1">
        <v>5983.5654000000004</v>
      </c>
      <c r="BP20" s="1">
        <v>5980.7233999999999</v>
      </c>
      <c r="BQ20" s="1">
        <v>5977.4337999999998</v>
      </c>
      <c r="BR20" s="1">
        <v>5973.6328000000003</v>
      </c>
      <c r="BS20" s="1">
        <v>5969.2473</v>
      </c>
      <c r="BT20" s="1">
        <v>5964.1940999999997</v>
      </c>
      <c r="BU20" s="1">
        <v>5958.3773000000001</v>
      </c>
      <c r="BV20" s="1">
        <v>5951.6862000000001</v>
      </c>
      <c r="BW20" s="1">
        <v>5943.9912000000004</v>
      </c>
      <c r="BX20" s="1">
        <v>5935.1388999999999</v>
      </c>
      <c r="BY20" s="1">
        <v>5924.9456</v>
      </c>
      <c r="BZ20" s="1">
        <v>5913.1862000000001</v>
      </c>
      <c r="CA20" s="1">
        <v>5899.5796</v>
      </c>
      <c r="CB20" s="1">
        <v>5883.7646999999997</v>
      </c>
      <c r="CC20" s="1">
        <v>5865.2619000000004</v>
      </c>
      <c r="CD20" s="1">
        <v>5843.4092000000001</v>
      </c>
      <c r="CE20" s="1">
        <v>5817.2443999999996</v>
      </c>
      <c r="CF20" s="1">
        <v>5785.2744000000002</v>
      </c>
      <c r="CG20" s="1">
        <v>5744.9665000000005</v>
      </c>
      <c r="CH20" s="1">
        <v>5691.4495999999999</v>
      </c>
      <c r="CI20" s="1">
        <v>5613.6178</v>
      </c>
      <c r="CJ20" s="1">
        <v>5480.3752999999997</v>
      </c>
      <c r="CK20" s="1">
        <v>5185.0258000000003</v>
      </c>
      <c r="CL20" s="1">
        <v>5480.3752999999997</v>
      </c>
      <c r="CM20" s="1">
        <v>5613.6178</v>
      </c>
      <c r="CN20" s="1">
        <v>5691.4495999999999</v>
      </c>
      <c r="CO20" s="1">
        <v>5744.9665000000005</v>
      </c>
      <c r="CP20" s="1">
        <v>5785.2744000000002</v>
      </c>
      <c r="CQ20" s="1">
        <v>5817.2443999999996</v>
      </c>
      <c r="CR20" s="1">
        <v>5843.4092000000001</v>
      </c>
      <c r="CS20" s="1">
        <v>5865.2619000000004</v>
      </c>
      <c r="CT20" s="1">
        <v>5883.7646999999997</v>
      </c>
      <c r="CU20" s="1">
        <v>5899.5796</v>
      </c>
      <c r="CV20" s="1">
        <v>5913.1862000000001</v>
      </c>
      <c r="CW20" s="1">
        <v>5924.9456</v>
      </c>
      <c r="CX20" s="1">
        <v>5935.1388999999999</v>
      </c>
      <c r="CY20" s="1">
        <v>5943.9912000000004</v>
      </c>
      <c r="CZ20" s="1">
        <v>5951.6862000000001</v>
      </c>
      <c r="DA20" s="1">
        <v>5958.3773000000001</v>
      </c>
      <c r="DB20" s="1">
        <v>5964.1940999999997</v>
      </c>
      <c r="DC20" s="1">
        <v>5969.2473</v>
      </c>
      <c r="DD20" s="1">
        <v>5973.6328000000003</v>
      </c>
      <c r="DE20" s="1">
        <v>5977.4337999999998</v>
      </c>
      <c r="DF20" s="1">
        <v>5980.7233999999999</v>
      </c>
      <c r="DG20" s="1">
        <v>5983.5654000000004</v>
      </c>
      <c r="DH20" s="1">
        <v>5986.0164000000004</v>
      </c>
      <c r="DI20" s="1">
        <v>5988.1259</v>
      </c>
      <c r="DJ20" s="1">
        <v>5989.9378999999999</v>
      </c>
      <c r="DK20" s="1">
        <v>5991.491</v>
      </c>
      <c r="DL20" s="1">
        <v>5992.8194000000003</v>
      </c>
      <c r="DM20" s="1">
        <v>5993.9530000000004</v>
      </c>
      <c r="DN20" s="1">
        <v>5994.9183000000003</v>
      </c>
      <c r="DO20" s="1">
        <v>5995.7384000000002</v>
      </c>
      <c r="DP20" s="1">
        <v>5996.4335000000001</v>
      </c>
      <c r="DQ20" s="1">
        <v>5997.0214999999998</v>
      </c>
      <c r="DR20" s="1">
        <v>5997.5176000000001</v>
      </c>
      <c r="DS20" s="1">
        <v>5997.9351999999999</v>
      </c>
      <c r="DT20" s="1">
        <v>5998.2861000000003</v>
      </c>
      <c r="DU20" s="1">
        <v>5998.5802000000003</v>
      </c>
      <c r="DV20" s="1">
        <v>5998.8262000000004</v>
      </c>
      <c r="DW20" s="1">
        <v>5999.0313999999998</v>
      </c>
      <c r="DX20" s="1">
        <v>5999.2022999999999</v>
      </c>
      <c r="DY20" s="1">
        <v>5999.3442999999997</v>
      </c>
      <c r="DZ20" s="1">
        <v>5999.4620999999997</v>
      </c>
      <c r="EA20" s="1">
        <v>5999.5595000000003</v>
      </c>
      <c r="EB20" s="1">
        <v>5999.6399000000001</v>
      </c>
      <c r="EC20" s="1">
        <v>5999.7061999999996</v>
      </c>
      <c r="ED20" s="1">
        <v>5999.7606999999998</v>
      </c>
      <c r="EE20" s="1">
        <v>5999.8054000000002</v>
      </c>
      <c r="EF20" s="1">
        <v>5999.8420999999998</v>
      </c>
      <c r="EG20" s="1">
        <v>5999.8720999999996</v>
      </c>
      <c r="EH20" s="1">
        <v>5999.8964999999998</v>
      </c>
      <c r="EI20" s="1">
        <v>5999.9164000000001</v>
      </c>
      <c r="EJ20" s="1">
        <v>5999.9326000000001</v>
      </c>
      <c r="EK20" s="1">
        <v>5999.9458000000004</v>
      </c>
      <c r="EL20" s="1">
        <v>5999.9564</v>
      </c>
      <c r="EM20" s="1">
        <v>5999.9650000000001</v>
      </c>
      <c r="EN20" s="1">
        <v>5999.9719999999998</v>
      </c>
      <c r="EO20" s="1">
        <v>5999.9776000000002</v>
      </c>
      <c r="EP20" s="1">
        <v>5999.9821000000002</v>
      </c>
      <c r="EQ20" s="1">
        <v>5999.9857000000002</v>
      </c>
      <c r="ER20" s="1">
        <v>5999.9885999999997</v>
      </c>
      <c r="ES20" s="1">
        <v>5999.991</v>
      </c>
      <c r="ET20" s="1">
        <v>5999.9928</v>
      </c>
      <c r="EU20" s="1">
        <v>5999.9943000000003</v>
      </c>
      <c r="EV20" s="1">
        <v>5999.9955</v>
      </c>
      <c r="EW20" s="1">
        <v>5999.9964</v>
      </c>
      <c r="EX20" s="1">
        <v>5999.9971999999998</v>
      </c>
      <c r="EY20" s="1">
        <v>5999.9978000000001</v>
      </c>
      <c r="EZ20" s="1">
        <v>5999.9982</v>
      </c>
      <c r="FA20" s="1">
        <v>5999.9985999999999</v>
      </c>
      <c r="FB20" s="1">
        <v>5999.9988999999996</v>
      </c>
      <c r="FC20" s="1">
        <v>5999.9991</v>
      </c>
      <c r="FD20" s="1">
        <v>5999.9993000000004</v>
      </c>
      <c r="FE20" s="1">
        <v>5999.9994999999999</v>
      </c>
      <c r="FF20" s="1">
        <v>5999.9996000000001</v>
      </c>
      <c r="FG20" s="1">
        <v>5999.9997000000003</v>
      </c>
      <c r="FH20" s="1">
        <v>5999.9997000000003</v>
      </c>
      <c r="FI20" s="1">
        <v>5999.9997999999996</v>
      </c>
      <c r="FJ20" s="1">
        <v>5999.9997999999996</v>
      </c>
      <c r="FK20" s="1">
        <v>5999.9998999999998</v>
      </c>
      <c r="FL20" s="1">
        <v>5999.9998999999998</v>
      </c>
      <c r="FM20" s="1">
        <v>5999.9998999999998</v>
      </c>
      <c r="FN20" s="1">
        <v>5999.9998999999998</v>
      </c>
      <c r="FO20" s="1">
        <v>6000</v>
      </c>
      <c r="FP20" s="1">
        <v>6000</v>
      </c>
      <c r="FQ20" s="1">
        <v>6000</v>
      </c>
      <c r="FR20" s="1">
        <v>6000</v>
      </c>
    </row>
    <row r="21" spans="3:174" x14ac:dyDescent="0.25">
      <c r="C21" s="1">
        <v>1.6</v>
      </c>
      <c r="D21" s="1">
        <v>5999.9998999999998</v>
      </c>
      <c r="E21" s="1">
        <v>5999.9998999999998</v>
      </c>
      <c r="F21" s="1">
        <v>5999.9998999999998</v>
      </c>
      <c r="G21" s="1">
        <v>5999.9998999999998</v>
      </c>
      <c r="H21" s="1">
        <v>5999.9998999999998</v>
      </c>
      <c r="I21" s="1">
        <v>5999.9998999999998</v>
      </c>
      <c r="J21" s="1">
        <v>5999.9997999999996</v>
      </c>
      <c r="K21" s="1">
        <v>5999.9997999999996</v>
      </c>
      <c r="L21" s="1">
        <v>5999.9997000000003</v>
      </c>
      <c r="M21" s="1">
        <v>5999.9997000000003</v>
      </c>
      <c r="N21" s="1">
        <v>5999.9996000000001</v>
      </c>
      <c r="O21" s="1">
        <v>5999.9994999999999</v>
      </c>
      <c r="P21" s="1">
        <v>5999.9993000000004</v>
      </c>
      <c r="Q21" s="1">
        <v>5999.9992000000002</v>
      </c>
      <c r="R21" s="1">
        <v>5999.9988999999996</v>
      </c>
      <c r="S21" s="1">
        <v>5999.9987000000001</v>
      </c>
      <c r="T21" s="1">
        <v>5999.9983000000002</v>
      </c>
      <c r="U21" s="1">
        <v>5999.9979000000003</v>
      </c>
      <c r="V21" s="1">
        <v>5999.9973</v>
      </c>
      <c r="W21" s="1">
        <v>5999.9966000000004</v>
      </c>
      <c r="X21" s="1">
        <v>5999.9957000000004</v>
      </c>
      <c r="Y21" s="1">
        <v>5999.9946</v>
      </c>
      <c r="Z21" s="1">
        <v>5999.9933000000001</v>
      </c>
      <c r="AA21" s="1">
        <v>5999.9916000000003</v>
      </c>
      <c r="AB21" s="1">
        <v>5999.9894999999997</v>
      </c>
      <c r="AC21" s="1">
        <v>5999.9867999999997</v>
      </c>
      <c r="AD21" s="1">
        <v>5999.9835000000003</v>
      </c>
      <c r="AE21" s="1">
        <v>5999.9795000000004</v>
      </c>
      <c r="AF21" s="1">
        <v>5999.9745000000003</v>
      </c>
      <c r="AG21" s="1">
        <v>5999.9682000000003</v>
      </c>
      <c r="AH21" s="1">
        <v>5999.9606000000003</v>
      </c>
      <c r="AI21" s="1">
        <v>5999.9512000000004</v>
      </c>
      <c r="AJ21" s="1">
        <v>5999.9395999999997</v>
      </c>
      <c r="AK21" s="1">
        <v>5999.9254000000001</v>
      </c>
      <c r="AL21" s="1">
        <v>5999.9079000000002</v>
      </c>
      <c r="AM21" s="1">
        <v>5999.8865999999998</v>
      </c>
      <c r="AN21" s="1">
        <v>5999.8606</v>
      </c>
      <c r="AO21" s="1">
        <v>5999.8289000000004</v>
      </c>
      <c r="AP21" s="1">
        <v>5999.7903999999999</v>
      </c>
      <c r="AQ21" s="1">
        <v>5999.7435999999998</v>
      </c>
      <c r="AR21" s="1">
        <v>5999.6868999999997</v>
      </c>
      <c r="AS21" s="1">
        <v>5999.6183000000001</v>
      </c>
      <c r="AT21" s="1">
        <v>5999.5356000000002</v>
      </c>
      <c r="AU21" s="1">
        <v>5999.4359000000004</v>
      </c>
      <c r="AV21" s="1">
        <v>5999.3162000000002</v>
      </c>
      <c r="AW21" s="1">
        <v>5999.1724000000004</v>
      </c>
      <c r="AX21" s="1">
        <v>5999.0003999999999</v>
      </c>
      <c r="AY21" s="1">
        <v>5998.7948999999999</v>
      </c>
      <c r="AZ21" s="1">
        <v>5998.5497999999998</v>
      </c>
      <c r="BA21" s="1">
        <v>5998.2583000000004</v>
      </c>
      <c r="BB21" s="1">
        <v>5997.9123</v>
      </c>
      <c r="BC21" s="1">
        <v>5997.5024000000003</v>
      </c>
      <c r="BD21" s="1">
        <v>5997.018</v>
      </c>
      <c r="BE21" s="1">
        <v>5996.4466000000002</v>
      </c>
      <c r="BF21" s="1">
        <v>5995.7743</v>
      </c>
      <c r="BG21" s="1">
        <v>5994.9848000000002</v>
      </c>
      <c r="BH21" s="1">
        <v>5994.0598</v>
      </c>
      <c r="BI21" s="1">
        <v>5992.9784</v>
      </c>
      <c r="BJ21" s="1">
        <v>5991.7169000000004</v>
      </c>
      <c r="BK21" s="1">
        <v>5990.2482</v>
      </c>
      <c r="BL21" s="1">
        <v>5988.5420999999997</v>
      </c>
      <c r="BM21" s="1">
        <v>5986.5641999999998</v>
      </c>
      <c r="BN21" s="1">
        <v>5984.2757000000001</v>
      </c>
      <c r="BO21" s="1">
        <v>5981.6327000000001</v>
      </c>
      <c r="BP21" s="1">
        <v>5978.5860000000002</v>
      </c>
      <c r="BQ21" s="1">
        <v>5975.0797000000002</v>
      </c>
      <c r="BR21" s="1">
        <v>5971.0505999999996</v>
      </c>
      <c r="BS21" s="1">
        <v>5966.4268000000002</v>
      </c>
      <c r="BT21" s="1">
        <v>5961.1264000000001</v>
      </c>
      <c r="BU21" s="1">
        <v>5955.0553</v>
      </c>
      <c r="BV21" s="1">
        <v>5948.1045000000004</v>
      </c>
      <c r="BW21" s="1">
        <v>5940.1468000000004</v>
      </c>
      <c r="BX21" s="1">
        <v>5931.0313999999998</v>
      </c>
      <c r="BY21" s="1">
        <v>5920.5770000000002</v>
      </c>
      <c r="BZ21" s="1">
        <v>5908.5618000000004</v>
      </c>
      <c r="CA21" s="1">
        <v>5894.7075000000004</v>
      </c>
      <c r="CB21" s="1">
        <v>5878.6559999999999</v>
      </c>
      <c r="CC21" s="1">
        <v>5859.9312</v>
      </c>
      <c r="CD21" s="1">
        <v>5837.8738999999996</v>
      </c>
      <c r="CE21" s="1">
        <v>5811.5249000000003</v>
      </c>
      <c r="CF21" s="1">
        <v>5779.3940000000002</v>
      </c>
      <c r="CG21" s="1">
        <v>5738.9506000000001</v>
      </c>
      <c r="CH21" s="1">
        <v>5685.3262000000004</v>
      </c>
      <c r="CI21" s="1">
        <v>5607.4161999999997</v>
      </c>
      <c r="CJ21" s="1">
        <v>5474.1262999999999</v>
      </c>
      <c r="CK21" s="1">
        <v>5178.7609000000002</v>
      </c>
      <c r="CL21" s="1">
        <v>5474.1262999999999</v>
      </c>
      <c r="CM21" s="1">
        <v>5607.4161999999997</v>
      </c>
      <c r="CN21" s="1">
        <v>5685.3262000000004</v>
      </c>
      <c r="CO21" s="1">
        <v>5738.9506000000001</v>
      </c>
      <c r="CP21" s="1">
        <v>5779.3940000000002</v>
      </c>
      <c r="CQ21" s="1">
        <v>5811.5249000000003</v>
      </c>
      <c r="CR21" s="1">
        <v>5837.8738999999996</v>
      </c>
      <c r="CS21" s="1">
        <v>5859.9312</v>
      </c>
      <c r="CT21" s="1">
        <v>5878.6559999999999</v>
      </c>
      <c r="CU21" s="1">
        <v>5894.7075000000004</v>
      </c>
      <c r="CV21" s="1">
        <v>5908.5618000000004</v>
      </c>
      <c r="CW21" s="1">
        <v>5920.5770000000002</v>
      </c>
      <c r="CX21" s="1">
        <v>5931.0313999999998</v>
      </c>
      <c r="CY21" s="1">
        <v>5940.1468000000004</v>
      </c>
      <c r="CZ21" s="1">
        <v>5948.1045000000004</v>
      </c>
      <c r="DA21" s="1">
        <v>5955.0553</v>
      </c>
      <c r="DB21" s="1">
        <v>5961.1264000000001</v>
      </c>
      <c r="DC21" s="1">
        <v>5966.4268000000002</v>
      </c>
      <c r="DD21" s="1">
        <v>5971.0505999999996</v>
      </c>
      <c r="DE21" s="1">
        <v>5975.0797000000002</v>
      </c>
      <c r="DF21" s="1">
        <v>5978.5860000000002</v>
      </c>
      <c r="DG21" s="1">
        <v>5981.6327000000001</v>
      </c>
      <c r="DH21" s="1">
        <v>5984.2757000000001</v>
      </c>
      <c r="DI21" s="1">
        <v>5986.5641999999998</v>
      </c>
      <c r="DJ21" s="1">
        <v>5988.5420999999997</v>
      </c>
      <c r="DK21" s="1">
        <v>5990.2482</v>
      </c>
      <c r="DL21" s="1">
        <v>5991.7169000000004</v>
      </c>
      <c r="DM21" s="1">
        <v>5992.9784</v>
      </c>
      <c r="DN21" s="1">
        <v>5994.0598</v>
      </c>
      <c r="DO21" s="1">
        <v>5994.9848000000002</v>
      </c>
      <c r="DP21" s="1">
        <v>5995.7743</v>
      </c>
      <c r="DQ21" s="1">
        <v>5996.4466000000002</v>
      </c>
      <c r="DR21" s="1">
        <v>5997.018</v>
      </c>
      <c r="DS21" s="1">
        <v>5997.5024000000003</v>
      </c>
      <c r="DT21" s="1">
        <v>5997.9123</v>
      </c>
      <c r="DU21" s="1">
        <v>5998.2583000000004</v>
      </c>
      <c r="DV21" s="1">
        <v>5998.5497999999998</v>
      </c>
      <c r="DW21" s="1">
        <v>5998.7948999999999</v>
      </c>
      <c r="DX21" s="1">
        <v>5999.0003999999999</v>
      </c>
      <c r="DY21" s="1">
        <v>5999.1724000000004</v>
      </c>
      <c r="DZ21" s="1">
        <v>5999.3162000000002</v>
      </c>
      <c r="EA21" s="1">
        <v>5999.4359000000004</v>
      </c>
      <c r="EB21" s="1">
        <v>5999.5356000000002</v>
      </c>
      <c r="EC21" s="1">
        <v>5999.6183000000001</v>
      </c>
      <c r="ED21" s="1">
        <v>5999.6868999999997</v>
      </c>
      <c r="EE21" s="1">
        <v>5999.7435999999998</v>
      </c>
      <c r="EF21" s="1">
        <v>5999.7903999999999</v>
      </c>
      <c r="EG21" s="1">
        <v>5999.8289000000004</v>
      </c>
      <c r="EH21" s="1">
        <v>5999.8606</v>
      </c>
      <c r="EI21" s="1">
        <v>5999.8865999999998</v>
      </c>
      <c r="EJ21" s="1">
        <v>5999.9079000000002</v>
      </c>
      <c r="EK21" s="1">
        <v>5999.9254000000001</v>
      </c>
      <c r="EL21" s="1">
        <v>5999.9395999999997</v>
      </c>
      <c r="EM21" s="1">
        <v>5999.9512000000004</v>
      </c>
      <c r="EN21" s="1">
        <v>5999.9606000000003</v>
      </c>
      <c r="EO21" s="1">
        <v>5999.9682000000003</v>
      </c>
      <c r="EP21" s="1">
        <v>5999.9745000000003</v>
      </c>
      <c r="EQ21" s="1">
        <v>5999.9795000000004</v>
      </c>
      <c r="ER21" s="1">
        <v>5999.9835000000003</v>
      </c>
      <c r="ES21" s="1">
        <v>5999.9867999999997</v>
      </c>
      <c r="ET21" s="1">
        <v>5999.9894999999997</v>
      </c>
      <c r="EU21" s="1">
        <v>5999.9916000000003</v>
      </c>
      <c r="EV21" s="1">
        <v>5999.9933000000001</v>
      </c>
      <c r="EW21" s="1">
        <v>5999.9946</v>
      </c>
      <c r="EX21" s="1">
        <v>5999.9957000000004</v>
      </c>
      <c r="EY21" s="1">
        <v>5999.9966000000004</v>
      </c>
      <c r="EZ21" s="1">
        <v>5999.9973</v>
      </c>
      <c r="FA21" s="1">
        <v>5999.9979000000003</v>
      </c>
      <c r="FB21" s="1">
        <v>5999.9983000000002</v>
      </c>
      <c r="FC21" s="1">
        <v>5999.9987000000001</v>
      </c>
      <c r="FD21" s="1">
        <v>5999.9988999999996</v>
      </c>
      <c r="FE21" s="1">
        <v>5999.9992000000002</v>
      </c>
      <c r="FF21" s="1">
        <v>5999.9993000000004</v>
      </c>
      <c r="FG21" s="1">
        <v>5999.9994999999999</v>
      </c>
      <c r="FH21" s="1">
        <v>5999.9996000000001</v>
      </c>
      <c r="FI21" s="1">
        <v>5999.9997000000003</v>
      </c>
      <c r="FJ21" s="1">
        <v>5999.9997000000003</v>
      </c>
      <c r="FK21" s="1">
        <v>5999.9997999999996</v>
      </c>
      <c r="FL21" s="1">
        <v>5999.9997999999996</v>
      </c>
      <c r="FM21" s="1">
        <v>5999.9998999999998</v>
      </c>
      <c r="FN21" s="1">
        <v>5999.9998999999998</v>
      </c>
      <c r="FO21" s="1">
        <v>5999.9998999999998</v>
      </c>
      <c r="FP21" s="1">
        <v>5999.9998999999998</v>
      </c>
      <c r="FQ21" s="1">
        <v>5999.9998999999998</v>
      </c>
      <c r="FR21" s="1">
        <v>5999.9998999999998</v>
      </c>
    </row>
    <row r="22" spans="3:174" x14ac:dyDescent="0.25">
      <c r="C22" s="1">
        <v>1.7</v>
      </c>
      <c r="D22" s="1">
        <v>5999.9998999999998</v>
      </c>
      <c r="E22" s="1">
        <v>5999.9998999999998</v>
      </c>
      <c r="F22" s="1">
        <v>5999.9998999999998</v>
      </c>
      <c r="G22" s="1">
        <v>5999.9998999999998</v>
      </c>
      <c r="H22" s="1">
        <v>5999.9997999999996</v>
      </c>
      <c r="I22" s="1">
        <v>5999.9997999999996</v>
      </c>
      <c r="J22" s="1">
        <v>5999.9997000000003</v>
      </c>
      <c r="K22" s="1">
        <v>5999.9997000000003</v>
      </c>
      <c r="L22" s="1">
        <v>5999.9996000000001</v>
      </c>
      <c r="M22" s="1">
        <v>5999.9994999999999</v>
      </c>
      <c r="N22" s="1">
        <v>5999.9993999999997</v>
      </c>
      <c r="O22" s="1">
        <v>5999.9992000000002</v>
      </c>
      <c r="P22" s="1">
        <v>5999.9989999999998</v>
      </c>
      <c r="Q22" s="1">
        <v>5999.9987000000001</v>
      </c>
      <c r="R22" s="1">
        <v>5999.9984000000004</v>
      </c>
      <c r="S22" s="1">
        <v>5999.9979999999996</v>
      </c>
      <c r="T22" s="1">
        <v>5999.9975000000004</v>
      </c>
      <c r="U22" s="1">
        <v>5999.9967999999999</v>
      </c>
      <c r="V22" s="1">
        <v>5999.9960000000001</v>
      </c>
      <c r="W22" s="1">
        <v>5999.9949999999999</v>
      </c>
      <c r="X22" s="1">
        <v>5999.9938000000002</v>
      </c>
      <c r="Y22" s="1">
        <v>5999.9921999999997</v>
      </c>
      <c r="Z22" s="1">
        <v>5999.9903000000004</v>
      </c>
      <c r="AA22" s="1">
        <v>5999.9879000000001</v>
      </c>
      <c r="AB22" s="1">
        <v>5999.9849999999997</v>
      </c>
      <c r="AC22" s="1">
        <v>5999.9813000000004</v>
      </c>
      <c r="AD22" s="1">
        <v>5999.9768000000004</v>
      </c>
      <c r="AE22" s="1">
        <v>5999.9713000000002</v>
      </c>
      <c r="AF22" s="1">
        <v>5999.9645</v>
      </c>
      <c r="AG22" s="1">
        <v>5999.9561999999996</v>
      </c>
      <c r="AH22" s="1">
        <v>5999.9459999999999</v>
      </c>
      <c r="AI22" s="1">
        <v>5999.9336000000003</v>
      </c>
      <c r="AJ22" s="1">
        <v>5999.9183999999996</v>
      </c>
      <c r="AK22" s="1">
        <v>5999.8999000000003</v>
      </c>
      <c r="AL22" s="1">
        <v>5999.8773000000001</v>
      </c>
      <c r="AM22" s="1">
        <v>5999.85</v>
      </c>
      <c r="AN22" s="1">
        <v>5999.8167999999996</v>
      </c>
      <c r="AO22" s="1">
        <v>5999.7767000000003</v>
      </c>
      <c r="AP22" s="1">
        <v>5999.7281999999996</v>
      </c>
      <c r="AQ22" s="1">
        <v>5999.6697999999997</v>
      </c>
      <c r="AR22" s="1">
        <v>5999.5995000000003</v>
      </c>
      <c r="AS22" s="1">
        <v>5999.5150999999996</v>
      </c>
      <c r="AT22" s="1">
        <v>5999.4139999999998</v>
      </c>
      <c r="AU22" s="1">
        <v>5999.2929999999997</v>
      </c>
      <c r="AV22" s="1">
        <v>5999.1485000000002</v>
      </c>
      <c r="AW22" s="1">
        <v>5998.9763999999996</v>
      </c>
      <c r="AX22" s="1">
        <v>5998.7718000000004</v>
      </c>
      <c r="AY22" s="1">
        <v>5998.5290000000005</v>
      </c>
      <c r="AZ22" s="1">
        <v>5998.2416000000003</v>
      </c>
      <c r="BA22" s="1">
        <v>5997.9018999999998</v>
      </c>
      <c r="BB22" s="1">
        <v>5997.5012999999999</v>
      </c>
      <c r="BC22" s="1">
        <v>5997.03</v>
      </c>
      <c r="BD22" s="1">
        <v>5996.4766</v>
      </c>
      <c r="BE22" s="1">
        <v>5995.8280999999997</v>
      </c>
      <c r="BF22" s="1">
        <v>5995.0699000000004</v>
      </c>
      <c r="BG22" s="1">
        <v>5994.1850999999997</v>
      </c>
      <c r="BH22" s="1">
        <v>5993.1549999999997</v>
      </c>
      <c r="BI22" s="1">
        <v>5991.9580999999998</v>
      </c>
      <c r="BJ22" s="1">
        <v>5990.5702000000001</v>
      </c>
      <c r="BK22" s="1">
        <v>5988.9639999999999</v>
      </c>
      <c r="BL22" s="1">
        <v>5987.1090999999997</v>
      </c>
      <c r="BM22" s="1">
        <v>5984.9708000000001</v>
      </c>
      <c r="BN22" s="1">
        <v>5982.5104000000001</v>
      </c>
      <c r="BO22" s="1">
        <v>5979.6845000000003</v>
      </c>
      <c r="BP22" s="1">
        <v>5976.4439000000002</v>
      </c>
      <c r="BQ22" s="1">
        <v>5972.7336999999998</v>
      </c>
      <c r="BR22" s="1">
        <v>5968.4912000000004</v>
      </c>
      <c r="BS22" s="1">
        <v>5963.6459000000004</v>
      </c>
      <c r="BT22" s="1">
        <v>5958.1171000000004</v>
      </c>
      <c r="BU22" s="1">
        <v>5951.8122000000003</v>
      </c>
      <c r="BV22" s="1">
        <v>5944.6241</v>
      </c>
      <c r="BW22" s="1">
        <v>5936.4276</v>
      </c>
      <c r="BX22" s="1">
        <v>5927.0739999999996</v>
      </c>
      <c r="BY22" s="1">
        <v>5916.3846000000003</v>
      </c>
      <c r="BZ22" s="1">
        <v>5904.1399000000001</v>
      </c>
      <c r="CA22" s="1">
        <v>5890.0641999999998</v>
      </c>
      <c r="CB22" s="1">
        <v>5873.8023000000003</v>
      </c>
      <c r="CC22" s="1">
        <v>5854.8805000000002</v>
      </c>
      <c r="CD22" s="1">
        <v>5832.6423000000004</v>
      </c>
      <c r="CE22" s="1">
        <v>5806.1307999999999</v>
      </c>
      <c r="CF22" s="1">
        <v>5773.8582999999999</v>
      </c>
      <c r="CG22" s="1">
        <v>5733.2960999999996</v>
      </c>
      <c r="CH22" s="1">
        <v>5679.5771999999997</v>
      </c>
      <c r="CI22" s="1">
        <v>5601.5989</v>
      </c>
      <c r="CJ22" s="1">
        <v>5468.2673999999997</v>
      </c>
      <c r="CK22" s="1">
        <v>5172.8882000000003</v>
      </c>
      <c r="CL22" s="1">
        <v>5468.2673999999997</v>
      </c>
      <c r="CM22" s="1">
        <v>5601.5989</v>
      </c>
      <c r="CN22" s="1">
        <v>5679.5771999999997</v>
      </c>
      <c r="CO22" s="1">
        <v>5733.2960999999996</v>
      </c>
      <c r="CP22" s="1">
        <v>5773.8582999999999</v>
      </c>
      <c r="CQ22" s="1">
        <v>5806.1307999999999</v>
      </c>
      <c r="CR22" s="1">
        <v>5832.6423000000004</v>
      </c>
      <c r="CS22" s="1">
        <v>5854.8805000000002</v>
      </c>
      <c r="CT22" s="1">
        <v>5873.8023000000003</v>
      </c>
      <c r="CU22" s="1">
        <v>5890.0641999999998</v>
      </c>
      <c r="CV22" s="1">
        <v>5904.1399000000001</v>
      </c>
      <c r="CW22" s="1">
        <v>5916.3846000000003</v>
      </c>
      <c r="CX22" s="1">
        <v>5927.0739999999996</v>
      </c>
      <c r="CY22" s="1">
        <v>5936.4276</v>
      </c>
      <c r="CZ22" s="1">
        <v>5944.6241</v>
      </c>
      <c r="DA22" s="1">
        <v>5951.8122000000003</v>
      </c>
      <c r="DB22" s="1">
        <v>5958.1171000000004</v>
      </c>
      <c r="DC22" s="1">
        <v>5963.6459000000004</v>
      </c>
      <c r="DD22" s="1">
        <v>5968.4912000000004</v>
      </c>
      <c r="DE22" s="1">
        <v>5972.7336999999998</v>
      </c>
      <c r="DF22" s="1">
        <v>5976.4439000000002</v>
      </c>
      <c r="DG22" s="1">
        <v>5979.6845000000003</v>
      </c>
      <c r="DH22" s="1">
        <v>5982.5104000000001</v>
      </c>
      <c r="DI22" s="1">
        <v>5984.9708000000001</v>
      </c>
      <c r="DJ22" s="1">
        <v>5987.1090999999997</v>
      </c>
      <c r="DK22" s="1">
        <v>5988.9639999999999</v>
      </c>
      <c r="DL22" s="1">
        <v>5990.5702000000001</v>
      </c>
      <c r="DM22" s="1">
        <v>5991.9580999999998</v>
      </c>
      <c r="DN22" s="1">
        <v>5993.1549999999997</v>
      </c>
      <c r="DO22" s="1">
        <v>5994.1850999999997</v>
      </c>
      <c r="DP22" s="1">
        <v>5995.0699000000004</v>
      </c>
      <c r="DQ22" s="1">
        <v>5995.8280999999997</v>
      </c>
      <c r="DR22" s="1">
        <v>5996.4766</v>
      </c>
      <c r="DS22" s="1">
        <v>5997.03</v>
      </c>
      <c r="DT22" s="1">
        <v>5997.5012999999999</v>
      </c>
      <c r="DU22" s="1">
        <v>5997.9018999999998</v>
      </c>
      <c r="DV22" s="1">
        <v>5998.2416000000003</v>
      </c>
      <c r="DW22" s="1">
        <v>5998.5290000000005</v>
      </c>
      <c r="DX22" s="1">
        <v>5998.7718000000004</v>
      </c>
      <c r="DY22" s="1">
        <v>5998.9763999999996</v>
      </c>
      <c r="DZ22" s="1">
        <v>5999.1485000000002</v>
      </c>
      <c r="EA22" s="1">
        <v>5999.2929999999997</v>
      </c>
      <c r="EB22" s="1">
        <v>5999.4139999999998</v>
      </c>
      <c r="EC22" s="1">
        <v>5999.5150999999996</v>
      </c>
      <c r="ED22" s="1">
        <v>5999.5995000000003</v>
      </c>
      <c r="EE22" s="1">
        <v>5999.6697999999997</v>
      </c>
      <c r="EF22" s="1">
        <v>5999.7281999999996</v>
      </c>
      <c r="EG22" s="1">
        <v>5999.7767000000003</v>
      </c>
      <c r="EH22" s="1">
        <v>5999.8167999999996</v>
      </c>
      <c r="EI22" s="1">
        <v>5999.85</v>
      </c>
      <c r="EJ22" s="1">
        <v>5999.8773000000001</v>
      </c>
      <c r="EK22" s="1">
        <v>5999.8999000000003</v>
      </c>
      <c r="EL22" s="1">
        <v>5999.9183999999996</v>
      </c>
      <c r="EM22" s="1">
        <v>5999.9336000000003</v>
      </c>
      <c r="EN22" s="1">
        <v>5999.9459999999999</v>
      </c>
      <c r="EO22" s="1">
        <v>5999.9561999999996</v>
      </c>
      <c r="EP22" s="1">
        <v>5999.9645</v>
      </c>
      <c r="EQ22" s="1">
        <v>5999.9713000000002</v>
      </c>
      <c r="ER22" s="1">
        <v>5999.9768000000004</v>
      </c>
      <c r="ES22" s="1">
        <v>5999.9813000000004</v>
      </c>
      <c r="ET22" s="1">
        <v>5999.9849999999997</v>
      </c>
      <c r="EU22" s="1">
        <v>5999.9879000000001</v>
      </c>
      <c r="EV22" s="1">
        <v>5999.9903000000004</v>
      </c>
      <c r="EW22" s="1">
        <v>5999.9921999999997</v>
      </c>
      <c r="EX22" s="1">
        <v>5999.9938000000002</v>
      </c>
      <c r="EY22" s="1">
        <v>5999.9949999999999</v>
      </c>
      <c r="EZ22" s="1">
        <v>5999.9960000000001</v>
      </c>
      <c r="FA22" s="1">
        <v>5999.9967999999999</v>
      </c>
      <c r="FB22" s="1">
        <v>5999.9975000000004</v>
      </c>
      <c r="FC22" s="1">
        <v>5999.9979999999996</v>
      </c>
      <c r="FD22" s="1">
        <v>5999.9984000000004</v>
      </c>
      <c r="FE22" s="1">
        <v>5999.9987000000001</v>
      </c>
      <c r="FF22" s="1">
        <v>5999.9989999999998</v>
      </c>
      <c r="FG22" s="1">
        <v>5999.9992000000002</v>
      </c>
      <c r="FH22" s="1">
        <v>5999.9993999999997</v>
      </c>
      <c r="FI22" s="1">
        <v>5999.9994999999999</v>
      </c>
      <c r="FJ22" s="1">
        <v>5999.9996000000001</v>
      </c>
      <c r="FK22" s="1">
        <v>5999.9997000000003</v>
      </c>
      <c r="FL22" s="1">
        <v>5999.9997000000003</v>
      </c>
      <c r="FM22" s="1">
        <v>5999.9997999999996</v>
      </c>
      <c r="FN22" s="1">
        <v>5999.9997999999996</v>
      </c>
      <c r="FO22" s="1">
        <v>5999.9998999999998</v>
      </c>
      <c r="FP22" s="1">
        <v>5999.9998999999998</v>
      </c>
      <c r="FQ22" s="1">
        <v>5999.9998999999998</v>
      </c>
      <c r="FR22" s="1">
        <v>5999.9998999999998</v>
      </c>
    </row>
    <row r="23" spans="3:174" x14ac:dyDescent="0.25">
      <c r="C23" s="1">
        <v>1.8</v>
      </c>
      <c r="D23" s="1">
        <v>5999.9997999999996</v>
      </c>
      <c r="E23" s="1">
        <v>5999.9997999999996</v>
      </c>
      <c r="F23" s="1">
        <v>5999.9997999999996</v>
      </c>
      <c r="G23" s="1">
        <v>5999.9997999999996</v>
      </c>
      <c r="H23" s="1">
        <v>5999.9997000000003</v>
      </c>
      <c r="I23" s="1">
        <v>5999.9997000000003</v>
      </c>
      <c r="J23" s="1">
        <v>5999.9996000000001</v>
      </c>
      <c r="K23" s="1">
        <v>5999.9994999999999</v>
      </c>
      <c r="L23" s="1">
        <v>5999.9993999999997</v>
      </c>
      <c r="M23" s="1">
        <v>5999.9992000000002</v>
      </c>
      <c r="N23" s="1">
        <v>5999.9989999999998</v>
      </c>
      <c r="O23" s="1">
        <v>5999.9988000000003</v>
      </c>
      <c r="P23" s="1">
        <v>5999.9984999999997</v>
      </c>
      <c r="Q23" s="1">
        <v>5999.9980999999998</v>
      </c>
      <c r="R23" s="1">
        <v>5999.9975999999997</v>
      </c>
      <c r="S23" s="1">
        <v>5999.9970000000003</v>
      </c>
      <c r="T23" s="1">
        <v>5999.9962999999998</v>
      </c>
      <c r="U23" s="1">
        <v>5999.9953999999998</v>
      </c>
      <c r="V23" s="1">
        <v>5999.9942000000001</v>
      </c>
      <c r="W23" s="1">
        <v>5999.9928</v>
      </c>
      <c r="X23" s="1">
        <v>5999.9911000000002</v>
      </c>
      <c r="Y23" s="1">
        <v>5999.9889999999996</v>
      </c>
      <c r="Z23" s="1">
        <v>5999.9862999999996</v>
      </c>
      <c r="AA23" s="1">
        <v>5999.9831000000004</v>
      </c>
      <c r="AB23" s="1">
        <v>5999.9790999999996</v>
      </c>
      <c r="AC23" s="1">
        <v>5999.9741999999997</v>
      </c>
      <c r="AD23" s="1">
        <v>5999.9683000000005</v>
      </c>
      <c r="AE23" s="1">
        <v>5999.9609</v>
      </c>
      <c r="AF23" s="1">
        <v>5999.9520000000002</v>
      </c>
      <c r="AG23" s="1">
        <v>5999.9411</v>
      </c>
      <c r="AH23" s="1">
        <v>5999.9278999999997</v>
      </c>
      <c r="AI23" s="1">
        <v>5999.9117999999999</v>
      </c>
      <c r="AJ23" s="1">
        <v>5999.8923000000004</v>
      </c>
      <c r="AK23" s="1">
        <v>5999.8687</v>
      </c>
      <c r="AL23" s="1">
        <v>5999.8401999999996</v>
      </c>
      <c r="AM23" s="1">
        <v>5999.8058000000001</v>
      </c>
      <c r="AN23" s="1">
        <v>5999.7644</v>
      </c>
      <c r="AO23" s="1">
        <v>5999.7146000000002</v>
      </c>
      <c r="AP23" s="1">
        <v>5999.6549000000005</v>
      </c>
      <c r="AQ23" s="1">
        <v>5999.5834000000004</v>
      </c>
      <c r="AR23" s="1">
        <v>5999.4979000000003</v>
      </c>
      <c r="AS23" s="1">
        <v>5999.3959000000004</v>
      </c>
      <c r="AT23" s="1">
        <v>5999.2744000000002</v>
      </c>
      <c r="AU23" s="1">
        <v>5999.1301000000003</v>
      </c>
      <c r="AV23" s="1">
        <v>5998.9588999999996</v>
      </c>
      <c r="AW23" s="1">
        <v>5998.7561999999998</v>
      </c>
      <c r="AX23" s="1">
        <v>5998.5168000000003</v>
      </c>
      <c r="AY23" s="1">
        <v>5998.2344999999996</v>
      </c>
      <c r="AZ23" s="1">
        <v>5997.9022000000004</v>
      </c>
      <c r="BA23" s="1">
        <v>5997.5120999999999</v>
      </c>
      <c r="BB23" s="1">
        <v>5997.0550000000003</v>
      </c>
      <c r="BC23" s="1">
        <v>5996.5203000000001</v>
      </c>
      <c r="BD23" s="1">
        <v>5995.8962000000001</v>
      </c>
      <c r="BE23" s="1">
        <v>5995.1692999999996</v>
      </c>
      <c r="BF23" s="1">
        <v>5994.3244000000004</v>
      </c>
      <c r="BG23" s="1">
        <v>5993.3441999999995</v>
      </c>
      <c r="BH23" s="1">
        <v>5992.2093999999997</v>
      </c>
      <c r="BI23" s="1">
        <v>5990.8981999999996</v>
      </c>
      <c r="BJ23" s="1">
        <v>5989.3861999999999</v>
      </c>
      <c r="BK23" s="1">
        <v>5987.6459000000004</v>
      </c>
      <c r="BL23" s="1">
        <v>5985.6466</v>
      </c>
      <c r="BM23" s="1">
        <v>5983.3537999999999</v>
      </c>
      <c r="BN23" s="1">
        <v>5980.7289000000001</v>
      </c>
      <c r="BO23" s="1">
        <v>5977.7287999999999</v>
      </c>
      <c r="BP23" s="1">
        <v>5974.3049000000001</v>
      </c>
      <c r="BQ23" s="1">
        <v>5970.4027999999998</v>
      </c>
      <c r="BR23" s="1">
        <v>5965.9607999999998</v>
      </c>
      <c r="BS23" s="1">
        <v>5960.9093999999996</v>
      </c>
      <c r="BT23" s="1">
        <v>5955.1691000000001</v>
      </c>
      <c r="BU23" s="1">
        <v>5948.6490000000003</v>
      </c>
      <c r="BV23" s="1">
        <v>5941.2434000000003</v>
      </c>
      <c r="BW23" s="1">
        <v>5932.8289000000004</v>
      </c>
      <c r="BX23" s="1">
        <v>5923.259</v>
      </c>
      <c r="BY23" s="1">
        <v>5912.3567999999996</v>
      </c>
      <c r="BZ23" s="1">
        <v>5899.9052000000001</v>
      </c>
      <c r="CA23" s="1">
        <v>5885.6307999999999</v>
      </c>
      <c r="CB23" s="1">
        <v>5869.1804000000002</v>
      </c>
      <c r="CC23" s="1">
        <v>5850.0826999999999</v>
      </c>
      <c r="CD23" s="1">
        <v>5827.6833999999999</v>
      </c>
      <c r="CE23" s="1">
        <v>5801.0276000000003</v>
      </c>
      <c r="CF23" s="1">
        <v>5768.6293999999998</v>
      </c>
      <c r="CG23" s="1">
        <v>5727.9620000000004</v>
      </c>
      <c r="CH23" s="1">
        <v>5674.1597000000002</v>
      </c>
      <c r="CI23" s="1">
        <v>5596.1208999999999</v>
      </c>
      <c r="CJ23" s="1">
        <v>5462.7529000000004</v>
      </c>
      <c r="CK23" s="1">
        <v>5167.3613999999998</v>
      </c>
      <c r="CL23" s="1">
        <v>5462.7529000000004</v>
      </c>
      <c r="CM23" s="1">
        <v>5596.1208999999999</v>
      </c>
      <c r="CN23" s="1">
        <v>5674.1597000000002</v>
      </c>
      <c r="CO23" s="1">
        <v>5727.9620000000004</v>
      </c>
      <c r="CP23" s="1">
        <v>5768.6293999999998</v>
      </c>
      <c r="CQ23" s="1">
        <v>5801.0276000000003</v>
      </c>
      <c r="CR23" s="1">
        <v>5827.6833999999999</v>
      </c>
      <c r="CS23" s="1">
        <v>5850.0826999999999</v>
      </c>
      <c r="CT23" s="1">
        <v>5869.1804000000002</v>
      </c>
      <c r="CU23" s="1">
        <v>5885.6307999999999</v>
      </c>
      <c r="CV23" s="1">
        <v>5899.9052000000001</v>
      </c>
      <c r="CW23" s="1">
        <v>5912.3567999999996</v>
      </c>
      <c r="CX23" s="1">
        <v>5923.259</v>
      </c>
      <c r="CY23" s="1">
        <v>5932.8289000000004</v>
      </c>
      <c r="CZ23" s="1">
        <v>5941.2434000000003</v>
      </c>
      <c r="DA23" s="1">
        <v>5948.6490000000003</v>
      </c>
      <c r="DB23" s="1">
        <v>5955.1691000000001</v>
      </c>
      <c r="DC23" s="1">
        <v>5960.9093999999996</v>
      </c>
      <c r="DD23" s="1">
        <v>5965.9607999999998</v>
      </c>
      <c r="DE23" s="1">
        <v>5970.4027999999998</v>
      </c>
      <c r="DF23" s="1">
        <v>5974.3049000000001</v>
      </c>
      <c r="DG23" s="1">
        <v>5977.7287999999999</v>
      </c>
      <c r="DH23" s="1">
        <v>5980.7289000000001</v>
      </c>
      <c r="DI23" s="1">
        <v>5983.3537999999999</v>
      </c>
      <c r="DJ23" s="1">
        <v>5985.6466</v>
      </c>
      <c r="DK23" s="1">
        <v>5987.6459000000004</v>
      </c>
      <c r="DL23" s="1">
        <v>5989.3861999999999</v>
      </c>
      <c r="DM23" s="1">
        <v>5990.8981999999996</v>
      </c>
      <c r="DN23" s="1">
        <v>5992.2093999999997</v>
      </c>
      <c r="DO23" s="1">
        <v>5993.3441999999995</v>
      </c>
      <c r="DP23" s="1">
        <v>5994.3244000000004</v>
      </c>
      <c r="DQ23" s="1">
        <v>5995.1692999999996</v>
      </c>
      <c r="DR23" s="1">
        <v>5995.8962000000001</v>
      </c>
      <c r="DS23" s="1">
        <v>5996.5203000000001</v>
      </c>
      <c r="DT23" s="1">
        <v>5997.0550000000003</v>
      </c>
      <c r="DU23" s="1">
        <v>5997.5120999999999</v>
      </c>
      <c r="DV23" s="1">
        <v>5997.9022000000004</v>
      </c>
      <c r="DW23" s="1">
        <v>5998.2344999999996</v>
      </c>
      <c r="DX23" s="1">
        <v>5998.5168000000003</v>
      </c>
      <c r="DY23" s="1">
        <v>5998.7561999999998</v>
      </c>
      <c r="DZ23" s="1">
        <v>5998.9588999999996</v>
      </c>
      <c r="EA23" s="1">
        <v>5999.1301000000003</v>
      </c>
      <c r="EB23" s="1">
        <v>5999.2744000000002</v>
      </c>
      <c r="EC23" s="1">
        <v>5999.3959000000004</v>
      </c>
      <c r="ED23" s="1">
        <v>5999.4979000000003</v>
      </c>
      <c r="EE23" s="1">
        <v>5999.5834000000004</v>
      </c>
      <c r="EF23" s="1">
        <v>5999.6549000000005</v>
      </c>
      <c r="EG23" s="1">
        <v>5999.7146000000002</v>
      </c>
      <c r="EH23" s="1">
        <v>5999.7644</v>
      </c>
      <c r="EI23" s="1">
        <v>5999.8058000000001</v>
      </c>
      <c r="EJ23" s="1">
        <v>5999.8401999999996</v>
      </c>
      <c r="EK23" s="1">
        <v>5999.8687</v>
      </c>
      <c r="EL23" s="1">
        <v>5999.8923000000004</v>
      </c>
      <c r="EM23" s="1">
        <v>5999.9117999999999</v>
      </c>
      <c r="EN23" s="1">
        <v>5999.9278999999997</v>
      </c>
      <c r="EO23" s="1">
        <v>5999.9411</v>
      </c>
      <c r="EP23" s="1">
        <v>5999.9520000000002</v>
      </c>
      <c r="EQ23" s="1">
        <v>5999.9609</v>
      </c>
      <c r="ER23" s="1">
        <v>5999.9683000000005</v>
      </c>
      <c r="ES23" s="1">
        <v>5999.9741999999997</v>
      </c>
      <c r="ET23" s="1">
        <v>5999.9790999999996</v>
      </c>
      <c r="EU23" s="1">
        <v>5999.9831000000004</v>
      </c>
      <c r="EV23" s="1">
        <v>5999.9862999999996</v>
      </c>
      <c r="EW23" s="1">
        <v>5999.9889999999996</v>
      </c>
      <c r="EX23" s="1">
        <v>5999.9911000000002</v>
      </c>
      <c r="EY23" s="1">
        <v>5999.9928</v>
      </c>
      <c r="EZ23" s="1">
        <v>5999.9942000000001</v>
      </c>
      <c r="FA23" s="1">
        <v>5999.9953999999998</v>
      </c>
      <c r="FB23" s="1">
        <v>5999.9962999999998</v>
      </c>
      <c r="FC23" s="1">
        <v>5999.9970000000003</v>
      </c>
      <c r="FD23" s="1">
        <v>5999.9975999999997</v>
      </c>
      <c r="FE23" s="1">
        <v>5999.9980999999998</v>
      </c>
      <c r="FF23" s="1">
        <v>5999.9984999999997</v>
      </c>
      <c r="FG23" s="1">
        <v>5999.9988000000003</v>
      </c>
      <c r="FH23" s="1">
        <v>5999.9989999999998</v>
      </c>
      <c r="FI23" s="1">
        <v>5999.9992000000002</v>
      </c>
      <c r="FJ23" s="1">
        <v>5999.9993999999997</v>
      </c>
      <c r="FK23" s="1">
        <v>5999.9994999999999</v>
      </c>
      <c r="FL23" s="1">
        <v>5999.9996000000001</v>
      </c>
      <c r="FM23" s="1">
        <v>5999.9997000000003</v>
      </c>
      <c r="FN23" s="1">
        <v>5999.9997000000003</v>
      </c>
      <c r="FO23" s="1">
        <v>5999.9997999999996</v>
      </c>
      <c r="FP23" s="1">
        <v>5999.9997999999996</v>
      </c>
      <c r="FQ23" s="1">
        <v>5999.9997999999996</v>
      </c>
      <c r="FR23" s="1">
        <v>5999.9997999999996</v>
      </c>
    </row>
    <row r="24" spans="3:174" x14ac:dyDescent="0.25">
      <c r="C24" s="1">
        <v>1.9</v>
      </c>
      <c r="D24" s="1">
        <v>5999.9997000000003</v>
      </c>
      <c r="E24" s="1">
        <v>5999.9997000000003</v>
      </c>
      <c r="F24" s="1">
        <v>5999.9997000000003</v>
      </c>
      <c r="G24" s="1">
        <v>5999.9997000000003</v>
      </c>
      <c r="H24" s="1">
        <v>5999.9996000000001</v>
      </c>
      <c r="I24" s="1">
        <v>5999.9994999999999</v>
      </c>
      <c r="J24" s="1">
        <v>5999.9993999999997</v>
      </c>
      <c r="K24" s="1">
        <v>5999.9993000000004</v>
      </c>
      <c r="L24" s="1">
        <v>5999.9991</v>
      </c>
      <c r="M24" s="1">
        <v>5999.9988999999996</v>
      </c>
      <c r="N24" s="1">
        <v>5999.9985999999999</v>
      </c>
      <c r="O24" s="1">
        <v>5999.9982</v>
      </c>
      <c r="P24" s="1">
        <v>5999.9978000000001</v>
      </c>
      <c r="Q24" s="1">
        <v>5999.9973</v>
      </c>
      <c r="R24" s="1">
        <v>5999.9966000000004</v>
      </c>
      <c r="S24" s="1">
        <v>5999.9957999999997</v>
      </c>
      <c r="T24" s="1">
        <v>5999.9947000000002</v>
      </c>
      <c r="U24" s="1">
        <v>5999.9934999999996</v>
      </c>
      <c r="V24" s="1">
        <v>5999.9919</v>
      </c>
      <c r="W24" s="1">
        <v>5999.99</v>
      </c>
      <c r="X24" s="1">
        <v>5999.9876999999997</v>
      </c>
      <c r="Y24" s="1">
        <v>5999.9848000000002</v>
      </c>
      <c r="Z24" s="1">
        <v>5999.9812000000002</v>
      </c>
      <c r="AA24" s="1">
        <v>5999.9768999999997</v>
      </c>
      <c r="AB24" s="1">
        <v>5999.9717000000001</v>
      </c>
      <c r="AC24" s="1">
        <v>5999.9652999999998</v>
      </c>
      <c r="AD24" s="1">
        <v>5999.9575000000004</v>
      </c>
      <c r="AE24" s="1">
        <v>5999.9480000000003</v>
      </c>
      <c r="AF24" s="1">
        <v>5999.9364999999998</v>
      </c>
      <c r="AG24" s="1">
        <v>5999.9224999999997</v>
      </c>
      <c r="AH24" s="1">
        <v>5999.9057000000003</v>
      </c>
      <c r="AI24" s="1">
        <v>5999.8854000000001</v>
      </c>
      <c r="AJ24" s="1">
        <v>5999.8608999999997</v>
      </c>
      <c r="AK24" s="1">
        <v>5999.8314</v>
      </c>
      <c r="AL24" s="1">
        <v>5999.7960000000003</v>
      </c>
      <c r="AM24" s="1">
        <v>5999.7536</v>
      </c>
      <c r="AN24" s="1">
        <v>5999.7028</v>
      </c>
      <c r="AO24" s="1">
        <v>5999.6421</v>
      </c>
      <c r="AP24" s="1">
        <v>5999.5698000000002</v>
      </c>
      <c r="AQ24" s="1">
        <v>5999.4836999999998</v>
      </c>
      <c r="AR24" s="1">
        <v>5999.3815000000004</v>
      </c>
      <c r="AS24" s="1">
        <v>5999.2601999999997</v>
      </c>
      <c r="AT24" s="1">
        <v>5999.1166999999996</v>
      </c>
      <c r="AU24" s="1">
        <v>5998.9471000000003</v>
      </c>
      <c r="AV24" s="1">
        <v>5998.7471999999998</v>
      </c>
      <c r="AW24" s="1">
        <v>5998.5119999999997</v>
      </c>
      <c r="AX24" s="1">
        <v>5998.2357000000002</v>
      </c>
      <c r="AY24" s="1">
        <v>5997.9119000000001</v>
      </c>
      <c r="AZ24" s="1">
        <v>5997.5330000000004</v>
      </c>
      <c r="BA24" s="1">
        <v>5997.0906000000004</v>
      </c>
      <c r="BB24" s="1">
        <v>5996.5752000000002</v>
      </c>
      <c r="BC24" s="1">
        <v>5995.9757</v>
      </c>
      <c r="BD24" s="1">
        <v>5995.2799000000005</v>
      </c>
      <c r="BE24" s="1">
        <v>5994.4737999999998</v>
      </c>
      <c r="BF24" s="1">
        <v>5993.5419000000002</v>
      </c>
      <c r="BG24" s="1">
        <v>5992.4665999999997</v>
      </c>
      <c r="BH24" s="1">
        <v>5991.2281999999996</v>
      </c>
      <c r="BI24" s="1">
        <v>5989.8046000000004</v>
      </c>
      <c r="BJ24" s="1">
        <v>5988.1711999999998</v>
      </c>
      <c r="BK24" s="1">
        <v>5986.3005000000003</v>
      </c>
      <c r="BL24" s="1">
        <v>5984.1616000000004</v>
      </c>
      <c r="BM24" s="1">
        <v>5981.7203</v>
      </c>
      <c r="BN24" s="1">
        <v>5978.9381999999996</v>
      </c>
      <c r="BO24" s="1">
        <v>5975.7725</v>
      </c>
      <c r="BP24" s="1">
        <v>5972.1751999999997</v>
      </c>
      <c r="BQ24" s="1">
        <v>5968.0925999999999</v>
      </c>
      <c r="BR24" s="1">
        <v>5963.4638999999997</v>
      </c>
      <c r="BS24" s="1">
        <v>5958.2205000000004</v>
      </c>
      <c r="BT24" s="1">
        <v>5952.2842000000001</v>
      </c>
      <c r="BU24" s="1">
        <v>5945.5652</v>
      </c>
      <c r="BV24" s="1">
        <v>5937.9597000000003</v>
      </c>
      <c r="BW24" s="1">
        <v>5929.3456999999999</v>
      </c>
      <c r="BX24" s="1">
        <v>5919.5784000000003</v>
      </c>
      <c r="BY24" s="1">
        <v>5908.4829</v>
      </c>
      <c r="BZ24" s="1">
        <v>5895.8438999999998</v>
      </c>
      <c r="CA24" s="1">
        <v>5881.3899000000001</v>
      </c>
      <c r="CB24" s="1">
        <v>5864.7698</v>
      </c>
      <c r="CC24" s="1">
        <v>5845.5141999999996</v>
      </c>
      <c r="CD24" s="1">
        <v>5822.9705000000004</v>
      </c>
      <c r="CE24" s="1">
        <v>5796.1855999999998</v>
      </c>
      <c r="CF24" s="1">
        <v>5763.6752999999999</v>
      </c>
      <c r="CG24" s="1">
        <v>5722.9141</v>
      </c>
      <c r="CH24" s="1">
        <v>5669.0375999999997</v>
      </c>
      <c r="CI24" s="1">
        <v>5590.9449999999997</v>
      </c>
      <c r="CJ24" s="1">
        <v>5457.5443999999998</v>
      </c>
      <c r="CK24" s="1">
        <v>5162.1419999999998</v>
      </c>
      <c r="CL24" s="1">
        <v>5457.5443999999998</v>
      </c>
      <c r="CM24" s="1">
        <v>5590.9449999999997</v>
      </c>
      <c r="CN24" s="1">
        <v>5669.0375999999997</v>
      </c>
      <c r="CO24" s="1">
        <v>5722.9141</v>
      </c>
      <c r="CP24" s="1">
        <v>5763.6752999999999</v>
      </c>
      <c r="CQ24" s="1">
        <v>5796.1855999999998</v>
      </c>
      <c r="CR24" s="1">
        <v>5822.9705000000004</v>
      </c>
      <c r="CS24" s="1">
        <v>5845.5141999999996</v>
      </c>
      <c r="CT24" s="1">
        <v>5864.7698</v>
      </c>
      <c r="CU24" s="1">
        <v>5881.3899000000001</v>
      </c>
      <c r="CV24" s="1">
        <v>5895.8438999999998</v>
      </c>
      <c r="CW24" s="1">
        <v>5908.4829</v>
      </c>
      <c r="CX24" s="1">
        <v>5919.5784000000003</v>
      </c>
      <c r="CY24" s="1">
        <v>5929.3456999999999</v>
      </c>
      <c r="CZ24" s="1">
        <v>5937.9597000000003</v>
      </c>
      <c r="DA24" s="1">
        <v>5945.5652</v>
      </c>
      <c r="DB24" s="1">
        <v>5952.2842000000001</v>
      </c>
      <c r="DC24" s="1">
        <v>5958.2205000000004</v>
      </c>
      <c r="DD24" s="1">
        <v>5963.4638999999997</v>
      </c>
      <c r="DE24" s="1">
        <v>5968.0925999999999</v>
      </c>
      <c r="DF24" s="1">
        <v>5972.1751999999997</v>
      </c>
      <c r="DG24" s="1">
        <v>5975.7725</v>
      </c>
      <c r="DH24" s="1">
        <v>5978.9381999999996</v>
      </c>
      <c r="DI24" s="1">
        <v>5981.7203</v>
      </c>
      <c r="DJ24" s="1">
        <v>5984.1616000000004</v>
      </c>
      <c r="DK24" s="1">
        <v>5986.3005000000003</v>
      </c>
      <c r="DL24" s="1">
        <v>5988.1711999999998</v>
      </c>
      <c r="DM24" s="1">
        <v>5989.8046000000004</v>
      </c>
      <c r="DN24" s="1">
        <v>5991.2281999999996</v>
      </c>
      <c r="DO24" s="1">
        <v>5992.4665999999997</v>
      </c>
      <c r="DP24" s="1">
        <v>5993.5419000000002</v>
      </c>
      <c r="DQ24" s="1">
        <v>5994.4737999999998</v>
      </c>
      <c r="DR24" s="1">
        <v>5995.2799000000005</v>
      </c>
      <c r="DS24" s="1">
        <v>5995.9757</v>
      </c>
      <c r="DT24" s="1">
        <v>5996.5752000000002</v>
      </c>
      <c r="DU24" s="1">
        <v>5997.0906000000004</v>
      </c>
      <c r="DV24" s="1">
        <v>5997.5330000000004</v>
      </c>
      <c r="DW24" s="1">
        <v>5997.9119000000001</v>
      </c>
      <c r="DX24" s="1">
        <v>5998.2357000000002</v>
      </c>
      <c r="DY24" s="1">
        <v>5998.5119999999997</v>
      </c>
      <c r="DZ24" s="1">
        <v>5998.7471999999998</v>
      </c>
      <c r="EA24" s="1">
        <v>5998.9471000000003</v>
      </c>
      <c r="EB24" s="1">
        <v>5999.1166999999996</v>
      </c>
      <c r="EC24" s="1">
        <v>5999.2601999999997</v>
      </c>
      <c r="ED24" s="1">
        <v>5999.3815000000004</v>
      </c>
      <c r="EE24" s="1">
        <v>5999.4836999999998</v>
      </c>
      <c r="EF24" s="1">
        <v>5999.5698000000002</v>
      </c>
      <c r="EG24" s="1">
        <v>5999.6421</v>
      </c>
      <c r="EH24" s="1">
        <v>5999.7028</v>
      </c>
      <c r="EI24" s="1">
        <v>5999.7536</v>
      </c>
      <c r="EJ24" s="1">
        <v>5999.7960000000003</v>
      </c>
      <c r="EK24" s="1">
        <v>5999.8314</v>
      </c>
      <c r="EL24" s="1">
        <v>5999.8608999999997</v>
      </c>
      <c r="EM24" s="1">
        <v>5999.8854000000001</v>
      </c>
      <c r="EN24" s="1">
        <v>5999.9057000000003</v>
      </c>
      <c r="EO24" s="1">
        <v>5999.9224999999997</v>
      </c>
      <c r="EP24" s="1">
        <v>5999.9364999999998</v>
      </c>
      <c r="EQ24" s="1">
        <v>5999.9480000000003</v>
      </c>
      <c r="ER24" s="1">
        <v>5999.9575000000004</v>
      </c>
      <c r="ES24" s="1">
        <v>5999.9652999999998</v>
      </c>
      <c r="ET24" s="1">
        <v>5999.9717000000001</v>
      </c>
      <c r="EU24" s="1">
        <v>5999.9768999999997</v>
      </c>
      <c r="EV24" s="1">
        <v>5999.9812000000002</v>
      </c>
      <c r="EW24" s="1">
        <v>5999.9848000000002</v>
      </c>
      <c r="EX24" s="1">
        <v>5999.9876999999997</v>
      </c>
      <c r="EY24" s="1">
        <v>5999.99</v>
      </c>
      <c r="EZ24" s="1">
        <v>5999.9919</v>
      </c>
      <c r="FA24" s="1">
        <v>5999.9934999999996</v>
      </c>
      <c r="FB24" s="1">
        <v>5999.9947000000002</v>
      </c>
      <c r="FC24" s="1">
        <v>5999.9957999999997</v>
      </c>
      <c r="FD24" s="1">
        <v>5999.9966000000004</v>
      </c>
      <c r="FE24" s="1">
        <v>5999.9973</v>
      </c>
      <c r="FF24" s="1">
        <v>5999.9978000000001</v>
      </c>
      <c r="FG24" s="1">
        <v>5999.9982</v>
      </c>
      <c r="FH24" s="1">
        <v>5999.9985999999999</v>
      </c>
      <c r="FI24" s="1">
        <v>5999.9988999999996</v>
      </c>
      <c r="FJ24" s="1">
        <v>5999.9991</v>
      </c>
      <c r="FK24" s="1">
        <v>5999.9993000000004</v>
      </c>
      <c r="FL24" s="1">
        <v>5999.9993999999997</v>
      </c>
      <c r="FM24" s="1">
        <v>5999.9994999999999</v>
      </c>
      <c r="FN24" s="1">
        <v>5999.9996000000001</v>
      </c>
      <c r="FO24" s="1">
        <v>5999.9997000000003</v>
      </c>
      <c r="FP24" s="1">
        <v>5999.9997000000003</v>
      </c>
      <c r="FQ24" s="1">
        <v>5999.9997000000003</v>
      </c>
      <c r="FR24" s="1">
        <v>5999.9997000000003</v>
      </c>
    </row>
    <row r="25" spans="3:174" x14ac:dyDescent="0.25">
      <c r="C25" s="7">
        <v>2</v>
      </c>
      <c r="D25" s="7">
        <v>5999.9996000000001</v>
      </c>
      <c r="E25" s="7">
        <v>5999.9996000000001</v>
      </c>
      <c r="F25" s="7">
        <v>5999.9994999999999</v>
      </c>
      <c r="G25" s="7">
        <v>5999.9994999999999</v>
      </c>
      <c r="H25" s="7">
        <v>5999.9993999999997</v>
      </c>
      <c r="I25" s="7">
        <v>5999.9993000000004</v>
      </c>
      <c r="J25" s="7">
        <v>5999.9991</v>
      </c>
      <c r="K25" s="7">
        <v>5999.9988999999996</v>
      </c>
      <c r="L25" s="7">
        <v>5999.9987000000001</v>
      </c>
      <c r="M25" s="7">
        <v>5999.9983000000002</v>
      </c>
      <c r="N25" s="7">
        <v>5999.9979999999996</v>
      </c>
      <c r="O25" s="7">
        <v>5999.9975000000004</v>
      </c>
      <c r="P25" s="7">
        <v>5999.9969000000001</v>
      </c>
      <c r="Q25" s="7">
        <v>5999.9961000000003</v>
      </c>
      <c r="R25" s="7">
        <v>5999.9952000000003</v>
      </c>
      <c r="S25" s="7">
        <v>5999.9940999999999</v>
      </c>
      <c r="T25" s="7">
        <v>5999.9926999999998</v>
      </c>
      <c r="U25" s="7">
        <v>5999.991</v>
      </c>
      <c r="V25" s="7">
        <v>5999.9889000000003</v>
      </c>
      <c r="W25" s="7">
        <v>5999.9862999999996</v>
      </c>
      <c r="X25" s="7">
        <v>5999.9831999999997</v>
      </c>
      <c r="Y25" s="7">
        <v>5999.9794000000002</v>
      </c>
      <c r="Z25" s="7">
        <v>5999.9748</v>
      </c>
      <c r="AA25" s="7">
        <v>5999.9691999999995</v>
      </c>
      <c r="AB25" s="7">
        <v>5999.9624000000003</v>
      </c>
      <c r="AC25" s="7">
        <v>5999.9540999999999</v>
      </c>
      <c r="AD25" s="7">
        <v>5999.9441999999999</v>
      </c>
      <c r="AE25" s="7">
        <v>5999.9321</v>
      </c>
      <c r="AF25" s="7">
        <v>5999.9175999999998</v>
      </c>
      <c r="AG25" s="7">
        <v>5999.9</v>
      </c>
      <c r="AH25" s="7">
        <v>5999.8789999999999</v>
      </c>
      <c r="AI25" s="7">
        <v>5999.8537999999999</v>
      </c>
      <c r="AJ25" s="7">
        <v>5999.8235000000004</v>
      </c>
      <c r="AK25" s="7">
        <v>5999.7873</v>
      </c>
      <c r="AL25" s="7">
        <v>5999.7442000000001</v>
      </c>
      <c r="AM25" s="7">
        <v>5999.6926999999996</v>
      </c>
      <c r="AN25" s="7">
        <v>5999.6314000000002</v>
      </c>
      <c r="AO25" s="7">
        <v>5999.5586999999996</v>
      </c>
      <c r="AP25" s="7">
        <v>5999.4724999999999</v>
      </c>
      <c r="AQ25" s="7">
        <v>5999.3705</v>
      </c>
      <c r="AR25" s="7">
        <v>5999.2498999999998</v>
      </c>
      <c r="AS25" s="7">
        <v>5999.1077999999998</v>
      </c>
      <c r="AT25" s="7">
        <v>5998.9405999999999</v>
      </c>
      <c r="AU25" s="7">
        <v>5998.7440999999999</v>
      </c>
      <c r="AV25" s="7">
        <v>5998.5137999999997</v>
      </c>
      <c r="AW25" s="7">
        <v>5998.2442000000001</v>
      </c>
      <c r="AX25" s="7">
        <v>5997.9294</v>
      </c>
      <c r="AY25" s="7">
        <v>5997.5622999999996</v>
      </c>
      <c r="AZ25" s="7">
        <v>5997.1351000000004</v>
      </c>
      <c r="BA25" s="7">
        <v>5996.6391000000003</v>
      </c>
      <c r="BB25" s="7">
        <v>5996.0640000000003</v>
      </c>
      <c r="BC25" s="7">
        <v>5995.3986999999997</v>
      </c>
      <c r="BD25" s="7">
        <v>5994.6305000000002</v>
      </c>
      <c r="BE25" s="7">
        <v>5993.7451000000001</v>
      </c>
      <c r="BF25" s="7">
        <v>5992.7264999999998</v>
      </c>
      <c r="BG25" s="7">
        <v>5991.5568000000003</v>
      </c>
      <c r="BH25" s="7">
        <v>5990.2161999999998</v>
      </c>
      <c r="BI25" s="7">
        <v>5988.6824999999999</v>
      </c>
      <c r="BJ25" s="7">
        <v>5986.9306999999999</v>
      </c>
      <c r="BK25" s="7">
        <v>5984.9333999999999</v>
      </c>
      <c r="BL25" s="7">
        <v>5982.66</v>
      </c>
      <c r="BM25" s="7">
        <v>5980.0761000000002</v>
      </c>
      <c r="BN25" s="7">
        <v>5977.1440000000002</v>
      </c>
      <c r="BO25" s="7">
        <v>5973.8209999999999</v>
      </c>
      <c r="BP25" s="7">
        <v>5970.0598</v>
      </c>
      <c r="BQ25" s="7">
        <v>5965.8073000000004</v>
      </c>
      <c r="BR25" s="7">
        <v>5961.0036</v>
      </c>
      <c r="BS25" s="7">
        <v>5955.5811000000003</v>
      </c>
      <c r="BT25" s="7">
        <v>5949.4625999999998</v>
      </c>
      <c r="BU25" s="7">
        <v>5942.5598</v>
      </c>
      <c r="BV25" s="7">
        <v>5934.7699000000002</v>
      </c>
      <c r="BW25" s="7">
        <v>5925.9727000000003</v>
      </c>
      <c r="BX25" s="7">
        <v>5916.0246999999999</v>
      </c>
      <c r="BY25" s="7">
        <v>5904.7528000000002</v>
      </c>
      <c r="BZ25" s="7">
        <v>5891.9432999999999</v>
      </c>
      <c r="CA25" s="7">
        <v>5877.3263999999999</v>
      </c>
      <c r="CB25" s="7">
        <v>5860.5527000000002</v>
      </c>
      <c r="CC25" s="7">
        <v>5841.1544999999996</v>
      </c>
      <c r="CD25" s="7">
        <v>5818.4805999999999</v>
      </c>
      <c r="CE25" s="7">
        <v>5791.5797000000002</v>
      </c>
      <c r="CF25" s="7">
        <v>5758.9687000000004</v>
      </c>
      <c r="CG25" s="7">
        <v>5718.1233000000002</v>
      </c>
      <c r="CH25" s="7">
        <v>5664.1801999999998</v>
      </c>
      <c r="CI25" s="7">
        <v>5586.0396000000001</v>
      </c>
      <c r="CJ25" s="7">
        <v>5452.6099000000004</v>
      </c>
      <c r="CK25" s="7">
        <v>5157.1976999999997</v>
      </c>
      <c r="CL25" s="7">
        <v>5452.6099000000004</v>
      </c>
      <c r="CM25" s="7">
        <v>5586.0396000000001</v>
      </c>
      <c r="CN25" s="7">
        <v>5664.1801999999998</v>
      </c>
      <c r="CO25" s="7">
        <v>5718.1233000000002</v>
      </c>
      <c r="CP25" s="7">
        <v>5758.9687000000004</v>
      </c>
      <c r="CQ25" s="7">
        <v>5791.5797000000002</v>
      </c>
      <c r="CR25" s="7">
        <v>5818.4805999999999</v>
      </c>
      <c r="CS25" s="7">
        <v>5841.1544999999996</v>
      </c>
      <c r="CT25" s="7">
        <v>5860.5527000000002</v>
      </c>
      <c r="CU25" s="7">
        <v>5877.3263999999999</v>
      </c>
      <c r="CV25" s="7">
        <v>5891.9432999999999</v>
      </c>
      <c r="CW25" s="7">
        <v>5904.7528000000002</v>
      </c>
      <c r="CX25" s="7">
        <v>5916.0246999999999</v>
      </c>
      <c r="CY25" s="7">
        <v>5925.9727000000003</v>
      </c>
      <c r="CZ25" s="7">
        <v>5934.7699000000002</v>
      </c>
      <c r="DA25" s="7">
        <v>5942.5598</v>
      </c>
      <c r="DB25" s="7">
        <v>5949.4625999999998</v>
      </c>
      <c r="DC25" s="7">
        <v>5955.5811000000003</v>
      </c>
      <c r="DD25" s="7">
        <v>5961.0036</v>
      </c>
      <c r="DE25" s="7">
        <v>5965.8073000000004</v>
      </c>
      <c r="DF25" s="7">
        <v>5970.0598</v>
      </c>
      <c r="DG25" s="7">
        <v>5973.8209999999999</v>
      </c>
      <c r="DH25" s="7">
        <v>5977.1440000000002</v>
      </c>
      <c r="DI25" s="7">
        <v>5980.0761000000002</v>
      </c>
      <c r="DJ25" s="7">
        <v>5982.66</v>
      </c>
      <c r="DK25" s="7">
        <v>5984.9333999999999</v>
      </c>
      <c r="DL25" s="7">
        <v>5986.9306999999999</v>
      </c>
      <c r="DM25" s="7">
        <v>5988.6824999999999</v>
      </c>
      <c r="DN25" s="7">
        <v>5990.2161999999998</v>
      </c>
      <c r="DO25" s="7">
        <v>5991.5568000000003</v>
      </c>
      <c r="DP25" s="7">
        <v>5992.7264999999998</v>
      </c>
      <c r="DQ25" s="7">
        <v>5993.7451000000001</v>
      </c>
      <c r="DR25" s="7">
        <v>5994.6305000000002</v>
      </c>
      <c r="DS25" s="7">
        <v>5995.3986999999997</v>
      </c>
      <c r="DT25" s="7">
        <v>5996.0640000000003</v>
      </c>
      <c r="DU25" s="7">
        <v>5996.6391000000003</v>
      </c>
      <c r="DV25" s="7">
        <v>5997.1351000000004</v>
      </c>
      <c r="DW25" s="7">
        <v>5997.5622999999996</v>
      </c>
      <c r="DX25" s="7">
        <v>5997.9294</v>
      </c>
      <c r="DY25" s="7">
        <v>5998.2442000000001</v>
      </c>
      <c r="DZ25" s="7">
        <v>5998.5137999999997</v>
      </c>
      <c r="EA25" s="7">
        <v>5998.7440999999999</v>
      </c>
      <c r="EB25" s="7">
        <v>5998.9405999999999</v>
      </c>
      <c r="EC25" s="7">
        <v>5999.1077999999998</v>
      </c>
      <c r="ED25" s="7">
        <v>5999.2498999999998</v>
      </c>
      <c r="EE25" s="7">
        <v>5999.3705</v>
      </c>
      <c r="EF25" s="7">
        <v>5999.4724999999999</v>
      </c>
      <c r="EG25" s="7">
        <v>5999.5586999999996</v>
      </c>
      <c r="EH25" s="7">
        <v>5999.6314000000002</v>
      </c>
      <c r="EI25" s="7">
        <v>5999.6926999999996</v>
      </c>
      <c r="EJ25" s="7">
        <v>5999.7442000000001</v>
      </c>
      <c r="EK25" s="7">
        <v>5999.7873</v>
      </c>
      <c r="EL25" s="7">
        <v>5999.8235000000004</v>
      </c>
      <c r="EM25" s="7">
        <v>5999.8537999999999</v>
      </c>
      <c r="EN25" s="7">
        <v>5999.8789999999999</v>
      </c>
      <c r="EO25" s="7">
        <v>5999.9</v>
      </c>
      <c r="EP25" s="7">
        <v>5999.9175999999998</v>
      </c>
      <c r="EQ25" s="7">
        <v>5999.9321</v>
      </c>
      <c r="ER25" s="7">
        <v>5999.9441999999999</v>
      </c>
      <c r="ES25" s="7">
        <v>5999.9540999999999</v>
      </c>
      <c r="ET25" s="7">
        <v>5999.9624000000003</v>
      </c>
      <c r="EU25" s="7">
        <v>5999.9691999999995</v>
      </c>
      <c r="EV25" s="7">
        <v>5999.9748</v>
      </c>
      <c r="EW25" s="7">
        <v>5999.9794000000002</v>
      </c>
      <c r="EX25" s="7">
        <v>5999.9831999999997</v>
      </c>
      <c r="EY25" s="7">
        <v>5999.9862999999996</v>
      </c>
      <c r="EZ25" s="7">
        <v>5999.9889000000003</v>
      </c>
      <c r="FA25" s="7">
        <v>5999.991</v>
      </c>
      <c r="FB25" s="7">
        <v>5999.9926999999998</v>
      </c>
      <c r="FC25" s="7">
        <v>5999.9940999999999</v>
      </c>
      <c r="FD25" s="7">
        <v>5999.9952000000003</v>
      </c>
      <c r="FE25" s="7">
        <v>5999.9961000000003</v>
      </c>
      <c r="FF25" s="7">
        <v>5999.9969000000001</v>
      </c>
      <c r="FG25" s="7">
        <v>5999.9975000000004</v>
      </c>
      <c r="FH25" s="7">
        <v>5999.9979999999996</v>
      </c>
      <c r="FI25" s="7">
        <v>5999.9983000000002</v>
      </c>
      <c r="FJ25" s="7">
        <v>5999.9987000000001</v>
      </c>
      <c r="FK25" s="7">
        <v>5999.9988999999996</v>
      </c>
      <c r="FL25" s="7">
        <v>5999.9991</v>
      </c>
      <c r="FM25" s="7">
        <v>5999.9993000000004</v>
      </c>
      <c r="FN25" s="7">
        <v>5999.9993999999997</v>
      </c>
      <c r="FO25" s="7">
        <v>5999.9994999999999</v>
      </c>
      <c r="FP25" s="7">
        <v>5999.9994999999999</v>
      </c>
      <c r="FQ25" s="7">
        <v>5999.9996000000001</v>
      </c>
      <c r="FR25" s="7">
        <v>5999.9996000000001</v>
      </c>
    </row>
    <row r="26" spans="3:174" x14ac:dyDescent="0.25">
      <c r="C26" s="1">
        <v>2.1</v>
      </c>
      <c r="D26" s="1">
        <v>5999.9993999999997</v>
      </c>
      <c r="E26" s="1">
        <v>5999.9993999999997</v>
      </c>
      <c r="F26" s="1">
        <v>5999.9993000000004</v>
      </c>
      <c r="G26" s="1">
        <v>5999.9992000000002</v>
      </c>
      <c r="H26" s="1">
        <v>5999.9991</v>
      </c>
      <c r="I26" s="1">
        <v>5999.9988999999996</v>
      </c>
      <c r="J26" s="1">
        <v>5999.9987000000001</v>
      </c>
      <c r="K26" s="1">
        <v>5999.9984000000004</v>
      </c>
      <c r="L26" s="1">
        <v>5999.9980999999998</v>
      </c>
      <c r="M26" s="1">
        <v>5999.9976999999999</v>
      </c>
      <c r="N26" s="1">
        <v>5999.9970999999996</v>
      </c>
      <c r="O26" s="1">
        <v>5999.9964</v>
      </c>
      <c r="P26" s="1">
        <v>5999.9956000000002</v>
      </c>
      <c r="Q26" s="1">
        <v>5999.9946</v>
      </c>
      <c r="R26" s="1">
        <v>5999.9934000000003</v>
      </c>
      <c r="S26" s="1">
        <v>5999.9919</v>
      </c>
      <c r="T26" s="1">
        <v>5999.99</v>
      </c>
      <c r="U26" s="1">
        <v>5999.9877999999999</v>
      </c>
      <c r="V26" s="1">
        <v>5999.9849999999997</v>
      </c>
      <c r="W26" s="1">
        <v>5999.9817000000003</v>
      </c>
      <c r="X26" s="1">
        <v>5999.9777000000004</v>
      </c>
      <c r="Y26" s="1">
        <v>5999.9727999999996</v>
      </c>
      <c r="Z26" s="1">
        <v>5999.9668000000001</v>
      </c>
      <c r="AA26" s="1">
        <v>5999.9596000000001</v>
      </c>
      <c r="AB26" s="1">
        <v>5999.951</v>
      </c>
      <c r="AC26" s="1">
        <v>5999.9405999999999</v>
      </c>
      <c r="AD26" s="1">
        <v>5999.9279999999999</v>
      </c>
      <c r="AE26" s="1">
        <v>5999.9129999999996</v>
      </c>
      <c r="AF26" s="1">
        <v>5999.8949000000002</v>
      </c>
      <c r="AG26" s="1">
        <v>5999.8733000000002</v>
      </c>
      <c r="AH26" s="1">
        <v>5999.8473999999997</v>
      </c>
      <c r="AI26" s="1">
        <v>5999.8166000000001</v>
      </c>
      <c r="AJ26" s="1">
        <v>5999.7798000000003</v>
      </c>
      <c r="AK26" s="1">
        <v>5999.7361000000001</v>
      </c>
      <c r="AL26" s="1">
        <v>5999.6841999999997</v>
      </c>
      <c r="AM26" s="1">
        <v>5999.6226999999999</v>
      </c>
      <c r="AN26" s="1">
        <v>5999.5499</v>
      </c>
      <c r="AO26" s="1">
        <v>5999.4638999999997</v>
      </c>
      <c r="AP26" s="1">
        <v>5999.3626000000004</v>
      </c>
      <c r="AQ26" s="1">
        <v>5999.2431999999999</v>
      </c>
      <c r="AR26" s="1">
        <v>5999.1030000000001</v>
      </c>
      <c r="AS26" s="1">
        <v>5998.9386000000004</v>
      </c>
      <c r="AT26" s="1">
        <v>5998.7461000000003</v>
      </c>
      <c r="AU26" s="1">
        <v>5998.5212000000001</v>
      </c>
      <c r="AV26" s="1">
        <v>5998.2588999999998</v>
      </c>
      <c r="AW26" s="1">
        <v>5997.9534000000003</v>
      </c>
      <c r="AX26" s="1">
        <v>5997.5985000000001</v>
      </c>
      <c r="AY26" s="1">
        <v>5997.1868000000004</v>
      </c>
      <c r="AZ26" s="1">
        <v>5996.7101000000002</v>
      </c>
      <c r="BA26" s="1">
        <v>5996.1592000000001</v>
      </c>
      <c r="BB26" s="1">
        <v>5995.5236999999997</v>
      </c>
      <c r="BC26" s="1">
        <v>5994.7920000000004</v>
      </c>
      <c r="BD26" s="1">
        <v>5993.9511000000002</v>
      </c>
      <c r="BE26" s="1">
        <v>5992.9863999999998</v>
      </c>
      <c r="BF26" s="1">
        <v>5991.8816999999999</v>
      </c>
      <c r="BG26" s="1">
        <v>5990.6189000000004</v>
      </c>
      <c r="BH26" s="1">
        <v>5989.1778999999997</v>
      </c>
      <c r="BI26" s="1">
        <v>5987.5364</v>
      </c>
      <c r="BJ26" s="1">
        <v>5985.6696000000002</v>
      </c>
      <c r="BK26" s="1">
        <v>5983.5499</v>
      </c>
      <c r="BL26" s="1">
        <v>5981.1468000000004</v>
      </c>
      <c r="BM26" s="1">
        <v>5978.4264000000003</v>
      </c>
      <c r="BN26" s="1">
        <v>5975.3509999999997</v>
      </c>
      <c r="BO26" s="1">
        <v>5971.8786</v>
      </c>
      <c r="BP26" s="1">
        <v>5967.9624000000003</v>
      </c>
      <c r="BQ26" s="1">
        <v>5963.55</v>
      </c>
      <c r="BR26" s="1">
        <v>5958.5821999999998</v>
      </c>
      <c r="BS26" s="1">
        <v>5952.9922999999999</v>
      </c>
      <c r="BT26" s="1">
        <v>5946.7043999999996</v>
      </c>
      <c r="BU26" s="1">
        <v>5939.6310000000003</v>
      </c>
      <c r="BV26" s="1">
        <v>5931.6707999999999</v>
      </c>
      <c r="BW26" s="1">
        <v>5922.7046</v>
      </c>
      <c r="BX26" s="1">
        <v>5912.5906999999997</v>
      </c>
      <c r="BY26" s="1">
        <v>5901.1572999999999</v>
      </c>
      <c r="BZ26" s="1">
        <v>5888.192</v>
      </c>
      <c r="CA26" s="1">
        <v>5873.4265999999998</v>
      </c>
      <c r="CB26" s="1">
        <v>5856.5132999999996</v>
      </c>
      <c r="CC26" s="1">
        <v>5836.9856</v>
      </c>
      <c r="CD26" s="1">
        <v>5814.1939000000002</v>
      </c>
      <c r="CE26" s="1">
        <v>5787.1880000000001</v>
      </c>
      <c r="CF26" s="1">
        <v>5754.4859999999999</v>
      </c>
      <c r="CG26" s="1">
        <v>5713.5648000000001</v>
      </c>
      <c r="CH26" s="1">
        <v>5659.5618000000004</v>
      </c>
      <c r="CI26" s="1">
        <v>5581.3777</v>
      </c>
      <c r="CJ26" s="1">
        <v>5447.9218000000001</v>
      </c>
      <c r="CK26" s="1">
        <v>5152.5009</v>
      </c>
      <c r="CL26" s="1">
        <v>5447.9218000000001</v>
      </c>
      <c r="CM26" s="1">
        <v>5581.3777</v>
      </c>
      <c r="CN26" s="1">
        <v>5659.5618000000004</v>
      </c>
      <c r="CO26" s="1">
        <v>5713.5648000000001</v>
      </c>
      <c r="CP26" s="1">
        <v>5754.4859999999999</v>
      </c>
      <c r="CQ26" s="1">
        <v>5787.1880000000001</v>
      </c>
      <c r="CR26" s="1">
        <v>5814.1939000000002</v>
      </c>
      <c r="CS26" s="1">
        <v>5836.9856</v>
      </c>
      <c r="CT26" s="1">
        <v>5856.5132999999996</v>
      </c>
      <c r="CU26" s="1">
        <v>5873.4265999999998</v>
      </c>
      <c r="CV26" s="1">
        <v>5888.192</v>
      </c>
      <c r="CW26" s="1">
        <v>5901.1572999999999</v>
      </c>
      <c r="CX26" s="1">
        <v>5912.5906999999997</v>
      </c>
      <c r="CY26" s="1">
        <v>5922.7046</v>
      </c>
      <c r="CZ26" s="1">
        <v>5931.6707999999999</v>
      </c>
      <c r="DA26" s="1">
        <v>5939.6310000000003</v>
      </c>
      <c r="DB26" s="1">
        <v>5946.7043999999996</v>
      </c>
      <c r="DC26" s="1">
        <v>5952.9922999999999</v>
      </c>
      <c r="DD26" s="1">
        <v>5958.5821999999998</v>
      </c>
      <c r="DE26" s="1">
        <v>5963.55</v>
      </c>
      <c r="DF26" s="1">
        <v>5967.9624000000003</v>
      </c>
      <c r="DG26" s="1">
        <v>5971.8786</v>
      </c>
      <c r="DH26" s="1">
        <v>5975.3509999999997</v>
      </c>
      <c r="DI26" s="1">
        <v>5978.4264000000003</v>
      </c>
      <c r="DJ26" s="1">
        <v>5981.1468000000004</v>
      </c>
      <c r="DK26" s="1">
        <v>5983.5499</v>
      </c>
      <c r="DL26" s="1">
        <v>5985.6696000000002</v>
      </c>
      <c r="DM26" s="1">
        <v>5987.5364</v>
      </c>
      <c r="DN26" s="1">
        <v>5989.1778999999997</v>
      </c>
      <c r="DO26" s="1">
        <v>5990.6189000000004</v>
      </c>
      <c r="DP26" s="1">
        <v>5991.8816999999999</v>
      </c>
      <c r="DQ26" s="1">
        <v>5992.9863999999998</v>
      </c>
      <c r="DR26" s="1">
        <v>5993.9511000000002</v>
      </c>
      <c r="DS26" s="1">
        <v>5994.7920000000004</v>
      </c>
      <c r="DT26" s="1">
        <v>5995.5236999999997</v>
      </c>
      <c r="DU26" s="1">
        <v>5996.1592000000001</v>
      </c>
      <c r="DV26" s="1">
        <v>5996.7101000000002</v>
      </c>
      <c r="DW26" s="1">
        <v>5997.1868000000004</v>
      </c>
      <c r="DX26" s="1">
        <v>5997.5985000000001</v>
      </c>
      <c r="DY26" s="1">
        <v>5997.9534000000003</v>
      </c>
      <c r="DZ26" s="1">
        <v>5998.2588999999998</v>
      </c>
      <c r="EA26" s="1">
        <v>5998.5212000000001</v>
      </c>
      <c r="EB26" s="1">
        <v>5998.7461000000003</v>
      </c>
      <c r="EC26" s="1">
        <v>5998.9386000000004</v>
      </c>
      <c r="ED26" s="1">
        <v>5999.1030000000001</v>
      </c>
      <c r="EE26" s="1">
        <v>5999.2431999999999</v>
      </c>
      <c r="EF26" s="1">
        <v>5999.3626000000004</v>
      </c>
      <c r="EG26" s="1">
        <v>5999.4638999999997</v>
      </c>
      <c r="EH26" s="1">
        <v>5999.5499</v>
      </c>
      <c r="EI26" s="1">
        <v>5999.6226999999999</v>
      </c>
      <c r="EJ26" s="1">
        <v>5999.6841999999997</v>
      </c>
      <c r="EK26" s="1">
        <v>5999.7361000000001</v>
      </c>
      <c r="EL26" s="1">
        <v>5999.7798000000003</v>
      </c>
      <c r="EM26" s="1">
        <v>5999.8166000000001</v>
      </c>
      <c r="EN26" s="1">
        <v>5999.8473999999997</v>
      </c>
      <c r="EO26" s="1">
        <v>5999.8733000000002</v>
      </c>
      <c r="EP26" s="1">
        <v>5999.8949000000002</v>
      </c>
      <c r="EQ26" s="1">
        <v>5999.9129999999996</v>
      </c>
      <c r="ER26" s="1">
        <v>5999.9279999999999</v>
      </c>
      <c r="ES26" s="1">
        <v>5999.9405999999999</v>
      </c>
      <c r="ET26" s="1">
        <v>5999.951</v>
      </c>
      <c r="EU26" s="1">
        <v>5999.9596000000001</v>
      </c>
      <c r="EV26" s="1">
        <v>5999.9668000000001</v>
      </c>
      <c r="EW26" s="1">
        <v>5999.9727999999996</v>
      </c>
      <c r="EX26" s="1">
        <v>5999.9777000000004</v>
      </c>
      <c r="EY26" s="1">
        <v>5999.9817000000003</v>
      </c>
      <c r="EZ26" s="1">
        <v>5999.9849999999997</v>
      </c>
      <c r="FA26" s="1">
        <v>5999.9877999999999</v>
      </c>
      <c r="FB26" s="1">
        <v>5999.99</v>
      </c>
      <c r="FC26" s="1">
        <v>5999.9919</v>
      </c>
      <c r="FD26" s="1">
        <v>5999.9934000000003</v>
      </c>
      <c r="FE26" s="1">
        <v>5999.9946</v>
      </c>
      <c r="FF26" s="1">
        <v>5999.9956000000002</v>
      </c>
      <c r="FG26" s="1">
        <v>5999.9964</v>
      </c>
      <c r="FH26" s="1">
        <v>5999.9970999999996</v>
      </c>
      <c r="FI26" s="1">
        <v>5999.9976999999999</v>
      </c>
      <c r="FJ26" s="1">
        <v>5999.9980999999998</v>
      </c>
      <c r="FK26" s="1">
        <v>5999.9984000000004</v>
      </c>
      <c r="FL26" s="1">
        <v>5999.9987000000001</v>
      </c>
      <c r="FM26" s="1">
        <v>5999.9988999999996</v>
      </c>
      <c r="FN26" s="1">
        <v>5999.9991</v>
      </c>
      <c r="FO26" s="1">
        <v>5999.9992000000002</v>
      </c>
      <c r="FP26" s="1">
        <v>5999.9993000000004</v>
      </c>
      <c r="FQ26" s="1">
        <v>5999.9993999999997</v>
      </c>
      <c r="FR26" s="1">
        <v>5999.9993999999997</v>
      </c>
    </row>
    <row r="27" spans="3:174" x14ac:dyDescent="0.25">
      <c r="C27" s="1">
        <v>2.2000000000000002</v>
      </c>
      <c r="D27" s="1">
        <v>5999.9992000000002</v>
      </c>
      <c r="E27" s="1">
        <v>5999.9991</v>
      </c>
      <c r="F27" s="1">
        <v>5999.9989999999998</v>
      </c>
      <c r="G27" s="1">
        <v>5999.9988999999996</v>
      </c>
      <c r="H27" s="1">
        <v>5999.9987000000001</v>
      </c>
      <c r="I27" s="1">
        <v>5999.9984999999997</v>
      </c>
      <c r="J27" s="1">
        <v>5999.9982</v>
      </c>
      <c r="K27" s="1">
        <v>5999.9978000000001</v>
      </c>
      <c r="L27" s="1">
        <v>5999.9973</v>
      </c>
      <c r="M27" s="1">
        <v>5999.9966999999997</v>
      </c>
      <c r="N27" s="1">
        <v>5999.9960000000001</v>
      </c>
      <c r="O27" s="1">
        <v>5999.9951000000001</v>
      </c>
      <c r="P27" s="1">
        <v>5999.9939999999997</v>
      </c>
      <c r="Q27" s="1">
        <v>5999.9926999999998</v>
      </c>
      <c r="R27" s="1">
        <v>5999.9911000000002</v>
      </c>
      <c r="S27" s="1">
        <v>5999.9890999999998</v>
      </c>
      <c r="T27" s="1">
        <v>5999.9867000000004</v>
      </c>
      <c r="U27" s="1">
        <v>5999.9838</v>
      </c>
      <c r="V27" s="1">
        <v>5999.9802</v>
      </c>
      <c r="W27" s="1">
        <v>5999.9759999999997</v>
      </c>
      <c r="X27" s="1">
        <v>5999.9708000000001</v>
      </c>
      <c r="Y27" s="1">
        <v>5999.9646000000002</v>
      </c>
      <c r="Z27" s="1">
        <v>5999.9570999999996</v>
      </c>
      <c r="AA27" s="1">
        <v>5999.9480999999996</v>
      </c>
      <c r="AB27" s="1">
        <v>5999.9372000000003</v>
      </c>
      <c r="AC27" s="1">
        <v>5999.9242999999997</v>
      </c>
      <c r="AD27" s="1">
        <v>5999.9088000000002</v>
      </c>
      <c r="AE27" s="1">
        <v>5999.8903</v>
      </c>
      <c r="AF27" s="1">
        <v>5999.8681999999999</v>
      </c>
      <c r="AG27" s="1">
        <v>5999.8418000000001</v>
      </c>
      <c r="AH27" s="1">
        <v>5999.8104999999996</v>
      </c>
      <c r="AI27" s="1">
        <v>5999.7734</v>
      </c>
      <c r="AJ27" s="1">
        <v>5999.7294000000002</v>
      </c>
      <c r="AK27" s="1">
        <v>5999.6773000000003</v>
      </c>
      <c r="AL27" s="1">
        <v>5999.6157999999996</v>
      </c>
      <c r="AM27" s="1">
        <v>5999.5432000000001</v>
      </c>
      <c r="AN27" s="1">
        <v>5999.4578000000001</v>
      </c>
      <c r="AO27" s="1">
        <v>5999.3575000000001</v>
      </c>
      <c r="AP27" s="1">
        <v>5999.2398000000003</v>
      </c>
      <c r="AQ27" s="1">
        <v>5999.1018999999997</v>
      </c>
      <c r="AR27" s="1">
        <v>5998.9407000000001</v>
      </c>
      <c r="AS27" s="1">
        <v>5998.7525999999998</v>
      </c>
      <c r="AT27" s="1">
        <v>5998.5334999999995</v>
      </c>
      <c r="AU27" s="1">
        <v>5998.2788</v>
      </c>
      <c r="AV27" s="1">
        <v>5997.9831000000004</v>
      </c>
      <c r="AW27" s="1">
        <v>5997.6404000000002</v>
      </c>
      <c r="AX27" s="1">
        <v>5997.2440999999999</v>
      </c>
      <c r="AY27" s="1">
        <v>5996.7866000000004</v>
      </c>
      <c r="AZ27" s="1">
        <v>5996.2592999999997</v>
      </c>
      <c r="BA27" s="1">
        <v>5995.6527999999998</v>
      </c>
      <c r="BB27" s="1">
        <v>5994.9562999999998</v>
      </c>
      <c r="BC27" s="1">
        <v>5994.1579000000002</v>
      </c>
      <c r="BD27" s="1">
        <v>5993.2443000000003</v>
      </c>
      <c r="BE27" s="1">
        <v>5992.2007999999996</v>
      </c>
      <c r="BF27" s="1">
        <v>5991.0110000000004</v>
      </c>
      <c r="BG27" s="1">
        <v>5989.6565000000001</v>
      </c>
      <c r="BH27" s="1">
        <v>5988.1171999999997</v>
      </c>
      <c r="BI27" s="1">
        <v>5986.3707000000004</v>
      </c>
      <c r="BJ27" s="1">
        <v>5984.3921</v>
      </c>
      <c r="BK27" s="1">
        <v>5982.1541999999999</v>
      </c>
      <c r="BL27" s="1">
        <v>5979.6265000000003</v>
      </c>
      <c r="BM27" s="1">
        <v>5976.7753000000002</v>
      </c>
      <c r="BN27" s="1">
        <v>5973.5632999999998</v>
      </c>
      <c r="BO27" s="1">
        <v>5969.9489999999996</v>
      </c>
      <c r="BP27" s="1">
        <v>5965.8861999999999</v>
      </c>
      <c r="BQ27" s="1">
        <v>5961.3229000000001</v>
      </c>
      <c r="BR27" s="1">
        <v>5956.2011000000002</v>
      </c>
      <c r="BS27" s="1">
        <v>5950.4546</v>
      </c>
      <c r="BT27" s="1">
        <v>5944.0086000000001</v>
      </c>
      <c r="BU27" s="1">
        <v>5936.7767000000003</v>
      </c>
      <c r="BV27" s="1">
        <v>5928.6585999999998</v>
      </c>
      <c r="BW27" s="1">
        <v>5919.5364</v>
      </c>
      <c r="BX27" s="1">
        <v>5909.2695999999996</v>
      </c>
      <c r="BY27" s="1">
        <v>5897.6876000000002</v>
      </c>
      <c r="BZ27" s="1">
        <v>5884.5794999999998</v>
      </c>
      <c r="CA27" s="1">
        <v>5869.6783999999998</v>
      </c>
      <c r="CB27" s="1">
        <v>5852.6374999999998</v>
      </c>
      <c r="CC27" s="1">
        <v>5832.9919</v>
      </c>
      <c r="CD27" s="1">
        <v>5810.0929999999998</v>
      </c>
      <c r="CE27" s="1">
        <v>5782.9916999999996</v>
      </c>
      <c r="CF27" s="1">
        <v>5750.2071999999998</v>
      </c>
      <c r="CG27" s="1">
        <v>5709.2170999999998</v>
      </c>
      <c r="CH27" s="1">
        <v>5655.1598000000004</v>
      </c>
      <c r="CI27" s="1">
        <v>5576.9364999999998</v>
      </c>
      <c r="CJ27" s="1">
        <v>5443.4569000000001</v>
      </c>
      <c r="CK27" s="1">
        <v>5148.0280000000002</v>
      </c>
      <c r="CL27" s="1">
        <v>5443.4569000000001</v>
      </c>
      <c r="CM27" s="1">
        <v>5576.9364999999998</v>
      </c>
      <c r="CN27" s="1">
        <v>5655.1598000000004</v>
      </c>
      <c r="CO27" s="1">
        <v>5709.2170999999998</v>
      </c>
      <c r="CP27" s="1">
        <v>5750.2071999999998</v>
      </c>
      <c r="CQ27" s="1">
        <v>5782.9916999999996</v>
      </c>
      <c r="CR27" s="1">
        <v>5810.0929999999998</v>
      </c>
      <c r="CS27" s="1">
        <v>5832.9919</v>
      </c>
      <c r="CT27" s="1">
        <v>5852.6374999999998</v>
      </c>
      <c r="CU27" s="1">
        <v>5869.6783999999998</v>
      </c>
      <c r="CV27" s="1">
        <v>5884.5794999999998</v>
      </c>
      <c r="CW27" s="1">
        <v>5897.6876000000002</v>
      </c>
      <c r="CX27" s="1">
        <v>5909.2695999999996</v>
      </c>
      <c r="CY27" s="1">
        <v>5919.5364</v>
      </c>
      <c r="CZ27" s="1">
        <v>5928.6585999999998</v>
      </c>
      <c r="DA27" s="1">
        <v>5936.7767000000003</v>
      </c>
      <c r="DB27" s="1">
        <v>5944.0086000000001</v>
      </c>
      <c r="DC27" s="1">
        <v>5950.4546</v>
      </c>
      <c r="DD27" s="1">
        <v>5956.2011000000002</v>
      </c>
      <c r="DE27" s="1">
        <v>5961.3229000000001</v>
      </c>
      <c r="DF27" s="1">
        <v>5965.8861999999999</v>
      </c>
      <c r="DG27" s="1">
        <v>5969.9489999999996</v>
      </c>
      <c r="DH27" s="1">
        <v>5973.5632999999998</v>
      </c>
      <c r="DI27" s="1">
        <v>5976.7753000000002</v>
      </c>
      <c r="DJ27" s="1">
        <v>5979.6265000000003</v>
      </c>
      <c r="DK27" s="1">
        <v>5982.1541999999999</v>
      </c>
      <c r="DL27" s="1">
        <v>5984.3921</v>
      </c>
      <c r="DM27" s="1">
        <v>5986.3707000000004</v>
      </c>
      <c r="DN27" s="1">
        <v>5988.1171999999997</v>
      </c>
      <c r="DO27" s="1">
        <v>5989.6565000000001</v>
      </c>
      <c r="DP27" s="1">
        <v>5991.0110000000004</v>
      </c>
      <c r="DQ27" s="1">
        <v>5992.2007999999996</v>
      </c>
      <c r="DR27" s="1">
        <v>5993.2443000000003</v>
      </c>
      <c r="DS27" s="1">
        <v>5994.1579000000002</v>
      </c>
      <c r="DT27" s="1">
        <v>5994.9562999999998</v>
      </c>
      <c r="DU27" s="1">
        <v>5995.6527999999998</v>
      </c>
      <c r="DV27" s="1">
        <v>5996.2592999999997</v>
      </c>
      <c r="DW27" s="1">
        <v>5996.7866000000004</v>
      </c>
      <c r="DX27" s="1">
        <v>5997.2440999999999</v>
      </c>
      <c r="DY27" s="1">
        <v>5997.6404000000002</v>
      </c>
      <c r="DZ27" s="1">
        <v>5997.9831000000004</v>
      </c>
      <c r="EA27" s="1">
        <v>5998.2788</v>
      </c>
      <c r="EB27" s="1">
        <v>5998.5334999999995</v>
      </c>
      <c r="EC27" s="1">
        <v>5998.7525999999998</v>
      </c>
      <c r="ED27" s="1">
        <v>5998.9407000000001</v>
      </c>
      <c r="EE27" s="1">
        <v>5999.1018999999997</v>
      </c>
      <c r="EF27" s="1">
        <v>5999.2398000000003</v>
      </c>
      <c r="EG27" s="1">
        <v>5999.3575000000001</v>
      </c>
      <c r="EH27" s="1">
        <v>5999.4578000000001</v>
      </c>
      <c r="EI27" s="1">
        <v>5999.5432000000001</v>
      </c>
      <c r="EJ27" s="1">
        <v>5999.6157999999996</v>
      </c>
      <c r="EK27" s="1">
        <v>5999.6773000000003</v>
      </c>
      <c r="EL27" s="1">
        <v>5999.7294000000002</v>
      </c>
      <c r="EM27" s="1">
        <v>5999.7734</v>
      </c>
      <c r="EN27" s="1">
        <v>5999.8104999999996</v>
      </c>
      <c r="EO27" s="1">
        <v>5999.8418000000001</v>
      </c>
      <c r="EP27" s="1">
        <v>5999.8681999999999</v>
      </c>
      <c r="EQ27" s="1">
        <v>5999.8903</v>
      </c>
      <c r="ER27" s="1">
        <v>5999.9088000000002</v>
      </c>
      <c r="ES27" s="1">
        <v>5999.9242999999997</v>
      </c>
      <c r="ET27" s="1">
        <v>5999.9372000000003</v>
      </c>
      <c r="EU27" s="1">
        <v>5999.9480999999996</v>
      </c>
      <c r="EV27" s="1">
        <v>5999.9570999999996</v>
      </c>
      <c r="EW27" s="1">
        <v>5999.9646000000002</v>
      </c>
      <c r="EX27" s="1">
        <v>5999.9708000000001</v>
      </c>
      <c r="EY27" s="1">
        <v>5999.9759999999997</v>
      </c>
      <c r="EZ27" s="1">
        <v>5999.9802</v>
      </c>
      <c r="FA27" s="1">
        <v>5999.9838</v>
      </c>
      <c r="FB27" s="1">
        <v>5999.9867000000004</v>
      </c>
      <c r="FC27" s="1">
        <v>5999.9890999999998</v>
      </c>
      <c r="FD27" s="1">
        <v>5999.9911000000002</v>
      </c>
      <c r="FE27" s="1">
        <v>5999.9926999999998</v>
      </c>
      <c r="FF27" s="1">
        <v>5999.9939999999997</v>
      </c>
      <c r="FG27" s="1">
        <v>5999.9951000000001</v>
      </c>
      <c r="FH27" s="1">
        <v>5999.9960000000001</v>
      </c>
      <c r="FI27" s="1">
        <v>5999.9966999999997</v>
      </c>
      <c r="FJ27" s="1">
        <v>5999.9973</v>
      </c>
      <c r="FK27" s="1">
        <v>5999.9978000000001</v>
      </c>
      <c r="FL27" s="1">
        <v>5999.9982</v>
      </c>
      <c r="FM27" s="1">
        <v>5999.9984999999997</v>
      </c>
      <c r="FN27" s="1">
        <v>5999.9987000000001</v>
      </c>
      <c r="FO27" s="1">
        <v>5999.9988999999996</v>
      </c>
      <c r="FP27" s="1">
        <v>5999.9989999999998</v>
      </c>
      <c r="FQ27" s="1">
        <v>5999.9991</v>
      </c>
      <c r="FR27" s="1">
        <v>5999.9992000000002</v>
      </c>
    </row>
    <row r="28" spans="3:174" x14ac:dyDescent="0.25">
      <c r="C28" s="1">
        <v>2.2999999999999998</v>
      </c>
      <c r="D28" s="1">
        <v>5999.9988000000003</v>
      </c>
      <c r="E28" s="1">
        <v>5999.9987000000001</v>
      </c>
      <c r="F28" s="1">
        <v>5999.9985999999999</v>
      </c>
      <c r="G28" s="1">
        <v>5999.9984999999997</v>
      </c>
      <c r="H28" s="1">
        <v>5999.9982</v>
      </c>
      <c r="I28" s="1">
        <v>5999.9979000000003</v>
      </c>
      <c r="J28" s="1">
        <v>5999.9975000000004</v>
      </c>
      <c r="K28" s="1">
        <v>5999.9970000000003</v>
      </c>
      <c r="L28" s="1">
        <v>5999.9964</v>
      </c>
      <c r="M28" s="1">
        <v>5999.9956000000002</v>
      </c>
      <c r="N28" s="1">
        <v>5999.9946</v>
      </c>
      <c r="O28" s="1">
        <v>5999.9934000000003</v>
      </c>
      <c r="P28" s="1">
        <v>5999.9920000000002</v>
      </c>
      <c r="Q28" s="1">
        <v>5999.9903000000004</v>
      </c>
      <c r="R28" s="1">
        <v>5999.9881999999998</v>
      </c>
      <c r="S28" s="1">
        <v>5999.9856</v>
      </c>
      <c r="T28" s="1">
        <v>5999.9825000000001</v>
      </c>
      <c r="U28" s="1">
        <v>5999.9787999999999</v>
      </c>
      <c r="V28" s="1">
        <v>5999.9742999999999</v>
      </c>
      <c r="W28" s="1">
        <v>5999.9688999999998</v>
      </c>
      <c r="X28" s="1">
        <v>5999.9624000000003</v>
      </c>
      <c r="Y28" s="1">
        <v>5999.9547000000002</v>
      </c>
      <c r="Z28" s="1">
        <v>5999.9453000000003</v>
      </c>
      <c r="AA28" s="1">
        <v>5999.9341999999997</v>
      </c>
      <c r="AB28" s="1">
        <v>5999.9209000000001</v>
      </c>
      <c r="AC28" s="1">
        <v>5999.9049999999997</v>
      </c>
      <c r="AD28" s="1">
        <v>5999.8860999999997</v>
      </c>
      <c r="AE28" s="1">
        <v>5999.8636999999999</v>
      </c>
      <c r="AF28" s="1">
        <v>5999.8370000000004</v>
      </c>
      <c r="AG28" s="1">
        <v>5999.8054000000002</v>
      </c>
      <c r="AH28" s="1">
        <v>5999.768</v>
      </c>
      <c r="AI28" s="1">
        <v>5999.7239</v>
      </c>
      <c r="AJ28" s="1">
        <v>5999.6718000000001</v>
      </c>
      <c r="AK28" s="1">
        <v>5999.6106</v>
      </c>
      <c r="AL28" s="1">
        <v>5999.5384999999997</v>
      </c>
      <c r="AM28" s="1">
        <v>5999.4539999999997</v>
      </c>
      <c r="AN28" s="1">
        <v>5999.3549999999996</v>
      </c>
      <c r="AO28" s="1">
        <v>5999.2392</v>
      </c>
      <c r="AP28" s="1">
        <v>5999.1040000000003</v>
      </c>
      <c r="AQ28" s="1">
        <v>5998.9463999999998</v>
      </c>
      <c r="AR28" s="1">
        <v>5998.7629999999999</v>
      </c>
      <c r="AS28" s="1">
        <v>5998.55</v>
      </c>
      <c r="AT28" s="1">
        <v>5998.3031000000001</v>
      </c>
      <c r="AU28" s="1">
        <v>5998.0172000000002</v>
      </c>
      <c r="AV28" s="1">
        <v>5997.6868999999997</v>
      </c>
      <c r="AW28" s="1">
        <v>5997.3059999999996</v>
      </c>
      <c r="AX28" s="1">
        <v>5996.8672999999999</v>
      </c>
      <c r="AY28" s="1">
        <v>5996.3630000000003</v>
      </c>
      <c r="AZ28" s="1">
        <v>5995.7844999999998</v>
      </c>
      <c r="BA28" s="1">
        <v>5995.1216999999997</v>
      </c>
      <c r="BB28" s="1">
        <v>5994.3639000000003</v>
      </c>
      <c r="BC28" s="1">
        <v>5993.4988000000003</v>
      </c>
      <c r="BD28" s="1">
        <v>5992.5129999999999</v>
      </c>
      <c r="BE28" s="1">
        <v>5991.3914000000004</v>
      </c>
      <c r="BF28" s="1">
        <v>5990.1175999999996</v>
      </c>
      <c r="BG28" s="1">
        <v>5988.6731</v>
      </c>
      <c r="BH28" s="1">
        <v>5987.0376999999999</v>
      </c>
      <c r="BI28" s="1">
        <v>5985.1890000000003</v>
      </c>
      <c r="BJ28" s="1">
        <v>5983.1022000000003</v>
      </c>
      <c r="BK28" s="1">
        <v>5980.7502000000004</v>
      </c>
      <c r="BL28" s="1">
        <v>5978.1026000000002</v>
      </c>
      <c r="BM28" s="1">
        <v>5975.1261999999997</v>
      </c>
      <c r="BN28" s="1">
        <v>5971.7839999999997</v>
      </c>
      <c r="BO28" s="1">
        <v>5968.0349999999999</v>
      </c>
      <c r="BP28" s="1">
        <v>5963.8333000000002</v>
      </c>
      <c r="BQ28" s="1">
        <v>5959.1278000000002</v>
      </c>
      <c r="BR28" s="1">
        <v>5953.8611000000001</v>
      </c>
      <c r="BS28" s="1">
        <v>5947.9678999999996</v>
      </c>
      <c r="BT28" s="1">
        <v>5941.3742000000002</v>
      </c>
      <c r="BU28" s="1">
        <v>5933.9946</v>
      </c>
      <c r="BV28" s="1">
        <v>5925.7298000000001</v>
      </c>
      <c r="BW28" s="1">
        <v>5916.4630999999999</v>
      </c>
      <c r="BX28" s="1">
        <v>5906.0549000000001</v>
      </c>
      <c r="BY28" s="1">
        <v>5894.3360000000002</v>
      </c>
      <c r="BZ28" s="1">
        <v>5881.0964999999997</v>
      </c>
      <c r="CA28" s="1">
        <v>5866.0706</v>
      </c>
      <c r="CB28" s="1">
        <v>5848.9129000000003</v>
      </c>
      <c r="CC28" s="1">
        <v>5829.1593000000003</v>
      </c>
      <c r="CD28" s="1">
        <v>5806.1624000000002</v>
      </c>
      <c r="CE28" s="1">
        <v>5778.9741000000004</v>
      </c>
      <c r="CF28" s="1">
        <v>5746.1144000000004</v>
      </c>
      <c r="CG28" s="1">
        <v>5705.0616</v>
      </c>
      <c r="CH28" s="1">
        <v>5650.9548999999997</v>
      </c>
      <c r="CI28" s="1">
        <v>5572.6959999999999</v>
      </c>
      <c r="CJ28" s="1">
        <v>5439.1948000000002</v>
      </c>
      <c r="CK28" s="1">
        <v>5143.7587000000003</v>
      </c>
      <c r="CL28" s="1">
        <v>5439.1948000000002</v>
      </c>
      <c r="CM28" s="1">
        <v>5572.6959999999999</v>
      </c>
      <c r="CN28" s="1">
        <v>5650.9548999999997</v>
      </c>
      <c r="CO28" s="1">
        <v>5705.0616</v>
      </c>
      <c r="CP28" s="1">
        <v>5746.1144000000004</v>
      </c>
      <c r="CQ28" s="1">
        <v>5778.9741000000004</v>
      </c>
      <c r="CR28" s="1">
        <v>5806.1624000000002</v>
      </c>
      <c r="CS28" s="1">
        <v>5829.1593000000003</v>
      </c>
      <c r="CT28" s="1">
        <v>5848.9129000000003</v>
      </c>
      <c r="CU28" s="1">
        <v>5866.0706</v>
      </c>
      <c r="CV28" s="1">
        <v>5881.0964999999997</v>
      </c>
      <c r="CW28" s="1">
        <v>5894.3360000000002</v>
      </c>
      <c r="CX28" s="1">
        <v>5906.0549000000001</v>
      </c>
      <c r="CY28" s="1">
        <v>5916.4630999999999</v>
      </c>
      <c r="CZ28" s="1">
        <v>5925.7298000000001</v>
      </c>
      <c r="DA28" s="1">
        <v>5933.9946</v>
      </c>
      <c r="DB28" s="1">
        <v>5941.3742000000002</v>
      </c>
      <c r="DC28" s="1">
        <v>5947.9678999999996</v>
      </c>
      <c r="DD28" s="1">
        <v>5953.8611000000001</v>
      </c>
      <c r="DE28" s="1">
        <v>5959.1278000000002</v>
      </c>
      <c r="DF28" s="1">
        <v>5963.8333000000002</v>
      </c>
      <c r="DG28" s="1">
        <v>5968.0349999999999</v>
      </c>
      <c r="DH28" s="1">
        <v>5971.7839999999997</v>
      </c>
      <c r="DI28" s="1">
        <v>5975.1261999999997</v>
      </c>
      <c r="DJ28" s="1">
        <v>5978.1026000000002</v>
      </c>
      <c r="DK28" s="1">
        <v>5980.7502000000004</v>
      </c>
      <c r="DL28" s="1">
        <v>5983.1022000000003</v>
      </c>
      <c r="DM28" s="1">
        <v>5985.1890000000003</v>
      </c>
      <c r="DN28" s="1">
        <v>5987.0376999999999</v>
      </c>
      <c r="DO28" s="1">
        <v>5988.6731</v>
      </c>
      <c r="DP28" s="1">
        <v>5990.1175999999996</v>
      </c>
      <c r="DQ28" s="1">
        <v>5991.3914000000004</v>
      </c>
      <c r="DR28" s="1">
        <v>5992.5129999999999</v>
      </c>
      <c r="DS28" s="1">
        <v>5993.4988000000003</v>
      </c>
      <c r="DT28" s="1">
        <v>5994.3639000000003</v>
      </c>
      <c r="DU28" s="1">
        <v>5995.1216999999997</v>
      </c>
      <c r="DV28" s="1">
        <v>5995.7844999999998</v>
      </c>
      <c r="DW28" s="1">
        <v>5996.3630000000003</v>
      </c>
      <c r="DX28" s="1">
        <v>5996.8672999999999</v>
      </c>
      <c r="DY28" s="1">
        <v>5997.3059999999996</v>
      </c>
      <c r="DZ28" s="1">
        <v>5997.6868999999997</v>
      </c>
      <c r="EA28" s="1">
        <v>5998.0172000000002</v>
      </c>
      <c r="EB28" s="1">
        <v>5998.3031000000001</v>
      </c>
      <c r="EC28" s="1">
        <v>5998.55</v>
      </c>
      <c r="ED28" s="1">
        <v>5998.7629999999999</v>
      </c>
      <c r="EE28" s="1">
        <v>5998.9463999999998</v>
      </c>
      <c r="EF28" s="1">
        <v>5999.1040000000003</v>
      </c>
      <c r="EG28" s="1">
        <v>5999.2392</v>
      </c>
      <c r="EH28" s="1">
        <v>5999.3549999999996</v>
      </c>
      <c r="EI28" s="1">
        <v>5999.4539999999997</v>
      </c>
      <c r="EJ28" s="1">
        <v>5999.5384999999997</v>
      </c>
      <c r="EK28" s="1">
        <v>5999.6106</v>
      </c>
      <c r="EL28" s="1">
        <v>5999.6718000000001</v>
      </c>
      <c r="EM28" s="1">
        <v>5999.7239</v>
      </c>
      <c r="EN28" s="1">
        <v>5999.768</v>
      </c>
      <c r="EO28" s="1">
        <v>5999.8054000000002</v>
      </c>
      <c r="EP28" s="1">
        <v>5999.8370000000004</v>
      </c>
      <c r="EQ28" s="1">
        <v>5999.8636999999999</v>
      </c>
      <c r="ER28" s="1">
        <v>5999.8860999999997</v>
      </c>
      <c r="ES28" s="1">
        <v>5999.9049999999997</v>
      </c>
      <c r="ET28" s="1">
        <v>5999.9209000000001</v>
      </c>
      <c r="EU28" s="1">
        <v>5999.9341999999997</v>
      </c>
      <c r="EV28" s="1">
        <v>5999.9453000000003</v>
      </c>
      <c r="EW28" s="1">
        <v>5999.9547000000002</v>
      </c>
      <c r="EX28" s="1">
        <v>5999.9624000000003</v>
      </c>
      <c r="EY28" s="1">
        <v>5999.9688999999998</v>
      </c>
      <c r="EZ28" s="1">
        <v>5999.9742999999999</v>
      </c>
      <c r="FA28" s="1">
        <v>5999.9787999999999</v>
      </c>
      <c r="FB28" s="1">
        <v>5999.9825000000001</v>
      </c>
      <c r="FC28" s="1">
        <v>5999.9856</v>
      </c>
      <c r="FD28" s="1">
        <v>5999.9881999999998</v>
      </c>
      <c r="FE28" s="1">
        <v>5999.9903000000004</v>
      </c>
      <c r="FF28" s="1">
        <v>5999.9920000000002</v>
      </c>
      <c r="FG28" s="1">
        <v>5999.9934000000003</v>
      </c>
      <c r="FH28" s="1">
        <v>5999.9946</v>
      </c>
      <c r="FI28" s="1">
        <v>5999.9956000000002</v>
      </c>
      <c r="FJ28" s="1">
        <v>5999.9964</v>
      </c>
      <c r="FK28" s="1">
        <v>5999.9970000000003</v>
      </c>
      <c r="FL28" s="1">
        <v>5999.9975000000004</v>
      </c>
      <c r="FM28" s="1">
        <v>5999.9979000000003</v>
      </c>
      <c r="FN28" s="1">
        <v>5999.9982</v>
      </c>
      <c r="FO28" s="1">
        <v>5999.9984999999997</v>
      </c>
      <c r="FP28" s="1">
        <v>5999.9985999999999</v>
      </c>
      <c r="FQ28" s="1">
        <v>5999.9987000000001</v>
      </c>
      <c r="FR28" s="1">
        <v>5999.9988000000003</v>
      </c>
    </row>
    <row r="29" spans="3:174" x14ac:dyDescent="0.25">
      <c r="C29" s="1">
        <v>2.4</v>
      </c>
      <c r="D29" s="1">
        <v>5999.9983000000002</v>
      </c>
      <c r="E29" s="1">
        <v>5999.9982</v>
      </c>
      <c r="F29" s="1">
        <v>5999.9980999999998</v>
      </c>
      <c r="G29" s="1">
        <v>5999.9979000000003</v>
      </c>
      <c r="H29" s="1">
        <v>5999.9975999999997</v>
      </c>
      <c r="I29" s="1">
        <v>5999.9970999999996</v>
      </c>
      <c r="J29" s="1">
        <v>5999.9966000000004</v>
      </c>
      <c r="K29" s="1">
        <v>5999.9958999999999</v>
      </c>
      <c r="L29" s="1">
        <v>5999.9951000000001</v>
      </c>
      <c r="M29" s="1">
        <v>5999.9940999999999</v>
      </c>
      <c r="N29" s="1">
        <v>5999.9928</v>
      </c>
      <c r="O29" s="1">
        <v>5999.9912999999997</v>
      </c>
      <c r="P29" s="1">
        <v>5999.9894999999997</v>
      </c>
      <c r="Q29" s="1">
        <v>5999.9872999999998</v>
      </c>
      <c r="R29" s="1">
        <v>5999.9845999999998</v>
      </c>
      <c r="S29" s="1">
        <v>5999.9813000000004</v>
      </c>
      <c r="T29" s="1">
        <v>5999.9775</v>
      </c>
      <c r="U29" s="1">
        <v>5999.9727999999996</v>
      </c>
      <c r="V29" s="1">
        <v>5999.9672</v>
      </c>
      <c r="W29" s="1">
        <v>5999.9605000000001</v>
      </c>
      <c r="X29" s="1">
        <v>5999.9524000000001</v>
      </c>
      <c r="Y29" s="1">
        <v>5999.9427999999998</v>
      </c>
      <c r="Z29" s="1">
        <v>5999.9314000000004</v>
      </c>
      <c r="AA29" s="1">
        <v>5999.9178000000002</v>
      </c>
      <c r="AB29" s="1">
        <v>5999.9017000000003</v>
      </c>
      <c r="AC29" s="1">
        <v>5999.8824999999997</v>
      </c>
      <c r="AD29" s="1">
        <v>5999.8598000000002</v>
      </c>
      <c r="AE29" s="1">
        <v>5999.8329000000003</v>
      </c>
      <c r="AF29" s="1">
        <v>5999.8010999999997</v>
      </c>
      <c r="AG29" s="1">
        <v>5999.7637000000004</v>
      </c>
      <c r="AH29" s="1">
        <v>5999.7196000000004</v>
      </c>
      <c r="AI29" s="1">
        <v>5999.6678000000002</v>
      </c>
      <c r="AJ29" s="1">
        <v>5999.6068999999998</v>
      </c>
      <c r="AK29" s="1">
        <v>5999.5356000000002</v>
      </c>
      <c r="AL29" s="1">
        <v>5999.4521999999997</v>
      </c>
      <c r="AM29" s="1">
        <v>5999.3548000000001</v>
      </c>
      <c r="AN29" s="1">
        <v>5999.2412000000004</v>
      </c>
      <c r="AO29" s="1">
        <v>5999.1089000000002</v>
      </c>
      <c r="AP29" s="1">
        <v>5998.9551000000001</v>
      </c>
      <c r="AQ29" s="1">
        <v>5998.7767000000003</v>
      </c>
      <c r="AR29" s="1">
        <v>5998.57</v>
      </c>
      <c r="AS29" s="1">
        <v>5998.3311000000003</v>
      </c>
      <c r="AT29" s="1">
        <v>5998.0550999999996</v>
      </c>
      <c r="AU29" s="1">
        <v>5997.7371000000003</v>
      </c>
      <c r="AV29" s="1">
        <v>5997.3712999999998</v>
      </c>
      <c r="AW29" s="1">
        <v>5996.951</v>
      </c>
      <c r="AX29" s="1">
        <v>5996.4691000000003</v>
      </c>
      <c r="AY29" s="1">
        <v>5995.9174999999996</v>
      </c>
      <c r="AZ29" s="1">
        <v>5995.2870000000003</v>
      </c>
      <c r="BA29" s="1">
        <v>5994.5677999999998</v>
      </c>
      <c r="BB29" s="1">
        <v>5993.7485999999999</v>
      </c>
      <c r="BC29" s="1">
        <v>5992.817</v>
      </c>
      <c r="BD29" s="1">
        <v>5991.7595000000001</v>
      </c>
      <c r="BE29" s="1">
        <v>5990.5608000000002</v>
      </c>
      <c r="BF29" s="1">
        <v>5989.2043999999996</v>
      </c>
      <c r="BG29" s="1">
        <v>5987.6716999999999</v>
      </c>
      <c r="BH29" s="1">
        <v>5985.9426000000003</v>
      </c>
      <c r="BI29" s="1">
        <v>5983.9946</v>
      </c>
      <c r="BJ29" s="1">
        <v>5981.8031000000001</v>
      </c>
      <c r="BK29" s="1">
        <v>5979.3410999999996</v>
      </c>
      <c r="BL29" s="1">
        <v>5976.5784999999996</v>
      </c>
      <c r="BM29" s="1">
        <v>5973.4822000000004</v>
      </c>
      <c r="BN29" s="1">
        <v>5970.0158000000001</v>
      </c>
      <c r="BO29" s="1">
        <v>5966.1386000000002</v>
      </c>
      <c r="BP29" s="1">
        <v>5961.8055000000004</v>
      </c>
      <c r="BQ29" s="1">
        <v>5956.9656999999997</v>
      </c>
      <c r="BR29" s="1">
        <v>5951.5626000000002</v>
      </c>
      <c r="BS29" s="1">
        <v>5945.5316999999995</v>
      </c>
      <c r="BT29" s="1">
        <v>5938.7996999999996</v>
      </c>
      <c r="BU29" s="1">
        <v>5931.2821999999996</v>
      </c>
      <c r="BV29" s="1">
        <v>5922.8809000000001</v>
      </c>
      <c r="BW29" s="1">
        <v>5913.4799000000003</v>
      </c>
      <c r="BX29" s="1">
        <v>5902.9408000000003</v>
      </c>
      <c r="BY29" s="1">
        <v>5891.0951999999997</v>
      </c>
      <c r="BZ29" s="1">
        <v>5877.7343000000001</v>
      </c>
      <c r="CA29" s="1">
        <v>5862.5936000000002</v>
      </c>
      <c r="CB29" s="1">
        <v>5845.3284000000003</v>
      </c>
      <c r="CC29" s="1">
        <v>5825.4755999999998</v>
      </c>
      <c r="CD29" s="1">
        <v>5802.3888999999999</v>
      </c>
      <c r="CE29" s="1">
        <v>5775.1207999999997</v>
      </c>
      <c r="CF29" s="1">
        <v>5742.1922000000004</v>
      </c>
      <c r="CG29" s="1">
        <v>5701.0821999999998</v>
      </c>
      <c r="CH29" s="1">
        <v>5646.9301999999998</v>
      </c>
      <c r="CI29" s="1">
        <v>5568.6387000000004</v>
      </c>
      <c r="CJ29" s="1">
        <v>5435.1178</v>
      </c>
      <c r="CK29" s="1">
        <v>5139.6751999999997</v>
      </c>
      <c r="CL29" s="1">
        <v>5435.1178</v>
      </c>
      <c r="CM29" s="1">
        <v>5568.6387000000004</v>
      </c>
      <c r="CN29" s="1">
        <v>5646.9301999999998</v>
      </c>
      <c r="CO29" s="1">
        <v>5701.0821999999998</v>
      </c>
      <c r="CP29" s="1">
        <v>5742.1922000000004</v>
      </c>
      <c r="CQ29" s="1">
        <v>5775.1207999999997</v>
      </c>
      <c r="CR29" s="1">
        <v>5802.3888999999999</v>
      </c>
      <c r="CS29" s="1">
        <v>5825.4755999999998</v>
      </c>
      <c r="CT29" s="1">
        <v>5845.3284000000003</v>
      </c>
      <c r="CU29" s="1">
        <v>5862.5936000000002</v>
      </c>
      <c r="CV29" s="1">
        <v>5877.7343000000001</v>
      </c>
      <c r="CW29" s="1">
        <v>5891.0951999999997</v>
      </c>
      <c r="CX29" s="1">
        <v>5902.9408000000003</v>
      </c>
      <c r="CY29" s="1">
        <v>5913.4799000000003</v>
      </c>
      <c r="CZ29" s="1">
        <v>5922.8809000000001</v>
      </c>
      <c r="DA29" s="1">
        <v>5931.2821999999996</v>
      </c>
      <c r="DB29" s="1">
        <v>5938.7996999999996</v>
      </c>
      <c r="DC29" s="1">
        <v>5945.5316999999995</v>
      </c>
      <c r="DD29" s="1">
        <v>5951.5626000000002</v>
      </c>
      <c r="DE29" s="1">
        <v>5956.9656999999997</v>
      </c>
      <c r="DF29" s="1">
        <v>5961.8055000000004</v>
      </c>
      <c r="DG29" s="1">
        <v>5966.1386000000002</v>
      </c>
      <c r="DH29" s="1">
        <v>5970.0158000000001</v>
      </c>
      <c r="DI29" s="1">
        <v>5973.4822000000004</v>
      </c>
      <c r="DJ29" s="1">
        <v>5976.5784999999996</v>
      </c>
      <c r="DK29" s="1">
        <v>5979.3410999999996</v>
      </c>
      <c r="DL29" s="1">
        <v>5981.8031000000001</v>
      </c>
      <c r="DM29" s="1">
        <v>5983.9946</v>
      </c>
      <c r="DN29" s="1">
        <v>5985.9426000000003</v>
      </c>
      <c r="DO29" s="1">
        <v>5987.6716999999999</v>
      </c>
      <c r="DP29" s="1">
        <v>5989.2043999999996</v>
      </c>
      <c r="DQ29" s="1">
        <v>5990.5608000000002</v>
      </c>
      <c r="DR29" s="1">
        <v>5991.7595000000001</v>
      </c>
      <c r="DS29" s="1">
        <v>5992.817</v>
      </c>
      <c r="DT29" s="1">
        <v>5993.7485999999999</v>
      </c>
      <c r="DU29" s="1">
        <v>5994.5677999999998</v>
      </c>
      <c r="DV29" s="1">
        <v>5995.2870000000003</v>
      </c>
      <c r="DW29" s="1">
        <v>5995.9174999999996</v>
      </c>
      <c r="DX29" s="1">
        <v>5996.4691000000003</v>
      </c>
      <c r="DY29" s="1">
        <v>5996.951</v>
      </c>
      <c r="DZ29" s="1">
        <v>5997.3712999999998</v>
      </c>
      <c r="EA29" s="1">
        <v>5997.7371000000003</v>
      </c>
      <c r="EB29" s="1">
        <v>5998.0550999999996</v>
      </c>
      <c r="EC29" s="1">
        <v>5998.3311000000003</v>
      </c>
      <c r="ED29" s="1">
        <v>5998.57</v>
      </c>
      <c r="EE29" s="1">
        <v>5998.7767000000003</v>
      </c>
      <c r="EF29" s="1">
        <v>5998.9551000000001</v>
      </c>
      <c r="EG29" s="1">
        <v>5999.1089000000002</v>
      </c>
      <c r="EH29" s="1">
        <v>5999.2412000000004</v>
      </c>
      <c r="EI29" s="1">
        <v>5999.3548000000001</v>
      </c>
      <c r="EJ29" s="1">
        <v>5999.4521999999997</v>
      </c>
      <c r="EK29" s="1">
        <v>5999.5356000000002</v>
      </c>
      <c r="EL29" s="1">
        <v>5999.6068999999998</v>
      </c>
      <c r="EM29" s="1">
        <v>5999.6678000000002</v>
      </c>
      <c r="EN29" s="1">
        <v>5999.7196000000004</v>
      </c>
      <c r="EO29" s="1">
        <v>5999.7637000000004</v>
      </c>
      <c r="EP29" s="1">
        <v>5999.8010999999997</v>
      </c>
      <c r="EQ29" s="1">
        <v>5999.8329000000003</v>
      </c>
      <c r="ER29" s="1">
        <v>5999.8598000000002</v>
      </c>
      <c r="ES29" s="1">
        <v>5999.8824999999997</v>
      </c>
      <c r="ET29" s="1">
        <v>5999.9017000000003</v>
      </c>
      <c r="EU29" s="1">
        <v>5999.9178000000002</v>
      </c>
      <c r="EV29" s="1">
        <v>5999.9314000000004</v>
      </c>
      <c r="EW29" s="1">
        <v>5999.9427999999998</v>
      </c>
      <c r="EX29" s="1">
        <v>5999.9524000000001</v>
      </c>
      <c r="EY29" s="1">
        <v>5999.9605000000001</v>
      </c>
      <c r="EZ29" s="1">
        <v>5999.9672</v>
      </c>
      <c r="FA29" s="1">
        <v>5999.9727999999996</v>
      </c>
      <c r="FB29" s="1">
        <v>5999.9775</v>
      </c>
      <c r="FC29" s="1">
        <v>5999.9813000000004</v>
      </c>
      <c r="FD29" s="1">
        <v>5999.9845999999998</v>
      </c>
      <c r="FE29" s="1">
        <v>5999.9872999999998</v>
      </c>
      <c r="FF29" s="1">
        <v>5999.9894999999997</v>
      </c>
      <c r="FG29" s="1">
        <v>5999.9912999999997</v>
      </c>
      <c r="FH29" s="1">
        <v>5999.9928</v>
      </c>
      <c r="FI29" s="1">
        <v>5999.9940999999999</v>
      </c>
      <c r="FJ29" s="1">
        <v>5999.9951000000001</v>
      </c>
      <c r="FK29" s="1">
        <v>5999.9958999999999</v>
      </c>
      <c r="FL29" s="1">
        <v>5999.9966000000004</v>
      </c>
      <c r="FM29" s="1">
        <v>5999.9970999999996</v>
      </c>
      <c r="FN29" s="1">
        <v>5999.9975999999997</v>
      </c>
      <c r="FO29" s="1">
        <v>5999.9979000000003</v>
      </c>
      <c r="FP29" s="1">
        <v>5999.9980999999998</v>
      </c>
      <c r="FQ29" s="1">
        <v>5999.9982</v>
      </c>
      <c r="FR29" s="1">
        <v>5999.9983000000002</v>
      </c>
    </row>
    <row r="30" spans="3:174" x14ac:dyDescent="0.25">
      <c r="C30" s="1">
        <v>2.5</v>
      </c>
      <c r="D30" s="1">
        <v>5999.9976999999999</v>
      </c>
      <c r="E30" s="1">
        <v>5999.9975999999997</v>
      </c>
      <c r="F30" s="1">
        <v>5999.9974000000002</v>
      </c>
      <c r="G30" s="1">
        <v>5999.9970999999996</v>
      </c>
      <c r="H30" s="1">
        <v>5999.9966999999997</v>
      </c>
      <c r="I30" s="1">
        <v>5999.9961999999996</v>
      </c>
      <c r="J30" s="1">
        <v>5999.9955</v>
      </c>
      <c r="K30" s="1">
        <v>5999.9946</v>
      </c>
      <c r="L30" s="1">
        <v>5999.9934999999996</v>
      </c>
      <c r="M30" s="1">
        <v>5999.9921999999997</v>
      </c>
      <c r="N30" s="1">
        <v>5999.9906000000001</v>
      </c>
      <c r="O30" s="1">
        <v>5999.9886999999999</v>
      </c>
      <c r="P30" s="1">
        <v>5999.9863999999998</v>
      </c>
      <c r="Q30" s="1">
        <v>5999.9835999999996</v>
      </c>
      <c r="R30" s="1">
        <v>5999.9802</v>
      </c>
      <c r="S30" s="1">
        <v>5999.9762000000001</v>
      </c>
      <c r="T30" s="1">
        <v>5999.9713000000002</v>
      </c>
      <c r="U30" s="1">
        <v>5999.9655000000002</v>
      </c>
      <c r="V30" s="1">
        <v>5999.9585999999999</v>
      </c>
      <c r="W30" s="1">
        <v>5999.9503999999997</v>
      </c>
      <c r="X30" s="1">
        <v>5999.9405999999999</v>
      </c>
      <c r="Y30" s="1">
        <v>5999.9288999999999</v>
      </c>
      <c r="Z30" s="1">
        <v>5999.9151000000002</v>
      </c>
      <c r="AA30" s="1">
        <v>5999.8986999999997</v>
      </c>
      <c r="AB30" s="1">
        <v>5999.8793999999998</v>
      </c>
      <c r="AC30" s="1">
        <v>5999.8564999999999</v>
      </c>
      <c r="AD30" s="1">
        <v>5999.8294999999998</v>
      </c>
      <c r="AE30" s="1">
        <v>5999.7977000000001</v>
      </c>
      <c r="AF30" s="1">
        <v>5999.7602999999999</v>
      </c>
      <c r="AG30" s="1">
        <v>5999.7164000000002</v>
      </c>
      <c r="AH30" s="1">
        <v>5999.665</v>
      </c>
      <c r="AI30" s="1">
        <v>5999.6046999999999</v>
      </c>
      <c r="AJ30" s="1">
        <v>5999.5343999999996</v>
      </c>
      <c r="AK30" s="1">
        <v>5999.4522999999999</v>
      </c>
      <c r="AL30" s="1">
        <v>5999.3566000000001</v>
      </c>
      <c r="AM30" s="1">
        <v>5999.2453999999998</v>
      </c>
      <c r="AN30" s="1">
        <v>5999.1162000000004</v>
      </c>
      <c r="AO30" s="1">
        <v>5998.9665000000005</v>
      </c>
      <c r="AP30" s="1">
        <v>5998.7932000000001</v>
      </c>
      <c r="AQ30" s="1">
        <v>5998.5929999999998</v>
      </c>
      <c r="AR30" s="1">
        <v>5998.3621000000003</v>
      </c>
      <c r="AS30" s="1">
        <v>5998.0960999999998</v>
      </c>
      <c r="AT30" s="1">
        <v>5997.7902000000004</v>
      </c>
      <c r="AU30" s="1">
        <v>5997.4390999999996</v>
      </c>
      <c r="AV30" s="1">
        <v>5997.0367999999999</v>
      </c>
      <c r="AW30" s="1">
        <v>5996.5765000000001</v>
      </c>
      <c r="AX30" s="1">
        <v>5996.0508</v>
      </c>
      <c r="AY30" s="1">
        <v>5995.4512000000004</v>
      </c>
      <c r="AZ30" s="1">
        <v>5994.7686000000003</v>
      </c>
      <c r="BA30" s="1">
        <v>5993.9928</v>
      </c>
      <c r="BB30" s="1">
        <v>5993.1122999999998</v>
      </c>
      <c r="BC30" s="1">
        <v>5992.1148000000003</v>
      </c>
      <c r="BD30" s="1">
        <v>5990.9862999999996</v>
      </c>
      <c r="BE30" s="1">
        <v>5989.7116999999998</v>
      </c>
      <c r="BF30" s="1">
        <v>5988.2740999999996</v>
      </c>
      <c r="BG30" s="1">
        <v>5986.6553000000004</v>
      </c>
      <c r="BH30" s="1">
        <v>5984.8347999999996</v>
      </c>
      <c r="BI30" s="1">
        <v>5982.7905000000001</v>
      </c>
      <c r="BJ30" s="1">
        <v>5980.4976999999999</v>
      </c>
      <c r="BK30" s="1">
        <v>5977.9296999999997</v>
      </c>
      <c r="BL30" s="1">
        <v>5975.0565999999999</v>
      </c>
      <c r="BM30" s="1">
        <v>5971.8456999999999</v>
      </c>
      <c r="BN30" s="1">
        <v>5968.2608</v>
      </c>
      <c r="BO30" s="1">
        <v>5964.2618000000002</v>
      </c>
      <c r="BP30" s="1">
        <v>5959.8038999999999</v>
      </c>
      <c r="BQ30" s="1">
        <v>5954.8373000000001</v>
      </c>
      <c r="BR30" s="1">
        <v>5949.3055000000004</v>
      </c>
      <c r="BS30" s="1">
        <v>5943.1451999999999</v>
      </c>
      <c r="BT30" s="1">
        <v>5936.2835999999998</v>
      </c>
      <c r="BU30" s="1">
        <v>5928.6370999999999</v>
      </c>
      <c r="BV30" s="1">
        <v>5920.1084000000001</v>
      </c>
      <c r="BW30" s="1">
        <v>5910.5823</v>
      </c>
      <c r="BX30" s="1">
        <v>5899.9215000000004</v>
      </c>
      <c r="BY30" s="1">
        <v>5887.9584000000004</v>
      </c>
      <c r="BZ30" s="1">
        <v>5874.4853000000003</v>
      </c>
      <c r="CA30" s="1">
        <v>5859.2384000000002</v>
      </c>
      <c r="CB30" s="1">
        <v>5841.8738999999996</v>
      </c>
      <c r="CC30" s="1">
        <v>5821.9297999999999</v>
      </c>
      <c r="CD30" s="1">
        <v>5798.7602999999999</v>
      </c>
      <c r="CE30" s="1">
        <v>5771.4188999999997</v>
      </c>
      <c r="CF30" s="1">
        <v>5738.4269999999997</v>
      </c>
      <c r="CG30" s="1">
        <v>5697.2644</v>
      </c>
      <c r="CH30" s="1">
        <v>5643.0709999999999</v>
      </c>
      <c r="CI30" s="1">
        <v>5564.7496000000001</v>
      </c>
      <c r="CJ30" s="1">
        <v>5431.2106999999996</v>
      </c>
      <c r="CK30" s="1">
        <v>5135.7619999999997</v>
      </c>
      <c r="CL30" s="1">
        <v>5431.2106999999996</v>
      </c>
      <c r="CM30" s="1">
        <v>5564.7496000000001</v>
      </c>
      <c r="CN30" s="1">
        <v>5643.0709999999999</v>
      </c>
      <c r="CO30" s="1">
        <v>5697.2644</v>
      </c>
      <c r="CP30" s="1">
        <v>5738.4269999999997</v>
      </c>
      <c r="CQ30" s="1">
        <v>5771.4188999999997</v>
      </c>
      <c r="CR30" s="1">
        <v>5798.7602999999999</v>
      </c>
      <c r="CS30" s="1">
        <v>5821.9297999999999</v>
      </c>
      <c r="CT30" s="1">
        <v>5841.8738999999996</v>
      </c>
      <c r="CU30" s="1">
        <v>5859.2384000000002</v>
      </c>
      <c r="CV30" s="1">
        <v>5874.4853000000003</v>
      </c>
      <c r="CW30" s="1">
        <v>5887.9584000000004</v>
      </c>
      <c r="CX30" s="1">
        <v>5899.9215000000004</v>
      </c>
      <c r="CY30" s="1">
        <v>5910.5823</v>
      </c>
      <c r="CZ30" s="1">
        <v>5920.1084000000001</v>
      </c>
      <c r="DA30" s="1">
        <v>5928.6370999999999</v>
      </c>
      <c r="DB30" s="1">
        <v>5936.2835999999998</v>
      </c>
      <c r="DC30" s="1">
        <v>5943.1451999999999</v>
      </c>
      <c r="DD30" s="1">
        <v>5949.3055000000004</v>
      </c>
      <c r="DE30" s="1">
        <v>5954.8373000000001</v>
      </c>
      <c r="DF30" s="1">
        <v>5959.8038999999999</v>
      </c>
      <c r="DG30" s="1">
        <v>5964.2618000000002</v>
      </c>
      <c r="DH30" s="1">
        <v>5968.2608</v>
      </c>
      <c r="DI30" s="1">
        <v>5971.8456999999999</v>
      </c>
      <c r="DJ30" s="1">
        <v>5975.0565999999999</v>
      </c>
      <c r="DK30" s="1">
        <v>5977.9296999999997</v>
      </c>
      <c r="DL30" s="1">
        <v>5980.4976999999999</v>
      </c>
      <c r="DM30" s="1">
        <v>5982.7905000000001</v>
      </c>
      <c r="DN30" s="1">
        <v>5984.8347999999996</v>
      </c>
      <c r="DO30" s="1">
        <v>5986.6553000000004</v>
      </c>
      <c r="DP30" s="1">
        <v>5988.2740999999996</v>
      </c>
      <c r="DQ30" s="1">
        <v>5989.7116999999998</v>
      </c>
      <c r="DR30" s="1">
        <v>5990.9862999999996</v>
      </c>
      <c r="DS30" s="1">
        <v>5992.1148000000003</v>
      </c>
      <c r="DT30" s="1">
        <v>5993.1122999999998</v>
      </c>
      <c r="DU30" s="1">
        <v>5993.9928</v>
      </c>
      <c r="DV30" s="1">
        <v>5994.7686000000003</v>
      </c>
      <c r="DW30" s="1">
        <v>5995.4512000000004</v>
      </c>
      <c r="DX30" s="1">
        <v>5996.0508</v>
      </c>
      <c r="DY30" s="1">
        <v>5996.5765000000001</v>
      </c>
      <c r="DZ30" s="1">
        <v>5997.0367999999999</v>
      </c>
      <c r="EA30" s="1">
        <v>5997.4390999999996</v>
      </c>
      <c r="EB30" s="1">
        <v>5997.7902000000004</v>
      </c>
      <c r="EC30" s="1">
        <v>5998.0960999999998</v>
      </c>
      <c r="ED30" s="1">
        <v>5998.3621000000003</v>
      </c>
      <c r="EE30" s="1">
        <v>5998.5929999999998</v>
      </c>
      <c r="EF30" s="1">
        <v>5998.7932000000001</v>
      </c>
      <c r="EG30" s="1">
        <v>5998.9665000000005</v>
      </c>
      <c r="EH30" s="1">
        <v>5999.1162000000004</v>
      </c>
      <c r="EI30" s="1">
        <v>5999.2453999999998</v>
      </c>
      <c r="EJ30" s="1">
        <v>5999.3566000000001</v>
      </c>
      <c r="EK30" s="1">
        <v>5999.4522999999999</v>
      </c>
      <c r="EL30" s="1">
        <v>5999.5343999999996</v>
      </c>
      <c r="EM30" s="1">
        <v>5999.6046999999999</v>
      </c>
      <c r="EN30" s="1">
        <v>5999.665</v>
      </c>
      <c r="EO30" s="1">
        <v>5999.7164000000002</v>
      </c>
      <c r="EP30" s="1">
        <v>5999.7602999999999</v>
      </c>
      <c r="EQ30" s="1">
        <v>5999.7977000000001</v>
      </c>
      <c r="ER30" s="1">
        <v>5999.8294999999998</v>
      </c>
      <c r="ES30" s="1">
        <v>5999.8564999999999</v>
      </c>
      <c r="ET30" s="1">
        <v>5999.8793999999998</v>
      </c>
      <c r="EU30" s="1">
        <v>5999.8986999999997</v>
      </c>
      <c r="EV30" s="1">
        <v>5999.9151000000002</v>
      </c>
      <c r="EW30" s="1">
        <v>5999.9288999999999</v>
      </c>
      <c r="EX30" s="1">
        <v>5999.9405999999999</v>
      </c>
      <c r="EY30" s="1">
        <v>5999.9503999999997</v>
      </c>
      <c r="EZ30" s="1">
        <v>5999.9585999999999</v>
      </c>
      <c r="FA30" s="1">
        <v>5999.9655000000002</v>
      </c>
      <c r="FB30" s="1">
        <v>5999.9713000000002</v>
      </c>
      <c r="FC30" s="1">
        <v>5999.9762000000001</v>
      </c>
      <c r="FD30" s="1">
        <v>5999.9802</v>
      </c>
      <c r="FE30" s="1">
        <v>5999.9835999999996</v>
      </c>
      <c r="FF30" s="1">
        <v>5999.9863999999998</v>
      </c>
      <c r="FG30" s="1">
        <v>5999.9886999999999</v>
      </c>
      <c r="FH30" s="1">
        <v>5999.9906000000001</v>
      </c>
      <c r="FI30" s="1">
        <v>5999.9921999999997</v>
      </c>
      <c r="FJ30" s="1">
        <v>5999.9934999999996</v>
      </c>
      <c r="FK30" s="1">
        <v>5999.9946</v>
      </c>
      <c r="FL30" s="1">
        <v>5999.9955</v>
      </c>
      <c r="FM30" s="1">
        <v>5999.9961999999996</v>
      </c>
      <c r="FN30" s="1">
        <v>5999.9966999999997</v>
      </c>
      <c r="FO30" s="1">
        <v>5999.9970999999996</v>
      </c>
      <c r="FP30" s="1">
        <v>5999.9974000000002</v>
      </c>
      <c r="FQ30" s="1">
        <v>5999.9975999999997</v>
      </c>
      <c r="FR30" s="1">
        <v>5999.9976999999999</v>
      </c>
    </row>
    <row r="31" spans="3:174" x14ac:dyDescent="0.25">
      <c r="C31" s="1">
        <v>2.6</v>
      </c>
      <c r="D31" s="1">
        <v>5999.9969000000001</v>
      </c>
      <c r="E31" s="1">
        <v>5999.9967999999999</v>
      </c>
      <c r="F31" s="1">
        <v>5999.9965000000002</v>
      </c>
      <c r="G31" s="1">
        <v>5999.9961000000003</v>
      </c>
      <c r="H31" s="1">
        <v>5999.9956000000002</v>
      </c>
      <c r="I31" s="1">
        <v>5999.9948999999997</v>
      </c>
      <c r="J31" s="1">
        <v>5999.9939999999997</v>
      </c>
      <c r="K31" s="1">
        <v>5999.9929000000002</v>
      </c>
      <c r="L31" s="1">
        <v>5999.9916000000003</v>
      </c>
      <c r="M31" s="1">
        <v>5999.9898999999996</v>
      </c>
      <c r="N31" s="1">
        <v>5999.9879000000001</v>
      </c>
      <c r="O31" s="1">
        <v>5999.9854999999998</v>
      </c>
      <c r="P31" s="1">
        <v>5999.9826000000003</v>
      </c>
      <c r="Q31" s="1">
        <v>5999.9790999999996</v>
      </c>
      <c r="R31" s="1">
        <v>5999.9749000000002</v>
      </c>
      <c r="S31" s="1">
        <v>5999.97</v>
      </c>
      <c r="T31" s="1">
        <v>5999.9639999999999</v>
      </c>
      <c r="U31" s="1">
        <v>5999.9569000000001</v>
      </c>
      <c r="V31" s="1">
        <v>5999.9485000000004</v>
      </c>
      <c r="W31" s="1">
        <v>5999.9385000000002</v>
      </c>
      <c r="X31" s="1">
        <v>5999.9267</v>
      </c>
      <c r="Y31" s="1">
        <v>5999.9126999999999</v>
      </c>
      <c r="Z31" s="1">
        <v>5999.8962000000001</v>
      </c>
      <c r="AA31" s="1">
        <v>5999.8766999999998</v>
      </c>
      <c r="AB31" s="1">
        <v>5999.8536999999997</v>
      </c>
      <c r="AC31" s="1">
        <v>5999.8266999999996</v>
      </c>
      <c r="AD31" s="1">
        <v>5999.7950000000001</v>
      </c>
      <c r="AE31" s="1">
        <v>5999.7578000000003</v>
      </c>
      <c r="AF31" s="1">
        <v>5999.7142000000003</v>
      </c>
      <c r="AG31" s="1">
        <v>5999.6633000000002</v>
      </c>
      <c r="AH31" s="1">
        <v>5999.6039000000001</v>
      </c>
      <c r="AI31" s="1">
        <v>5999.5346</v>
      </c>
      <c r="AJ31" s="1">
        <v>5999.4539999999997</v>
      </c>
      <c r="AK31" s="1">
        <v>5999.3603000000003</v>
      </c>
      <c r="AL31" s="1">
        <v>5999.2515999999996</v>
      </c>
      <c r="AM31" s="1">
        <v>5999.1257999999998</v>
      </c>
      <c r="AN31" s="1">
        <v>5998.9802</v>
      </c>
      <c r="AO31" s="1">
        <v>5998.8122000000003</v>
      </c>
      <c r="AP31" s="1">
        <v>5998.6184999999996</v>
      </c>
      <c r="AQ31" s="1">
        <v>5998.3954999999996</v>
      </c>
      <c r="AR31" s="1">
        <v>5998.1392999999998</v>
      </c>
      <c r="AS31" s="1">
        <v>5997.8454000000002</v>
      </c>
      <c r="AT31" s="1">
        <v>5997.5087999999996</v>
      </c>
      <c r="AU31" s="1">
        <v>5997.1238999999996</v>
      </c>
      <c r="AV31" s="1">
        <v>5996.6844000000001</v>
      </c>
      <c r="AW31" s="1">
        <v>5996.1835000000001</v>
      </c>
      <c r="AX31" s="1">
        <v>5995.6134000000002</v>
      </c>
      <c r="AY31" s="1">
        <v>5994.9656000000004</v>
      </c>
      <c r="AZ31" s="1">
        <v>5994.2308000000003</v>
      </c>
      <c r="BA31" s="1">
        <v>5993.3984</v>
      </c>
      <c r="BB31" s="1">
        <v>5992.4570000000003</v>
      </c>
      <c r="BC31" s="1">
        <v>5991.3941000000004</v>
      </c>
      <c r="BD31" s="1">
        <v>5990.1954999999998</v>
      </c>
      <c r="BE31" s="1">
        <v>5988.8462</v>
      </c>
      <c r="BF31" s="1">
        <v>5987.3292000000001</v>
      </c>
      <c r="BG31" s="1">
        <v>5985.6261999999997</v>
      </c>
      <c r="BH31" s="1">
        <v>5983.7169000000004</v>
      </c>
      <c r="BI31" s="1">
        <v>5981.5792000000001</v>
      </c>
      <c r="BJ31" s="1">
        <v>5979.1886000000004</v>
      </c>
      <c r="BK31" s="1">
        <v>5976.5185000000001</v>
      </c>
      <c r="BL31" s="1">
        <v>5973.5393000000004</v>
      </c>
      <c r="BM31" s="1">
        <v>5970.2187000000004</v>
      </c>
      <c r="BN31" s="1">
        <v>5966.5208000000002</v>
      </c>
      <c r="BO31" s="1">
        <v>5962.4058000000005</v>
      </c>
      <c r="BP31" s="1">
        <v>5957.8296</v>
      </c>
      <c r="BQ31" s="1">
        <v>5952.7428</v>
      </c>
      <c r="BR31" s="1">
        <v>5947.0897999999997</v>
      </c>
      <c r="BS31" s="1">
        <v>5940.8074999999999</v>
      </c>
      <c r="BT31" s="1">
        <v>5933.8242</v>
      </c>
      <c r="BU31" s="1">
        <v>5926.0568999999996</v>
      </c>
      <c r="BV31" s="1">
        <v>5917.4089000000004</v>
      </c>
      <c r="BW31" s="1">
        <v>5907.7662</v>
      </c>
      <c r="BX31" s="1">
        <v>5896.9919</v>
      </c>
      <c r="BY31" s="1">
        <v>5884.9196000000002</v>
      </c>
      <c r="BZ31" s="1">
        <v>5871.3422</v>
      </c>
      <c r="CA31" s="1">
        <v>5855.9967999999999</v>
      </c>
      <c r="CB31" s="1">
        <v>5838.5405000000001</v>
      </c>
      <c r="CC31" s="1">
        <v>5818.5119000000004</v>
      </c>
      <c r="CD31" s="1">
        <v>5795.2659999999996</v>
      </c>
      <c r="CE31" s="1">
        <v>5767.857</v>
      </c>
      <c r="CF31" s="1">
        <v>5734.8068000000003</v>
      </c>
      <c r="CG31" s="1">
        <v>5693.5956999999999</v>
      </c>
      <c r="CH31" s="1">
        <v>5639.3642</v>
      </c>
      <c r="CI31" s="1">
        <v>5561.0151999999998</v>
      </c>
      <c r="CJ31" s="1">
        <v>5427.4597000000003</v>
      </c>
      <c r="CK31" s="1">
        <v>5132.0055000000002</v>
      </c>
      <c r="CL31" s="1">
        <v>5427.4597000000003</v>
      </c>
      <c r="CM31" s="1">
        <v>5561.0151999999998</v>
      </c>
      <c r="CN31" s="1">
        <v>5639.3642</v>
      </c>
      <c r="CO31" s="1">
        <v>5693.5956999999999</v>
      </c>
      <c r="CP31" s="1">
        <v>5734.8068000000003</v>
      </c>
      <c r="CQ31" s="1">
        <v>5767.857</v>
      </c>
      <c r="CR31" s="1">
        <v>5795.2659999999996</v>
      </c>
      <c r="CS31" s="1">
        <v>5818.5119000000004</v>
      </c>
      <c r="CT31" s="1">
        <v>5838.5405000000001</v>
      </c>
      <c r="CU31" s="1">
        <v>5855.9967999999999</v>
      </c>
      <c r="CV31" s="1">
        <v>5871.3422</v>
      </c>
      <c r="CW31" s="1">
        <v>5884.9196000000002</v>
      </c>
      <c r="CX31" s="1">
        <v>5896.9919</v>
      </c>
      <c r="CY31" s="1">
        <v>5907.7662</v>
      </c>
      <c r="CZ31" s="1">
        <v>5917.4089000000004</v>
      </c>
      <c r="DA31" s="1">
        <v>5926.0568999999996</v>
      </c>
      <c r="DB31" s="1">
        <v>5933.8242</v>
      </c>
      <c r="DC31" s="1">
        <v>5940.8074999999999</v>
      </c>
      <c r="DD31" s="1">
        <v>5947.0897999999997</v>
      </c>
      <c r="DE31" s="1">
        <v>5952.7428</v>
      </c>
      <c r="DF31" s="1">
        <v>5957.8296</v>
      </c>
      <c r="DG31" s="1">
        <v>5962.4058000000005</v>
      </c>
      <c r="DH31" s="1">
        <v>5966.5208000000002</v>
      </c>
      <c r="DI31" s="1">
        <v>5970.2187000000004</v>
      </c>
      <c r="DJ31" s="1">
        <v>5973.5393000000004</v>
      </c>
      <c r="DK31" s="1">
        <v>5976.5185000000001</v>
      </c>
      <c r="DL31" s="1">
        <v>5979.1886000000004</v>
      </c>
      <c r="DM31" s="1">
        <v>5981.5792000000001</v>
      </c>
      <c r="DN31" s="1">
        <v>5983.7169000000004</v>
      </c>
      <c r="DO31" s="1">
        <v>5985.6261999999997</v>
      </c>
      <c r="DP31" s="1">
        <v>5987.3292000000001</v>
      </c>
      <c r="DQ31" s="1">
        <v>5988.8462</v>
      </c>
      <c r="DR31" s="1">
        <v>5990.1954999999998</v>
      </c>
      <c r="DS31" s="1">
        <v>5991.3941000000004</v>
      </c>
      <c r="DT31" s="1">
        <v>5992.4570000000003</v>
      </c>
      <c r="DU31" s="1">
        <v>5993.3984</v>
      </c>
      <c r="DV31" s="1">
        <v>5994.2308000000003</v>
      </c>
      <c r="DW31" s="1">
        <v>5994.9656000000004</v>
      </c>
      <c r="DX31" s="1">
        <v>5995.6134000000002</v>
      </c>
      <c r="DY31" s="1">
        <v>5996.1835000000001</v>
      </c>
      <c r="DZ31" s="1">
        <v>5996.6844000000001</v>
      </c>
      <c r="EA31" s="1">
        <v>5997.1238999999996</v>
      </c>
      <c r="EB31" s="1">
        <v>5997.5087999999996</v>
      </c>
      <c r="EC31" s="1">
        <v>5997.8454000000002</v>
      </c>
      <c r="ED31" s="1">
        <v>5998.1392999999998</v>
      </c>
      <c r="EE31" s="1">
        <v>5998.3954999999996</v>
      </c>
      <c r="EF31" s="1">
        <v>5998.6184999999996</v>
      </c>
      <c r="EG31" s="1">
        <v>5998.8122000000003</v>
      </c>
      <c r="EH31" s="1">
        <v>5998.9802</v>
      </c>
      <c r="EI31" s="1">
        <v>5999.1257999999998</v>
      </c>
      <c r="EJ31" s="1">
        <v>5999.2515999999996</v>
      </c>
      <c r="EK31" s="1">
        <v>5999.3603000000003</v>
      </c>
      <c r="EL31" s="1">
        <v>5999.4539999999997</v>
      </c>
      <c r="EM31" s="1">
        <v>5999.5346</v>
      </c>
      <c r="EN31" s="1">
        <v>5999.6039000000001</v>
      </c>
      <c r="EO31" s="1">
        <v>5999.6633000000002</v>
      </c>
      <c r="EP31" s="1">
        <v>5999.7142000000003</v>
      </c>
      <c r="EQ31" s="1">
        <v>5999.7578000000003</v>
      </c>
      <c r="ER31" s="1">
        <v>5999.7950000000001</v>
      </c>
      <c r="ES31" s="1">
        <v>5999.8266999999996</v>
      </c>
      <c r="ET31" s="1">
        <v>5999.8536999999997</v>
      </c>
      <c r="EU31" s="1">
        <v>5999.8766999999998</v>
      </c>
      <c r="EV31" s="1">
        <v>5999.8962000000001</v>
      </c>
      <c r="EW31" s="1">
        <v>5999.9126999999999</v>
      </c>
      <c r="EX31" s="1">
        <v>5999.9267</v>
      </c>
      <c r="EY31" s="1">
        <v>5999.9385000000002</v>
      </c>
      <c r="EZ31" s="1">
        <v>5999.9485000000004</v>
      </c>
      <c r="FA31" s="1">
        <v>5999.9569000000001</v>
      </c>
      <c r="FB31" s="1">
        <v>5999.9639999999999</v>
      </c>
      <c r="FC31" s="1">
        <v>5999.97</v>
      </c>
      <c r="FD31" s="1">
        <v>5999.9749000000002</v>
      </c>
      <c r="FE31" s="1">
        <v>5999.9790999999996</v>
      </c>
      <c r="FF31" s="1">
        <v>5999.9826000000003</v>
      </c>
      <c r="FG31" s="1">
        <v>5999.9854999999998</v>
      </c>
      <c r="FH31" s="1">
        <v>5999.9879000000001</v>
      </c>
      <c r="FI31" s="1">
        <v>5999.9898999999996</v>
      </c>
      <c r="FJ31" s="1">
        <v>5999.9916000000003</v>
      </c>
      <c r="FK31" s="1">
        <v>5999.9929000000002</v>
      </c>
      <c r="FL31" s="1">
        <v>5999.9939999999997</v>
      </c>
      <c r="FM31" s="1">
        <v>5999.9948999999997</v>
      </c>
      <c r="FN31" s="1">
        <v>5999.9956000000002</v>
      </c>
      <c r="FO31" s="1">
        <v>5999.9961000000003</v>
      </c>
      <c r="FP31" s="1">
        <v>5999.9965000000002</v>
      </c>
      <c r="FQ31" s="1">
        <v>5999.9967999999999</v>
      </c>
      <c r="FR31" s="1">
        <v>5999.9969000000001</v>
      </c>
    </row>
    <row r="32" spans="3:174" x14ac:dyDescent="0.25">
      <c r="C32" s="1">
        <v>2.7</v>
      </c>
      <c r="D32" s="1">
        <v>5999.9958999999999</v>
      </c>
      <c r="E32" s="1">
        <v>5999.9957000000004</v>
      </c>
      <c r="F32" s="1">
        <v>5999.9953999999998</v>
      </c>
      <c r="G32" s="1">
        <v>5999.9948999999997</v>
      </c>
      <c r="H32" s="1">
        <v>5999.9942000000001</v>
      </c>
      <c r="I32" s="1">
        <v>5999.9934000000003</v>
      </c>
      <c r="J32" s="1">
        <v>5999.9922999999999</v>
      </c>
      <c r="K32" s="1">
        <v>5999.9908999999998</v>
      </c>
      <c r="L32" s="1">
        <v>5999.9892</v>
      </c>
      <c r="M32" s="1">
        <v>5999.9871000000003</v>
      </c>
      <c r="N32" s="1">
        <v>5999.9845999999998</v>
      </c>
      <c r="O32" s="1">
        <v>5999.9817000000003</v>
      </c>
      <c r="P32" s="1">
        <v>5999.9781000000003</v>
      </c>
      <c r="Q32" s="1">
        <v>5999.9737999999998</v>
      </c>
      <c r="R32" s="1">
        <v>5999.9687000000004</v>
      </c>
      <c r="S32" s="1">
        <v>5999.9625999999998</v>
      </c>
      <c r="T32" s="1">
        <v>5999.9553999999998</v>
      </c>
      <c r="U32" s="1">
        <v>5999.9467999999997</v>
      </c>
      <c r="V32" s="1">
        <v>5999.9367000000002</v>
      </c>
      <c r="W32" s="1">
        <v>5999.9247999999998</v>
      </c>
      <c r="X32" s="1">
        <v>5999.9107000000004</v>
      </c>
      <c r="Y32" s="1">
        <v>5999.8940000000002</v>
      </c>
      <c r="Z32" s="1">
        <v>5999.8744999999999</v>
      </c>
      <c r="AA32" s="1">
        <v>5999.8514999999998</v>
      </c>
      <c r="AB32" s="1">
        <v>5999.8245999999999</v>
      </c>
      <c r="AC32" s="1">
        <v>5999.7929999999997</v>
      </c>
      <c r="AD32" s="1">
        <v>5999.7560999999996</v>
      </c>
      <c r="AE32" s="1">
        <v>5999.7129999999997</v>
      </c>
      <c r="AF32" s="1">
        <v>5999.6626999999999</v>
      </c>
      <c r="AG32" s="1">
        <v>5999.6041999999998</v>
      </c>
      <c r="AH32" s="1">
        <v>5999.5361000000003</v>
      </c>
      <c r="AI32" s="1">
        <v>5999.4570999999996</v>
      </c>
      <c r="AJ32" s="1">
        <v>5999.3656000000001</v>
      </c>
      <c r="AK32" s="1">
        <v>5999.2596000000003</v>
      </c>
      <c r="AL32" s="1">
        <v>5999.1370999999999</v>
      </c>
      <c r="AM32" s="1">
        <v>5998.9958999999999</v>
      </c>
      <c r="AN32" s="1">
        <v>5998.8330999999998</v>
      </c>
      <c r="AO32" s="1">
        <v>5998.6459000000004</v>
      </c>
      <c r="AP32" s="1">
        <v>5998.4309000000003</v>
      </c>
      <c r="AQ32" s="1">
        <v>5998.1844000000001</v>
      </c>
      <c r="AR32" s="1">
        <v>5997.9022000000004</v>
      </c>
      <c r="AS32" s="1">
        <v>5997.5797000000002</v>
      </c>
      <c r="AT32" s="1">
        <v>5997.2115999999996</v>
      </c>
      <c r="AU32" s="1">
        <v>5996.7920999999997</v>
      </c>
      <c r="AV32" s="1">
        <v>5996.3149999999996</v>
      </c>
      <c r="AW32" s="1">
        <v>5995.7728999999999</v>
      </c>
      <c r="AX32" s="1">
        <v>5995.1581999999999</v>
      </c>
      <c r="AY32" s="1">
        <v>5994.4620000000004</v>
      </c>
      <c r="AZ32" s="1">
        <v>5993.6749</v>
      </c>
      <c r="BA32" s="1">
        <v>5992.7861999999996</v>
      </c>
      <c r="BB32" s="1">
        <v>5991.7843999999996</v>
      </c>
      <c r="BC32" s="1">
        <v>5990.6567999999997</v>
      </c>
      <c r="BD32" s="1">
        <v>5989.3892999999998</v>
      </c>
      <c r="BE32" s="1">
        <v>5987.9665999999997</v>
      </c>
      <c r="BF32" s="1">
        <v>5986.3719000000001</v>
      </c>
      <c r="BG32" s="1">
        <v>5984.5868</v>
      </c>
      <c r="BH32" s="1">
        <v>5982.5911999999998</v>
      </c>
      <c r="BI32" s="1">
        <v>5980.3630000000003</v>
      </c>
      <c r="BJ32" s="1">
        <v>5977.8779000000004</v>
      </c>
      <c r="BK32" s="1">
        <v>5975.1094000000003</v>
      </c>
      <c r="BL32" s="1">
        <v>5972.0285000000003</v>
      </c>
      <c r="BM32" s="1">
        <v>5968.6027999999997</v>
      </c>
      <c r="BN32" s="1">
        <v>5964.7969000000003</v>
      </c>
      <c r="BO32" s="1">
        <v>5960.5716000000002</v>
      </c>
      <c r="BP32" s="1">
        <v>5955.8831</v>
      </c>
      <c r="BQ32" s="1">
        <v>5950.6824999999999</v>
      </c>
      <c r="BR32" s="1">
        <v>5944.9147999999996</v>
      </c>
      <c r="BS32" s="1">
        <v>5938.5176000000001</v>
      </c>
      <c r="BT32" s="1">
        <v>5931.4197000000004</v>
      </c>
      <c r="BU32" s="1">
        <v>5923.5388999999996</v>
      </c>
      <c r="BV32" s="1">
        <v>5914.7791999999999</v>
      </c>
      <c r="BW32" s="1">
        <v>5905.0273999999999</v>
      </c>
      <c r="BX32" s="1">
        <v>5894.1472999999996</v>
      </c>
      <c r="BY32" s="1">
        <v>5881.9731000000002</v>
      </c>
      <c r="BZ32" s="1">
        <v>5868.2987000000003</v>
      </c>
      <c r="CA32" s="1">
        <v>5852.8617999999997</v>
      </c>
      <c r="CB32" s="1">
        <v>5835.3202000000001</v>
      </c>
      <c r="CC32" s="1">
        <v>5815.2132000000001</v>
      </c>
      <c r="CD32" s="1">
        <v>5791.8966</v>
      </c>
      <c r="CE32" s="1">
        <v>5764.4249</v>
      </c>
      <c r="CF32" s="1">
        <v>5731.3208000000004</v>
      </c>
      <c r="CG32" s="1">
        <v>5690.0649000000003</v>
      </c>
      <c r="CH32" s="1">
        <v>5635.7981</v>
      </c>
      <c r="CI32" s="1">
        <v>5557.4237999999996</v>
      </c>
      <c r="CJ32" s="1">
        <v>5423.8530000000001</v>
      </c>
      <c r="CK32" s="1">
        <v>5128.3936000000003</v>
      </c>
      <c r="CL32" s="1">
        <v>5423.8530000000001</v>
      </c>
      <c r="CM32" s="1">
        <v>5557.4237999999996</v>
      </c>
      <c r="CN32" s="1">
        <v>5635.7981</v>
      </c>
      <c r="CO32" s="1">
        <v>5690.0649000000003</v>
      </c>
      <c r="CP32" s="1">
        <v>5731.3208000000004</v>
      </c>
      <c r="CQ32" s="1">
        <v>5764.4249</v>
      </c>
      <c r="CR32" s="1">
        <v>5791.8966</v>
      </c>
      <c r="CS32" s="1">
        <v>5815.2132000000001</v>
      </c>
      <c r="CT32" s="1">
        <v>5835.3202000000001</v>
      </c>
      <c r="CU32" s="1">
        <v>5852.8617999999997</v>
      </c>
      <c r="CV32" s="1">
        <v>5868.2987000000003</v>
      </c>
      <c r="CW32" s="1">
        <v>5881.9731000000002</v>
      </c>
      <c r="CX32" s="1">
        <v>5894.1472999999996</v>
      </c>
      <c r="CY32" s="1">
        <v>5905.0273999999999</v>
      </c>
      <c r="CZ32" s="1">
        <v>5914.7791999999999</v>
      </c>
      <c r="DA32" s="1">
        <v>5923.5388999999996</v>
      </c>
      <c r="DB32" s="1">
        <v>5931.4197000000004</v>
      </c>
      <c r="DC32" s="1">
        <v>5938.5176000000001</v>
      </c>
      <c r="DD32" s="1">
        <v>5944.9147999999996</v>
      </c>
      <c r="DE32" s="1">
        <v>5950.6824999999999</v>
      </c>
      <c r="DF32" s="1">
        <v>5955.8831</v>
      </c>
      <c r="DG32" s="1">
        <v>5960.5716000000002</v>
      </c>
      <c r="DH32" s="1">
        <v>5964.7969000000003</v>
      </c>
      <c r="DI32" s="1">
        <v>5968.6027999999997</v>
      </c>
      <c r="DJ32" s="1">
        <v>5972.0285000000003</v>
      </c>
      <c r="DK32" s="1">
        <v>5975.1094000000003</v>
      </c>
      <c r="DL32" s="1">
        <v>5977.8779000000004</v>
      </c>
      <c r="DM32" s="1">
        <v>5980.3630000000003</v>
      </c>
      <c r="DN32" s="1">
        <v>5982.5911999999998</v>
      </c>
      <c r="DO32" s="1">
        <v>5984.5868</v>
      </c>
      <c r="DP32" s="1">
        <v>5986.3719000000001</v>
      </c>
      <c r="DQ32" s="1">
        <v>5987.9665999999997</v>
      </c>
      <c r="DR32" s="1">
        <v>5989.3892999999998</v>
      </c>
      <c r="DS32" s="1">
        <v>5990.6567999999997</v>
      </c>
      <c r="DT32" s="1">
        <v>5991.7843999999996</v>
      </c>
      <c r="DU32" s="1">
        <v>5992.7861999999996</v>
      </c>
      <c r="DV32" s="1">
        <v>5993.6749</v>
      </c>
      <c r="DW32" s="1">
        <v>5994.4620000000004</v>
      </c>
      <c r="DX32" s="1">
        <v>5995.1581999999999</v>
      </c>
      <c r="DY32" s="1">
        <v>5995.7728999999999</v>
      </c>
      <c r="DZ32" s="1">
        <v>5996.3149999999996</v>
      </c>
      <c r="EA32" s="1">
        <v>5996.7920999999997</v>
      </c>
      <c r="EB32" s="1">
        <v>5997.2115999999996</v>
      </c>
      <c r="EC32" s="1">
        <v>5997.5797000000002</v>
      </c>
      <c r="ED32" s="1">
        <v>5997.9022000000004</v>
      </c>
      <c r="EE32" s="1">
        <v>5998.1844000000001</v>
      </c>
      <c r="EF32" s="1">
        <v>5998.4309000000003</v>
      </c>
      <c r="EG32" s="1">
        <v>5998.6459000000004</v>
      </c>
      <c r="EH32" s="1">
        <v>5998.8330999999998</v>
      </c>
      <c r="EI32" s="1">
        <v>5998.9958999999999</v>
      </c>
      <c r="EJ32" s="1">
        <v>5999.1370999999999</v>
      </c>
      <c r="EK32" s="1">
        <v>5999.2596000000003</v>
      </c>
      <c r="EL32" s="1">
        <v>5999.3656000000001</v>
      </c>
      <c r="EM32" s="1">
        <v>5999.4570999999996</v>
      </c>
      <c r="EN32" s="1">
        <v>5999.5361000000003</v>
      </c>
      <c r="EO32" s="1">
        <v>5999.6041999999998</v>
      </c>
      <c r="EP32" s="1">
        <v>5999.6626999999999</v>
      </c>
      <c r="EQ32" s="1">
        <v>5999.7129999999997</v>
      </c>
      <c r="ER32" s="1">
        <v>5999.7560999999996</v>
      </c>
      <c r="ES32" s="1">
        <v>5999.7929999999997</v>
      </c>
      <c r="ET32" s="1">
        <v>5999.8245999999999</v>
      </c>
      <c r="EU32" s="1">
        <v>5999.8514999999998</v>
      </c>
      <c r="EV32" s="1">
        <v>5999.8744999999999</v>
      </c>
      <c r="EW32" s="1">
        <v>5999.8940000000002</v>
      </c>
      <c r="EX32" s="1">
        <v>5999.9107000000004</v>
      </c>
      <c r="EY32" s="1">
        <v>5999.9247999999998</v>
      </c>
      <c r="EZ32" s="1">
        <v>5999.9367000000002</v>
      </c>
      <c r="FA32" s="1">
        <v>5999.9467999999997</v>
      </c>
      <c r="FB32" s="1">
        <v>5999.9553999999998</v>
      </c>
      <c r="FC32" s="1">
        <v>5999.9625999999998</v>
      </c>
      <c r="FD32" s="1">
        <v>5999.9687000000004</v>
      </c>
      <c r="FE32" s="1">
        <v>5999.9737999999998</v>
      </c>
      <c r="FF32" s="1">
        <v>5999.9781000000003</v>
      </c>
      <c r="FG32" s="1">
        <v>5999.9817000000003</v>
      </c>
      <c r="FH32" s="1">
        <v>5999.9845999999998</v>
      </c>
      <c r="FI32" s="1">
        <v>5999.9871000000003</v>
      </c>
      <c r="FJ32" s="1">
        <v>5999.9892</v>
      </c>
      <c r="FK32" s="1">
        <v>5999.9908999999998</v>
      </c>
      <c r="FL32" s="1">
        <v>5999.9922999999999</v>
      </c>
      <c r="FM32" s="1">
        <v>5999.9934000000003</v>
      </c>
      <c r="FN32" s="1">
        <v>5999.9942000000001</v>
      </c>
      <c r="FO32" s="1">
        <v>5999.9948999999997</v>
      </c>
      <c r="FP32" s="1">
        <v>5999.9953999999998</v>
      </c>
      <c r="FQ32" s="1">
        <v>5999.9957000000004</v>
      </c>
      <c r="FR32" s="1">
        <v>5999.9958999999999</v>
      </c>
    </row>
    <row r="33" spans="3:174" x14ac:dyDescent="0.25">
      <c r="C33" s="1">
        <v>2.8</v>
      </c>
      <c r="D33" s="1">
        <v>5999.9946</v>
      </c>
      <c r="E33" s="1">
        <v>5999.9943999999996</v>
      </c>
      <c r="F33" s="1">
        <v>5999.9939999999997</v>
      </c>
      <c r="G33" s="1">
        <v>5999.9934000000003</v>
      </c>
      <c r="H33" s="1">
        <v>5999.9925999999996</v>
      </c>
      <c r="I33" s="1">
        <v>5999.9915000000001</v>
      </c>
      <c r="J33" s="1">
        <v>5999.9901</v>
      </c>
      <c r="K33" s="1">
        <v>5999.9884000000002</v>
      </c>
      <c r="L33" s="1">
        <v>5999.9862999999996</v>
      </c>
      <c r="M33" s="1">
        <v>5999.9838</v>
      </c>
      <c r="N33" s="1">
        <v>5999.9807000000001</v>
      </c>
      <c r="O33" s="1">
        <v>5999.9769999999999</v>
      </c>
      <c r="P33" s="1">
        <v>5999.9727000000003</v>
      </c>
      <c r="Q33" s="1">
        <v>5999.9674999999997</v>
      </c>
      <c r="R33" s="1">
        <v>5999.9612999999999</v>
      </c>
      <c r="S33" s="1">
        <v>5999.9539999999997</v>
      </c>
      <c r="T33" s="1">
        <v>5999.9453000000003</v>
      </c>
      <c r="U33" s="1">
        <v>5999.9350999999997</v>
      </c>
      <c r="V33" s="1">
        <v>5999.9231</v>
      </c>
      <c r="W33" s="1">
        <v>5999.9089000000004</v>
      </c>
      <c r="X33" s="1">
        <v>5999.8923000000004</v>
      </c>
      <c r="Y33" s="1">
        <v>5999.8726999999999</v>
      </c>
      <c r="Z33" s="1">
        <v>5999.8498</v>
      </c>
      <c r="AA33" s="1">
        <v>5999.8230000000003</v>
      </c>
      <c r="AB33" s="1">
        <v>5999.7916999999998</v>
      </c>
      <c r="AC33" s="1">
        <v>5999.7551999999996</v>
      </c>
      <c r="AD33" s="1">
        <v>5999.7125999999998</v>
      </c>
      <c r="AE33" s="1">
        <v>5999.6630999999998</v>
      </c>
      <c r="AF33" s="1">
        <v>5999.6055999999999</v>
      </c>
      <c r="AG33" s="1">
        <v>5999.5388999999996</v>
      </c>
      <c r="AH33" s="1">
        <v>5999.4615999999996</v>
      </c>
      <c r="AI33" s="1">
        <v>5999.3721999999998</v>
      </c>
      <c r="AJ33" s="1">
        <v>5999.2691000000004</v>
      </c>
      <c r="AK33" s="1">
        <v>5999.1500999999998</v>
      </c>
      <c r="AL33" s="1">
        <v>5999.0131000000001</v>
      </c>
      <c r="AM33" s="1">
        <v>5998.8557000000001</v>
      </c>
      <c r="AN33" s="1">
        <v>5998.6750000000002</v>
      </c>
      <c r="AO33" s="1">
        <v>5998.4678999999996</v>
      </c>
      <c r="AP33" s="1">
        <v>5998.2308999999996</v>
      </c>
      <c r="AQ33" s="1">
        <v>5997.9601000000002</v>
      </c>
      <c r="AR33" s="1">
        <v>5997.6512000000002</v>
      </c>
      <c r="AS33" s="1">
        <v>5997.2992999999997</v>
      </c>
      <c r="AT33" s="1">
        <v>5996.8990999999996</v>
      </c>
      <c r="AU33" s="1">
        <v>5996.4445999999998</v>
      </c>
      <c r="AV33" s="1">
        <v>5995.9292999999998</v>
      </c>
      <c r="AW33" s="1">
        <v>5995.3458000000001</v>
      </c>
      <c r="AX33" s="1">
        <v>5994.6862000000001</v>
      </c>
      <c r="AY33" s="1">
        <v>5993.9417000000003</v>
      </c>
      <c r="AZ33" s="1">
        <v>5993.1023999999998</v>
      </c>
      <c r="BA33" s="1">
        <v>5992.1578</v>
      </c>
      <c r="BB33" s="1">
        <v>5991.0962</v>
      </c>
      <c r="BC33" s="1">
        <v>5989.9047</v>
      </c>
      <c r="BD33" s="1">
        <v>5988.5694000000003</v>
      </c>
      <c r="BE33" s="1">
        <v>5987.0748000000003</v>
      </c>
      <c r="BF33" s="1">
        <v>5985.4041999999999</v>
      </c>
      <c r="BG33" s="1">
        <v>5983.5391</v>
      </c>
      <c r="BH33" s="1">
        <v>5981.4597000000003</v>
      </c>
      <c r="BI33" s="1">
        <v>5979.1437999999998</v>
      </c>
      <c r="BJ33" s="1">
        <v>5976.5675000000001</v>
      </c>
      <c r="BK33" s="1">
        <v>5973.7043999999996</v>
      </c>
      <c r="BL33" s="1">
        <v>5970.5257000000001</v>
      </c>
      <c r="BM33" s="1">
        <v>5966.9993999999997</v>
      </c>
      <c r="BN33" s="1">
        <v>5963.0904</v>
      </c>
      <c r="BO33" s="1">
        <v>5958.76</v>
      </c>
      <c r="BP33" s="1">
        <v>5953.9647000000004</v>
      </c>
      <c r="BQ33" s="1">
        <v>5948.6562000000004</v>
      </c>
      <c r="BR33" s="1">
        <v>5942.78</v>
      </c>
      <c r="BS33" s="1">
        <v>5936.2741999999998</v>
      </c>
      <c r="BT33" s="1">
        <v>5929.0684000000001</v>
      </c>
      <c r="BU33" s="1">
        <v>5921.0808999999999</v>
      </c>
      <c r="BV33" s="1">
        <v>5912.2163</v>
      </c>
      <c r="BW33" s="1">
        <v>5902.3621999999996</v>
      </c>
      <c r="BX33" s="1">
        <v>5891.3829999999998</v>
      </c>
      <c r="BY33" s="1">
        <v>5879.1136999999999</v>
      </c>
      <c r="BZ33" s="1">
        <v>5865.3486999999996</v>
      </c>
      <c r="CA33" s="1">
        <v>5849.8265000000001</v>
      </c>
      <c r="CB33" s="1">
        <v>5832.2056000000002</v>
      </c>
      <c r="CC33" s="1">
        <v>5812.0258000000003</v>
      </c>
      <c r="CD33" s="1">
        <v>5788.6433999999999</v>
      </c>
      <c r="CE33" s="1">
        <v>5761.1135999999997</v>
      </c>
      <c r="CF33" s="1">
        <v>5727.9593999999997</v>
      </c>
      <c r="CG33" s="1">
        <v>5686.6620000000003</v>
      </c>
      <c r="CH33" s="1">
        <v>5632.3626000000004</v>
      </c>
      <c r="CI33" s="1">
        <v>5553.9647999999997</v>
      </c>
      <c r="CJ33" s="1">
        <v>5420.3797000000004</v>
      </c>
      <c r="CK33" s="1">
        <v>5124.9156000000003</v>
      </c>
      <c r="CL33" s="1">
        <v>5420.3797000000004</v>
      </c>
      <c r="CM33" s="1">
        <v>5553.9647999999997</v>
      </c>
      <c r="CN33" s="1">
        <v>5632.3626000000004</v>
      </c>
      <c r="CO33" s="1">
        <v>5686.6620000000003</v>
      </c>
      <c r="CP33" s="1">
        <v>5727.9593999999997</v>
      </c>
      <c r="CQ33" s="1">
        <v>5761.1135999999997</v>
      </c>
      <c r="CR33" s="1">
        <v>5788.6433999999999</v>
      </c>
      <c r="CS33" s="1">
        <v>5812.0258000000003</v>
      </c>
      <c r="CT33" s="1">
        <v>5832.2056000000002</v>
      </c>
      <c r="CU33" s="1">
        <v>5849.8265000000001</v>
      </c>
      <c r="CV33" s="1">
        <v>5865.3486999999996</v>
      </c>
      <c r="CW33" s="1">
        <v>5879.1136999999999</v>
      </c>
      <c r="CX33" s="1">
        <v>5891.3829999999998</v>
      </c>
      <c r="CY33" s="1">
        <v>5902.3621999999996</v>
      </c>
      <c r="CZ33" s="1">
        <v>5912.2163</v>
      </c>
      <c r="DA33" s="1">
        <v>5921.0808999999999</v>
      </c>
      <c r="DB33" s="1">
        <v>5929.0684000000001</v>
      </c>
      <c r="DC33" s="1">
        <v>5936.2741999999998</v>
      </c>
      <c r="DD33" s="1">
        <v>5942.78</v>
      </c>
      <c r="DE33" s="1">
        <v>5948.6562000000004</v>
      </c>
      <c r="DF33" s="1">
        <v>5953.9647000000004</v>
      </c>
      <c r="DG33" s="1">
        <v>5958.76</v>
      </c>
      <c r="DH33" s="1">
        <v>5963.0904</v>
      </c>
      <c r="DI33" s="1">
        <v>5966.9993999999997</v>
      </c>
      <c r="DJ33" s="1">
        <v>5970.5257000000001</v>
      </c>
      <c r="DK33" s="1">
        <v>5973.7043999999996</v>
      </c>
      <c r="DL33" s="1">
        <v>5976.5675000000001</v>
      </c>
      <c r="DM33" s="1">
        <v>5979.1437999999998</v>
      </c>
      <c r="DN33" s="1">
        <v>5981.4597000000003</v>
      </c>
      <c r="DO33" s="1">
        <v>5983.5391</v>
      </c>
      <c r="DP33" s="1">
        <v>5985.4041999999999</v>
      </c>
      <c r="DQ33" s="1">
        <v>5987.0748000000003</v>
      </c>
      <c r="DR33" s="1">
        <v>5988.5694000000003</v>
      </c>
      <c r="DS33" s="1">
        <v>5989.9047</v>
      </c>
      <c r="DT33" s="1">
        <v>5991.0962</v>
      </c>
      <c r="DU33" s="1">
        <v>5992.1578</v>
      </c>
      <c r="DV33" s="1">
        <v>5993.1023999999998</v>
      </c>
      <c r="DW33" s="1">
        <v>5993.9417000000003</v>
      </c>
      <c r="DX33" s="1">
        <v>5994.6862000000001</v>
      </c>
      <c r="DY33" s="1">
        <v>5995.3458000000001</v>
      </c>
      <c r="DZ33" s="1">
        <v>5995.9292999999998</v>
      </c>
      <c r="EA33" s="1">
        <v>5996.4445999999998</v>
      </c>
      <c r="EB33" s="1">
        <v>5996.8990999999996</v>
      </c>
      <c r="EC33" s="1">
        <v>5997.2992999999997</v>
      </c>
      <c r="ED33" s="1">
        <v>5997.6512000000002</v>
      </c>
      <c r="EE33" s="1">
        <v>5997.9601000000002</v>
      </c>
      <c r="EF33" s="1">
        <v>5998.2308999999996</v>
      </c>
      <c r="EG33" s="1">
        <v>5998.4678999999996</v>
      </c>
      <c r="EH33" s="1">
        <v>5998.6750000000002</v>
      </c>
      <c r="EI33" s="1">
        <v>5998.8557000000001</v>
      </c>
      <c r="EJ33" s="1">
        <v>5999.0131000000001</v>
      </c>
      <c r="EK33" s="1">
        <v>5999.1500999999998</v>
      </c>
      <c r="EL33" s="1">
        <v>5999.2691000000004</v>
      </c>
      <c r="EM33" s="1">
        <v>5999.3721999999998</v>
      </c>
      <c r="EN33" s="1">
        <v>5999.4615999999996</v>
      </c>
      <c r="EO33" s="1">
        <v>5999.5388999999996</v>
      </c>
      <c r="EP33" s="1">
        <v>5999.6055999999999</v>
      </c>
      <c r="EQ33" s="1">
        <v>5999.6630999999998</v>
      </c>
      <c r="ER33" s="1">
        <v>5999.7125999999998</v>
      </c>
      <c r="ES33" s="1">
        <v>5999.7551999999996</v>
      </c>
      <c r="ET33" s="1">
        <v>5999.7916999999998</v>
      </c>
      <c r="EU33" s="1">
        <v>5999.8230000000003</v>
      </c>
      <c r="EV33" s="1">
        <v>5999.8498</v>
      </c>
      <c r="EW33" s="1">
        <v>5999.8726999999999</v>
      </c>
      <c r="EX33" s="1">
        <v>5999.8923000000004</v>
      </c>
      <c r="EY33" s="1">
        <v>5999.9089000000004</v>
      </c>
      <c r="EZ33" s="1">
        <v>5999.9231</v>
      </c>
      <c r="FA33" s="1">
        <v>5999.9350999999997</v>
      </c>
      <c r="FB33" s="1">
        <v>5999.9453000000003</v>
      </c>
      <c r="FC33" s="1">
        <v>5999.9539999999997</v>
      </c>
      <c r="FD33" s="1">
        <v>5999.9612999999999</v>
      </c>
      <c r="FE33" s="1">
        <v>5999.9674999999997</v>
      </c>
      <c r="FF33" s="1">
        <v>5999.9727000000003</v>
      </c>
      <c r="FG33" s="1">
        <v>5999.9769999999999</v>
      </c>
      <c r="FH33" s="1">
        <v>5999.9807000000001</v>
      </c>
      <c r="FI33" s="1">
        <v>5999.9838</v>
      </c>
      <c r="FJ33" s="1">
        <v>5999.9862999999996</v>
      </c>
      <c r="FK33" s="1">
        <v>5999.9884000000002</v>
      </c>
      <c r="FL33" s="1">
        <v>5999.9901</v>
      </c>
      <c r="FM33" s="1">
        <v>5999.9915000000001</v>
      </c>
      <c r="FN33" s="1">
        <v>5999.9925999999996</v>
      </c>
      <c r="FO33" s="1">
        <v>5999.9934000000003</v>
      </c>
      <c r="FP33" s="1">
        <v>5999.9939999999997</v>
      </c>
      <c r="FQ33" s="1">
        <v>5999.9943999999996</v>
      </c>
      <c r="FR33" s="1">
        <v>5999.9946</v>
      </c>
    </row>
    <row r="34" spans="3:174" x14ac:dyDescent="0.25">
      <c r="C34" s="1">
        <v>2.9</v>
      </c>
      <c r="D34" s="1">
        <v>5999.9930000000004</v>
      </c>
      <c r="E34" s="1">
        <v>5999.9928</v>
      </c>
      <c r="F34" s="1">
        <v>5999.9922999999999</v>
      </c>
      <c r="G34" s="1">
        <v>5999.9915000000001</v>
      </c>
      <c r="H34" s="1">
        <v>5999.9904999999999</v>
      </c>
      <c r="I34" s="1">
        <v>5999.9892</v>
      </c>
      <c r="J34" s="1">
        <v>5999.9875000000002</v>
      </c>
      <c r="K34" s="1">
        <v>5999.9853999999996</v>
      </c>
      <c r="L34" s="1">
        <v>5999.9827999999998</v>
      </c>
      <c r="M34" s="1">
        <v>5999.9796999999999</v>
      </c>
      <c r="N34" s="1">
        <v>5999.9759999999997</v>
      </c>
      <c r="O34" s="1">
        <v>5999.9715999999999</v>
      </c>
      <c r="P34" s="1">
        <v>5999.9663</v>
      </c>
      <c r="Q34" s="1">
        <v>5999.9601000000002</v>
      </c>
      <c r="R34" s="1">
        <v>5999.9526999999998</v>
      </c>
      <c r="S34" s="1">
        <v>5999.9440000000004</v>
      </c>
      <c r="T34" s="1">
        <v>5999.9336999999996</v>
      </c>
      <c r="U34" s="1">
        <v>5999.9215999999997</v>
      </c>
      <c r="V34" s="1">
        <v>5999.9075000000003</v>
      </c>
      <c r="W34" s="1">
        <v>5999.8908000000001</v>
      </c>
      <c r="X34" s="1">
        <v>5999.8712999999998</v>
      </c>
      <c r="Y34" s="1">
        <v>5999.8486000000003</v>
      </c>
      <c r="Z34" s="1">
        <v>5999.8220000000001</v>
      </c>
      <c r="AA34" s="1">
        <v>5999.7910000000002</v>
      </c>
      <c r="AB34" s="1">
        <v>5999.7548999999999</v>
      </c>
      <c r="AC34" s="1">
        <v>5999.7129999999997</v>
      </c>
      <c r="AD34" s="1">
        <v>5999.6643000000004</v>
      </c>
      <c r="AE34" s="1">
        <v>5999.6079</v>
      </c>
      <c r="AF34" s="1">
        <v>5999.5425999999998</v>
      </c>
      <c r="AG34" s="1">
        <v>5999.4672</v>
      </c>
      <c r="AH34" s="1">
        <v>5999.3801000000003</v>
      </c>
      <c r="AI34" s="1">
        <v>5999.2798000000003</v>
      </c>
      <c r="AJ34" s="1">
        <v>5999.1643999999997</v>
      </c>
      <c r="AK34" s="1">
        <v>5999.0317999999997</v>
      </c>
      <c r="AL34" s="1">
        <v>5998.8796000000002</v>
      </c>
      <c r="AM34" s="1">
        <v>5998.7052999999996</v>
      </c>
      <c r="AN34" s="1">
        <v>5998.5059000000001</v>
      </c>
      <c r="AO34" s="1">
        <v>5998.2781999999997</v>
      </c>
      <c r="AP34" s="1">
        <v>5998.0186000000003</v>
      </c>
      <c r="AQ34" s="1">
        <v>5997.7227999999996</v>
      </c>
      <c r="AR34" s="1">
        <v>5997.3865999999998</v>
      </c>
      <c r="AS34" s="1">
        <v>5997.0047999999997</v>
      </c>
      <c r="AT34" s="1">
        <v>5996.5720000000001</v>
      </c>
      <c r="AU34" s="1">
        <v>5996.0820999999996</v>
      </c>
      <c r="AV34" s="1">
        <v>5995.5282999999999</v>
      </c>
      <c r="AW34" s="1">
        <v>5994.9031999999997</v>
      </c>
      <c r="AX34" s="1">
        <v>5994.1986999999999</v>
      </c>
      <c r="AY34" s="1">
        <v>5993.4058000000005</v>
      </c>
      <c r="AZ34" s="1">
        <v>5992.5146999999997</v>
      </c>
      <c r="BA34" s="1">
        <v>5991.5146999999997</v>
      </c>
      <c r="BB34" s="1">
        <v>5990.3939</v>
      </c>
      <c r="BC34" s="1">
        <v>5989.1396000000004</v>
      </c>
      <c r="BD34" s="1">
        <v>5987.7376000000004</v>
      </c>
      <c r="BE34" s="1">
        <v>5986.1725999999999</v>
      </c>
      <c r="BF34" s="1">
        <v>5984.4278000000004</v>
      </c>
      <c r="BG34" s="1">
        <v>5982.4849999999997</v>
      </c>
      <c r="BH34" s="1">
        <v>5980.3242</v>
      </c>
      <c r="BI34" s="1">
        <v>5977.9234999999999</v>
      </c>
      <c r="BJ34" s="1">
        <v>5975.2591000000002</v>
      </c>
      <c r="BK34" s="1">
        <v>5972.3049000000001</v>
      </c>
      <c r="BL34" s="1">
        <v>5969.0321999999996</v>
      </c>
      <c r="BM34" s="1">
        <v>5965.4096</v>
      </c>
      <c r="BN34" s="1">
        <v>5961.4021000000002</v>
      </c>
      <c r="BO34" s="1">
        <v>5956.9714000000004</v>
      </c>
      <c r="BP34" s="1">
        <v>5952.0744999999997</v>
      </c>
      <c r="BQ34" s="1">
        <v>5946.6635999999999</v>
      </c>
      <c r="BR34" s="1">
        <v>5940.6845999999996</v>
      </c>
      <c r="BS34" s="1">
        <v>5934.0762000000004</v>
      </c>
      <c r="BT34" s="1">
        <v>5926.7685000000001</v>
      </c>
      <c r="BU34" s="1">
        <v>5918.6804000000002</v>
      </c>
      <c r="BV34" s="1">
        <v>5909.7172</v>
      </c>
      <c r="BW34" s="1">
        <v>5899.7669999999998</v>
      </c>
      <c r="BX34" s="1">
        <v>5888.6949000000004</v>
      </c>
      <c r="BY34" s="1">
        <v>5876.3365000000003</v>
      </c>
      <c r="BZ34" s="1">
        <v>5862.4868999999999</v>
      </c>
      <c r="CA34" s="1">
        <v>5846.8851000000004</v>
      </c>
      <c r="CB34" s="1">
        <v>5829.1900999999998</v>
      </c>
      <c r="CC34" s="1">
        <v>5808.9422999999997</v>
      </c>
      <c r="CD34" s="1">
        <v>5785.4987000000001</v>
      </c>
      <c r="CE34" s="1">
        <v>5757.9147999999996</v>
      </c>
      <c r="CF34" s="1">
        <v>5724.7141000000001</v>
      </c>
      <c r="CG34" s="1">
        <v>5683.3782000000001</v>
      </c>
      <c r="CH34" s="1">
        <v>5629.0483999999997</v>
      </c>
      <c r="CI34" s="1">
        <v>5550.6287000000002</v>
      </c>
      <c r="CJ34" s="1">
        <v>5417.0304999999998</v>
      </c>
      <c r="CK34" s="1">
        <v>5121.5619999999999</v>
      </c>
      <c r="CL34" s="1">
        <v>5417.0304999999998</v>
      </c>
      <c r="CM34" s="1">
        <v>5550.6287000000002</v>
      </c>
      <c r="CN34" s="1">
        <v>5629.0483999999997</v>
      </c>
      <c r="CO34" s="1">
        <v>5683.3782000000001</v>
      </c>
      <c r="CP34" s="1">
        <v>5724.7141000000001</v>
      </c>
      <c r="CQ34" s="1">
        <v>5757.9147999999996</v>
      </c>
      <c r="CR34" s="1">
        <v>5785.4987000000001</v>
      </c>
      <c r="CS34" s="1">
        <v>5808.9422999999997</v>
      </c>
      <c r="CT34" s="1">
        <v>5829.1900999999998</v>
      </c>
      <c r="CU34" s="1">
        <v>5846.8851000000004</v>
      </c>
      <c r="CV34" s="1">
        <v>5862.4868999999999</v>
      </c>
      <c r="CW34" s="1">
        <v>5876.3365000000003</v>
      </c>
      <c r="CX34" s="1">
        <v>5888.6949000000004</v>
      </c>
      <c r="CY34" s="1">
        <v>5899.7669999999998</v>
      </c>
      <c r="CZ34" s="1">
        <v>5909.7172</v>
      </c>
      <c r="DA34" s="1">
        <v>5918.6804000000002</v>
      </c>
      <c r="DB34" s="1">
        <v>5926.7685000000001</v>
      </c>
      <c r="DC34" s="1">
        <v>5934.0762000000004</v>
      </c>
      <c r="DD34" s="1">
        <v>5940.6845999999996</v>
      </c>
      <c r="DE34" s="1">
        <v>5946.6635999999999</v>
      </c>
      <c r="DF34" s="1">
        <v>5952.0744999999997</v>
      </c>
      <c r="DG34" s="1">
        <v>5956.9714000000004</v>
      </c>
      <c r="DH34" s="1">
        <v>5961.4021000000002</v>
      </c>
      <c r="DI34" s="1">
        <v>5965.4096</v>
      </c>
      <c r="DJ34" s="1">
        <v>5969.0321999999996</v>
      </c>
      <c r="DK34" s="1">
        <v>5972.3049000000001</v>
      </c>
      <c r="DL34" s="1">
        <v>5975.2591000000002</v>
      </c>
      <c r="DM34" s="1">
        <v>5977.9234999999999</v>
      </c>
      <c r="DN34" s="1">
        <v>5980.3242</v>
      </c>
      <c r="DO34" s="1">
        <v>5982.4849999999997</v>
      </c>
      <c r="DP34" s="1">
        <v>5984.4278000000004</v>
      </c>
      <c r="DQ34" s="1">
        <v>5986.1725999999999</v>
      </c>
      <c r="DR34" s="1">
        <v>5987.7376000000004</v>
      </c>
      <c r="DS34" s="1">
        <v>5989.1396000000004</v>
      </c>
      <c r="DT34" s="1">
        <v>5990.3939</v>
      </c>
      <c r="DU34" s="1">
        <v>5991.5146999999997</v>
      </c>
      <c r="DV34" s="1">
        <v>5992.5146999999997</v>
      </c>
      <c r="DW34" s="1">
        <v>5993.4058000000005</v>
      </c>
      <c r="DX34" s="1">
        <v>5994.1986999999999</v>
      </c>
      <c r="DY34" s="1">
        <v>5994.9031999999997</v>
      </c>
      <c r="DZ34" s="1">
        <v>5995.5282999999999</v>
      </c>
      <c r="EA34" s="1">
        <v>5996.0820999999996</v>
      </c>
      <c r="EB34" s="1">
        <v>5996.5720000000001</v>
      </c>
      <c r="EC34" s="1">
        <v>5997.0047999999997</v>
      </c>
      <c r="ED34" s="1">
        <v>5997.3865999999998</v>
      </c>
      <c r="EE34" s="1">
        <v>5997.7227999999996</v>
      </c>
      <c r="EF34" s="1">
        <v>5998.0186000000003</v>
      </c>
      <c r="EG34" s="1">
        <v>5998.2781999999997</v>
      </c>
      <c r="EH34" s="1">
        <v>5998.5059000000001</v>
      </c>
      <c r="EI34" s="1">
        <v>5998.7052999999996</v>
      </c>
      <c r="EJ34" s="1">
        <v>5998.8796000000002</v>
      </c>
      <c r="EK34" s="1">
        <v>5999.0317999999997</v>
      </c>
      <c r="EL34" s="1">
        <v>5999.1643999999997</v>
      </c>
      <c r="EM34" s="1">
        <v>5999.2798000000003</v>
      </c>
      <c r="EN34" s="1">
        <v>5999.3801000000003</v>
      </c>
      <c r="EO34" s="1">
        <v>5999.4672</v>
      </c>
      <c r="EP34" s="1">
        <v>5999.5425999999998</v>
      </c>
      <c r="EQ34" s="1">
        <v>5999.6079</v>
      </c>
      <c r="ER34" s="1">
        <v>5999.6643000000004</v>
      </c>
      <c r="ES34" s="1">
        <v>5999.7129999999997</v>
      </c>
      <c r="ET34" s="1">
        <v>5999.7548999999999</v>
      </c>
      <c r="EU34" s="1">
        <v>5999.7910000000002</v>
      </c>
      <c r="EV34" s="1">
        <v>5999.8220000000001</v>
      </c>
      <c r="EW34" s="1">
        <v>5999.8486000000003</v>
      </c>
      <c r="EX34" s="1">
        <v>5999.8712999999998</v>
      </c>
      <c r="EY34" s="1">
        <v>5999.8908000000001</v>
      </c>
      <c r="EZ34" s="1">
        <v>5999.9075000000003</v>
      </c>
      <c r="FA34" s="1">
        <v>5999.9215999999997</v>
      </c>
      <c r="FB34" s="1">
        <v>5999.9336999999996</v>
      </c>
      <c r="FC34" s="1">
        <v>5999.9440000000004</v>
      </c>
      <c r="FD34" s="1">
        <v>5999.9526999999998</v>
      </c>
      <c r="FE34" s="1">
        <v>5999.9601000000002</v>
      </c>
      <c r="FF34" s="1">
        <v>5999.9663</v>
      </c>
      <c r="FG34" s="1">
        <v>5999.9715999999999</v>
      </c>
      <c r="FH34" s="1">
        <v>5999.9759999999997</v>
      </c>
      <c r="FI34" s="1">
        <v>5999.9796999999999</v>
      </c>
      <c r="FJ34" s="1">
        <v>5999.9827999999998</v>
      </c>
      <c r="FK34" s="1">
        <v>5999.9853999999996</v>
      </c>
      <c r="FL34" s="1">
        <v>5999.9875000000002</v>
      </c>
      <c r="FM34" s="1">
        <v>5999.9892</v>
      </c>
      <c r="FN34" s="1">
        <v>5999.9904999999999</v>
      </c>
      <c r="FO34" s="1">
        <v>5999.9915000000001</v>
      </c>
      <c r="FP34" s="1">
        <v>5999.9922999999999</v>
      </c>
      <c r="FQ34" s="1">
        <v>5999.9928</v>
      </c>
      <c r="FR34" s="1">
        <v>5999.9930000000004</v>
      </c>
    </row>
    <row r="35" spans="3:174" x14ac:dyDescent="0.25">
      <c r="C35" s="7">
        <v>3</v>
      </c>
      <c r="D35" s="7">
        <v>5999.9911000000002</v>
      </c>
      <c r="E35" s="7">
        <v>5999.9907999999996</v>
      </c>
      <c r="F35" s="7">
        <v>5999.9902000000002</v>
      </c>
      <c r="G35" s="7">
        <v>5999.9893000000002</v>
      </c>
      <c r="H35" s="7">
        <v>5999.9880000000003</v>
      </c>
      <c r="I35" s="7">
        <v>5999.9863999999998</v>
      </c>
      <c r="J35" s="7">
        <v>5999.9843000000001</v>
      </c>
      <c r="K35" s="7">
        <v>5999.9817999999996</v>
      </c>
      <c r="L35" s="7">
        <v>5999.9786999999997</v>
      </c>
      <c r="M35" s="7">
        <v>5999.9750000000004</v>
      </c>
      <c r="N35" s="7">
        <v>5999.9705000000004</v>
      </c>
      <c r="O35" s="7">
        <v>5999.9651999999996</v>
      </c>
      <c r="P35" s="7">
        <v>5999.9589999999998</v>
      </c>
      <c r="Q35" s="7">
        <v>5999.9515000000001</v>
      </c>
      <c r="R35" s="7">
        <v>5999.9427999999998</v>
      </c>
      <c r="S35" s="7">
        <v>5999.9324999999999</v>
      </c>
      <c r="T35" s="7">
        <v>5999.9204</v>
      </c>
      <c r="U35" s="7">
        <v>5999.9062999999996</v>
      </c>
      <c r="V35" s="7">
        <v>5999.8896999999997</v>
      </c>
      <c r="W35" s="7">
        <v>5999.8702999999996</v>
      </c>
      <c r="X35" s="7">
        <v>5999.8477000000003</v>
      </c>
      <c r="Y35" s="7">
        <v>5999.8213999999998</v>
      </c>
      <c r="Z35" s="7">
        <v>5999.7907999999998</v>
      </c>
      <c r="AA35" s="7">
        <v>5999.7552999999998</v>
      </c>
      <c r="AB35" s="7">
        <v>5999.7141000000001</v>
      </c>
      <c r="AC35" s="7">
        <v>5999.6662999999999</v>
      </c>
      <c r="AD35" s="7">
        <v>5999.6111000000001</v>
      </c>
      <c r="AE35" s="7">
        <v>5999.5473000000002</v>
      </c>
      <c r="AF35" s="7">
        <v>5999.4737999999998</v>
      </c>
      <c r="AG35" s="7">
        <v>5999.3891000000003</v>
      </c>
      <c r="AH35" s="7">
        <v>5999.2916999999998</v>
      </c>
      <c r="AI35" s="7">
        <v>5999.1797999999999</v>
      </c>
      <c r="AJ35" s="7">
        <v>5999.0514999999996</v>
      </c>
      <c r="AK35" s="7">
        <v>5998.9045999999998</v>
      </c>
      <c r="AL35" s="7">
        <v>5998.7366000000002</v>
      </c>
      <c r="AM35" s="7">
        <v>5998.5447999999997</v>
      </c>
      <c r="AN35" s="7">
        <v>5998.3262000000004</v>
      </c>
      <c r="AO35" s="7">
        <v>5998.0772999999999</v>
      </c>
      <c r="AP35" s="7">
        <v>5997.7942999999996</v>
      </c>
      <c r="AQ35" s="7">
        <v>5997.4731000000002</v>
      </c>
      <c r="AR35" s="7">
        <v>5997.1090000000004</v>
      </c>
      <c r="AS35" s="7">
        <v>5996.6967999999997</v>
      </c>
      <c r="AT35" s="7">
        <v>5996.2309999999998</v>
      </c>
      <c r="AU35" s="7">
        <v>5995.7052999999996</v>
      </c>
      <c r="AV35" s="7">
        <v>5995.1127999999999</v>
      </c>
      <c r="AW35" s="7">
        <v>5994.4459999999999</v>
      </c>
      <c r="AX35" s="7">
        <v>5993.6966000000002</v>
      </c>
      <c r="AY35" s="7">
        <v>5992.8555999999999</v>
      </c>
      <c r="AZ35" s="7">
        <v>5991.9130999999998</v>
      </c>
      <c r="BA35" s="7">
        <v>5990.8581999999997</v>
      </c>
      <c r="BB35" s="7">
        <v>5989.6791000000003</v>
      </c>
      <c r="BC35" s="7">
        <v>5988.3629000000001</v>
      </c>
      <c r="BD35" s="7">
        <v>5986.8954999999996</v>
      </c>
      <c r="BE35" s="7">
        <v>5985.2615999999998</v>
      </c>
      <c r="BF35" s="7">
        <v>5983.4445999999998</v>
      </c>
      <c r="BG35" s="7">
        <v>5981.4260999999997</v>
      </c>
      <c r="BH35" s="7">
        <v>5979.1863000000003</v>
      </c>
      <c r="BI35" s="7">
        <v>5976.7034999999996</v>
      </c>
      <c r="BJ35" s="7">
        <v>5973.9540999999999</v>
      </c>
      <c r="BK35" s="7">
        <v>5970.9121999999998</v>
      </c>
      <c r="BL35" s="7">
        <v>5967.5492999999997</v>
      </c>
      <c r="BM35" s="7">
        <v>5963.8343000000004</v>
      </c>
      <c r="BN35" s="7">
        <v>5959.7326000000003</v>
      </c>
      <c r="BO35" s="7">
        <v>5955.2061999999996</v>
      </c>
      <c r="BP35" s="7">
        <v>5950.2125999999998</v>
      </c>
      <c r="BQ35" s="7">
        <v>5944.7043000000003</v>
      </c>
      <c r="BR35" s="7">
        <v>5938.6277</v>
      </c>
      <c r="BS35" s="7">
        <v>5931.9222</v>
      </c>
      <c r="BT35" s="7">
        <v>5924.5182000000004</v>
      </c>
      <c r="BU35" s="7">
        <v>5916.3352000000004</v>
      </c>
      <c r="BV35" s="7">
        <v>5907.2791999999999</v>
      </c>
      <c r="BW35" s="7">
        <v>5897.2385000000004</v>
      </c>
      <c r="BX35" s="7">
        <v>5886.0792000000001</v>
      </c>
      <c r="BY35" s="7">
        <v>5873.6372000000001</v>
      </c>
      <c r="BZ35" s="7">
        <v>5859.7082</v>
      </c>
      <c r="CA35" s="7">
        <v>5844.0317999999997</v>
      </c>
      <c r="CB35" s="7">
        <v>5826.2676000000001</v>
      </c>
      <c r="CC35" s="7">
        <v>5805.9564</v>
      </c>
      <c r="CD35" s="7">
        <v>5782.4556000000002</v>
      </c>
      <c r="CE35" s="7">
        <v>5754.8212000000003</v>
      </c>
      <c r="CF35" s="7">
        <v>5721.5771999999997</v>
      </c>
      <c r="CG35" s="7">
        <v>5680.2052999999996</v>
      </c>
      <c r="CH35" s="7">
        <v>5625.8472000000002</v>
      </c>
      <c r="CI35" s="7">
        <v>5547.4071999999996</v>
      </c>
      <c r="CJ35" s="7">
        <v>5413.7966999999999</v>
      </c>
      <c r="CK35" s="7">
        <v>5118.3240999999998</v>
      </c>
      <c r="CL35" s="7">
        <v>5413.7966999999999</v>
      </c>
      <c r="CM35" s="7">
        <v>5547.4071999999996</v>
      </c>
      <c r="CN35" s="7">
        <v>5625.8472000000002</v>
      </c>
      <c r="CO35" s="7">
        <v>5680.2052999999996</v>
      </c>
      <c r="CP35" s="7">
        <v>5721.5771999999997</v>
      </c>
      <c r="CQ35" s="7">
        <v>5754.8212000000003</v>
      </c>
      <c r="CR35" s="7">
        <v>5782.4556000000002</v>
      </c>
      <c r="CS35" s="7">
        <v>5805.9564</v>
      </c>
      <c r="CT35" s="7">
        <v>5826.2676000000001</v>
      </c>
      <c r="CU35" s="7">
        <v>5844.0317999999997</v>
      </c>
      <c r="CV35" s="7">
        <v>5859.7082</v>
      </c>
      <c r="CW35" s="7">
        <v>5873.6372000000001</v>
      </c>
      <c r="CX35" s="7">
        <v>5886.0792000000001</v>
      </c>
      <c r="CY35" s="7">
        <v>5897.2385000000004</v>
      </c>
      <c r="CZ35" s="7">
        <v>5907.2791999999999</v>
      </c>
      <c r="DA35" s="7">
        <v>5916.3352000000004</v>
      </c>
      <c r="DB35" s="7">
        <v>5924.5182000000004</v>
      </c>
      <c r="DC35" s="7">
        <v>5931.9222</v>
      </c>
      <c r="DD35" s="7">
        <v>5938.6277</v>
      </c>
      <c r="DE35" s="7">
        <v>5944.7043000000003</v>
      </c>
      <c r="DF35" s="7">
        <v>5950.2125999999998</v>
      </c>
      <c r="DG35" s="7">
        <v>5955.2061999999996</v>
      </c>
      <c r="DH35" s="7">
        <v>5959.7326000000003</v>
      </c>
      <c r="DI35" s="7">
        <v>5963.8343000000004</v>
      </c>
      <c r="DJ35" s="7">
        <v>5967.5492999999997</v>
      </c>
      <c r="DK35" s="7">
        <v>5970.9121999999998</v>
      </c>
      <c r="DL35" s="7">
        <v>5973.9540999999999</v>
      </c>
      <c r="DM35" s="7">
        <v>5976.7034999999996</v>
      </c>
      <c r="DN35" s="7">
        <v>5979.1863000000003</v>
      </c>
      <c r="DO35" s="7">
        <v>5981.4260999999997</v>
      </c>
      <c r="DP35" s="7">
        <v>5983.4445999999998</v>
      </c>
      <c r="DQ35" s="7">
        <v>5985.2615999999998</v>
      </c>
      <c r="DR35" s="7">
        <v>5986.8954999999996</v>
      </c>
      <c r="DS35" s="7">
        <v>5988.3629000000001</v>
      </c>
      <c r="DT35" s="7">
        <v>5989.6791000000003</v>
      </c>
      <c r="DU35" s="7">
        <v>5990.8581999999997</v>
      </c>
      <c r="DV35" s="7">
        <v>5991.9130999999998</v>
      </c>
      <c r="DW35" s="7">
        <v>5992.8555999999999</v>
      </c>
      <c r="DX35" s="7">
        <v>5993.6966000000002</v>
      </c>
      <c r="DY35" s="7">
        <v>5994.4459999999999</v>
      </c>
      <c r="DZ35" s="7">
        <v>5995.1127999999999</v>
      </c>
      <c r="EA35" s="7">
        <v>5995.7052999999996</v>
      </c>
      <c r="EB35" s="7">
        <v>5996.2309999999998</v>
      </c>
      <c r="EC35" s="7">
        <v>5996.6967999999997</v>
      </c>
      <c r="ED35" s="7">
        <v>5997.1090000000004</v>
      </c>
      <c r="EE35" s="7">
        <v>5997.4731000000002</v>
      </c>
      <c r="EF35" s="7">
        <v>5997.7942999999996</v>
      </c>
      <c r="EG35" s="7">
        <v>5998.0772999999999</v>
      </c>
      <c r="EH35" s="7">
        <v>5998.3262000000004</v>
      </c>
      <c r="EI35" s="7">
        <v>5998.5447999999997</v>
      </c>
      <c r="EJ35" s="7">
        <v>5998.7366000000002</v>
      </c>
      <c r="EK35" s="7">
        <v>5998.9045999999998</v>
      </c>
      <c r="EL35" s="7">
        <v>5999.0514999999996</v>
      </c>
      <c r="EM35" s="7">
        <v>5999.1797999999999</v>
      </c>
      <c r="EN35" s="7">
        <v>5999.2916999999998</v>
      </c>
      <c r="EO35" s="7">
        <v>5999.3891000000003</v>
      </c>
      <c r="EP35" s="7">
        <v>5999.4737999999998</v>
      </c>
      <c r="EQ35" s="7">
        <v>5999.5473000000002</v>
      </c>
      <c r="ER35" s="7">
        <v>5999.6111000000001</v>
      </c>
      <c r="ES35" s="7">
        <v>5999.6662999999999</v>
      </c>
      <c r="ET35" s="7">
        <v>5999.7141000000001</v>
      </c>
      <c r="EU35" s="7">
        <v>5999.7552999999998</v>
      </c>
      <c r="EV35" s="7">
        <v>5999.7907999999998</v>
      </c>
      <c r="EW35" s="7">
        <v>5999.8213999999998</v>
      </c>
      <c r="EX35" s="7">
        <v>5999.8477000000003</v>
      </c>
      <c r="EY35" s="7">
        <v>5999.8702999999996</v>
      </c>
      <c r="EZ35" s="7">
        <v>5999.8896999999997</v>
      </c>
      <c r="FA35" s="7">
        <v>5999.9062999999996</v>
      </c>
      <c r="FB35" s="7">
        <v>5999.9204</v>
      </c>
      <c r="FC35" s="7">
        <v>5999.9324999999999</v>
      </c>
      <c r="FD35" s="7">
        <v>5999.9427999999998</v>
      </c>
      <c r="FE35" s="7">
        <v>5999.9515000000001</v>
      </c>
      <c r="FF35" s="7">
        <v>5999.9589999999998</v>
      </c>
      <c r="FG35" s="7">
        <v>5999.9651999999996</v>
      </c>
      <c r="FH35" s="7">
        <v>5999.9705000000004</v>
      </c>
      <c r="FI35" s="7">
        <v>5999.9750000000004</v>
      </c>
      <c r="FJ35" s="7">
        <v>5999.9786999999997</v>
      </c>
      <c r="FK35" s="7">
        <v>5999.9817999999996</v>
      </c>
      <c r="FL35" s="7">
        <v>5999.9843000000001</v>
      </c>
      <c r="FM35" s="7">
        <v>5999.9863999999998</v>
      </c>
      <c r="FN35" s="7">
        <v>5999.9880000000003</v>
      </c>
      <c r="FO35" s="7">
        <v>5999.9893000000002</v>
      </c>
      <c r="FP35" s="7">
        <v>5999.9902000000002</v>
      </c>
      <c r="FQ35" s="7">
        <v>5999.9907999999996</v>
      </c>
      <c r="FR35" s="7">
        <v>5999.9911000000002</v>
      </c>
    </row>
    <row r="36" spans="3:174" x14ac:dyDescent="0.25">
      <c r="C36" s="1">
        <v>3.1</v>
      </c>
      <c r="D36" s="1">
        <v>5999.9886999999999</v>
      </c>
      <c r="E36" s="1">
        <v>5999.9884000000002</v>
      </c>
      <c r="F36" s="1">
        <v>5999.9876999999997</v>
      </c>
      <c r="G36" s="1">
        <v>5999.9866000000002</v>
      </c>
      <c r="H36" s="1">
        <v>5999.9850999999999</v>
      </c>
      <c r="I36" s="1">
        <v>5999.9831000000004</v>
      </c>
      <c r="J36" s="1">
        <v>5999.9805999999999</v>
      </c>
      <c r="K36" s="1">
        <v>5999.9776000000002</v>
      </c>
      <c r="L36" s="1">
        <v>5999.9739</v>
      </c>
      <c r="M36" s="1">
        <v>5999.9694</v>
      </c>
      <c r="N36" s="1">
        <v>5999.9642000000003</v>
      </c>
      <c r="O36" s="1">
        <v>5999.9579000000003</v>
      </c>
      <c r="P36" s="1">
        <v>5999.9504999999999</v>
      </c>
      <c r="Q36" s="1">
        <v>5999.9417000000003</v>
      </c>
      <c r="R36" s="1">
        <v>5999.9314000000004</v>
      </c>
      <c r="S36" s="1">
        <v>5999.9193999999998</v>
      </c>
      <c r="T36" s="1">
        <v>5999.9053000000004</v>
      </c>
      <c r="U36" s="1">
        <v>5999.8888999999999</v>
      </c>
      <c r="V36" s="1">
        <v>5999.8697000000002</v>
      </c>
      <c r="W36" s="1">
        <v>5999.8473000000004</v>
      </c>
      <c r="X36" s="1">
        <v>5999.8213999999998</v>
      </c>
      <c r="Y36" s="1">
        <v>5999.7911999999997</v>
      </c>
      <c r="Z36" s="1">
        <v>5999.7563</v>
      </c>
      <c r="AA36" s="1">
        <v>5999.7157999999999</v>
      </c>
      <c r="AB36" s="1">
        <v>5999.6689999999999</v>
      </c>
      <c r="AC36" s="1">
        <v>5999.6151</v>
      </c>
      <c r="AD36" s="1">
        <v>5999.5528999999997</v>
      </c>
      <c r="AE36" s="1">
        <v>5999.4812000000002</v>
      </c>
      <c r="AF36" s="1">
        <v>5999.3989000000001</v>
      </c>
      <c r="AG36" s="1">
        <v>5999.3044</v>
      </c>
      <c r="AH36" s="1">
        <v>5999.1961000000001</v>
      </c>
      <c r="AI36" s="1">
        <v>5999.0721000000003</v>
      </c>
      <c r="AJ36" s="1">
        <v>5998.9304000000002</v>
      </c>
      <c r="AK36" s="1">
        <v>5998.7686999999996</v>
      </c>
      <c r="AL36" s="1">
        <v>5998.5843000000004</v>
      </c>
      <c r="AM36" s="1">
        <v>5998.3743999999997</v>
      </c>
      <c r="AN36" s="1">
        <v>5998.1359000000002</v>
      </c>
      <c r="AO36" s="1">
        <v>5997.8652000000002</v>
      </c>
      <c r="AP36" s="1">
        <v>5997.5583999999999</v>
      </c>
      <c r="AQ36" s="1">
        <v>5997.2111999999997</v>
      </c>
      <c r="AR36" s="1">
        <v>5996.8188</v>
      </c>
      <c r="AS36" s="1">
        <v>5996.3759</v>
      </c>
      <c r="AT36" s="1">
        <v>5995.8768</v>
      </c>
      <c r="AU36" s="1">
        <v>5995.3149999999996</v>
      </c>
      <c r="AV36" s="1">
        <v>5994.6836999999996</v>
      </c>
      <c r="AW36" s="1">
        <v>5993.9751999999999</v>
      </c>
      <c r="AX36" s="1">
        <v>5993.1810999999998</v>
      </c>
      <c r="AY36" s="1">
        <v>5992.2923000000001</v>
      </c>
      <c r="AZ36" s="1">
        <v>5991.2987000000003</v>
      </c>
      <c r="BA36" s="1">
        <v>5990.1895999999997</v>
      </c>
      <c r="BB36" s="1">
        <v>5988.9530000000004</v>
      </c>
      <c r="BC36" s="1">
        <v>5987.576</v>
      </c>
      <c r="BD36" s="1">
        <v>5986.0446000000002</v>
      </c>
      <c r="BE36" s="1">
        <v>5984.3433999999997</v>
      </c>
      <c r="BF36" s="1">
        <v>5982.4557999999997</v>
      </c>
      <c r="BG36" s="1">
        <v>5980.3636999999999</v>
      </c>
      <c r="BH36" s="1">
        <v>5978.0474000000004</v>
      </c>
      <c r="BI36" s="1">
        <v>5975.4852000000001</v>
      </c>
      <c r="BJ36" s="1">
        <v>5972.6536999999998</v>
      </c>
      <c r="BK36" s="1">
        <v>5969.5272999999997</v>
      </c>
      <c r="BL36" s="1">
        <v>5966.0778</v>
      </c>
      <c r="BM36" s="1">
        <v>5962.2740999999996</v>
      </c>
      <c r="BN36" s="1">
        <v>5958.0824000000002</v>
      </c>
      <c r="BO36" s="1">
        <v>5953.4646000000002</v>
      </c>
      <c r="BP36" s="1">
        <v>5948.3788000000004</v>
      </c>
      <c r="BQ36" s="1">
        <v>5942.7777999999998</v>
      </c>
      <c r="BR36" s="1">
        <v>5936.6086999999998</v>
      </c>
      <c r="BS36" s="1">
        <v>5929.8110999999999</v>
      </c>
      <c r="BT36" s="1">
        <v>5922.3158999999996</v>
      </c>
      <c r="BU36" s="1">
        <v>5914.0432000000001</v>
      </c>
      <c r="BV36" s="1">
        <v>5904.8995000000004</v>
      </c>
      <c r="BW36" s="1">
        <v>5894.7736999999997</v>
      </c>
      <c r="BX36" s="1">
        <v>5883.5321999999996</v>
      </c>
      <c r="BY36" s="1">
        <v>5871.0115999999998</v>
      </c>
      <c r="BZ36" s="1">
        <v>5857.0081</v>
      </c>
      <c r="CA36" s="1">
        <v>5841.2617</v>
      </c>
      <c r="CB36" s="1">
        <v>5823.4326000000001</v>
      </c>
      <c r="CC36" s="1">
        <v>5803.0619999999999</v>
      </c>
      <c r="CD36" s="1">
        <v>5779.5077000000001</v>
      </c>
      <c r="CE36" s="1">
        <v>5751.8262000000004</v>
      </c>
      <c r="CF36" s="1">
        <v>5718.5415000000003</v>
      </c>
      <c r="CG36" s="1">
        <v>5677.1360000000004</v>
      </c>
      <c r="CH36" s="1">
        <v>5622.7515999999996</v>
      </c>
      <c r="CI36" s="1">
        <v>5544.2925999999998</v>
      </c>
      <c r="CJ36" s="1">
        <v>5410.6706000000004</v>
      </c>
      <c r="CK36" s="1">
        <v>5115.1941999999999</v>
      </c>
      <c r="CL36" s="1">
        <v>5410.6706000000004</v>
      </c>
      <c r="CM36" s="1">
        <v>5544.2925999999998</v>
      </c>
      <c r="CN36" s="1">
        <v>5622.7515999999996</v>
      </c>
      <c r="CO36" s="1">
        <v>5677.1360000000004</v>
      </c>
      <c r="CP36" s="1">
        <v>5718.5415000000003</v>
      </c>
      <c r="CQ36" s="1">
        <v>5751.8262000000004</v>
      </c>
      <c r="CR36" s="1">
        <v>5779.5077000000001</v>
      </c>
      <c r="CS36" s="1">
        <v>5803.0619999999999</v>
      </c>
      <c r="CT36" s="1">
        <v>5823.4326000000001</v>
      </c>
      <c r="CU36" s="1">
        <v>5841.2617</v>
      </c>
      <c r="CV36" s="1">
        <v>5857.0081</v>
      </c>
      <c r="CW36" s="1">
        <v>5871.0115999999998</v>
      </c>
      <c r="CX36" s="1">
        <v>5883.5321999999996</v>
      </c>
      <c r="CY36" s="1">
        <v>5894.7736999999997</v>
      </c>
      <c r="CZ36" s="1">
        <v>5904.8995000000004</v>
      </c>
      <c r="DA36" s="1">
        <v>5914.0432000000001</v>
      </c>
      <c r="DB36" s="1">
        <v>5922.3158999999996</v>
      </c>
      <c r="DC36" s="1">
        <v>5929.8110999999999</v>
      </c>
      <c r="DD36" s="1">
        <v>5936.6086999999998</v>
      </c>
      <c r="DE36" s="1">
        <v>5942.7777999999998</v>
      </c>
      <c r="DF36" s="1">
        <v>5948.3788000000004</v>
      </c>
      <c r="DG36" s="1">
        <v>5953.4646000000002</v>
      </c>
      <c r="DH36" s="1">
        <v>5958.0824000000002</v>
      </c>
      <c r="DI36" s="1">
        <v>5962.2740999999996</v>
      </c>
      <c r="DJ36" s="1">
        <v>5966.0778</v>
      </c>
      <c r="DK36" s="1">
        <v>5969.5272999999997</v>
      </c>
      <c r="DL36" s="1">
        <v>5972.6536999999998</v>
      </c>
      <c r="DM36" s="1">
        <v>5975.4852000000001</v>
      </c>
      <c r="DN36" s="1">
        <v>5978.0474000000004</v>
      </c>
      <c r="DO36" s="1">
        <v>5980.3636999999999</v>
      </c>
      <c r="DP36" s="1">
        <v>5982.4557999999997</v>
      </c>
      <c r="DQ36" s="1">
        <v>5984.3433999999997</v>
      </c>
      <c r="DR36" s="1">
        <v>5986.0446000000002</v>
      </c>
      <c r="DS36" s="1">
        <v>5987.576</v>
      </c>
      <c r="DT36" s="1">
        <v>5988.9530000000004</v>
      </c>
      <c r="DU36" s="1">
        <v>5990.1895999999997</v>
      </c>
      <c r="DV36" s="1">
        <v>5991.2987000000003</v>
      </c>
      <c r="DW36" s="1">
        <v>5992.2923000000001</v>
      </c>
      <c r="DX36" s="1">
        <v>5993.1810999999998</v>
      </c>
      <c r="DY36" s="1">
        <v>5993.9751999999999</v>
      </c>
      <c r="DZ36" s="1">
        <v>5994.6836999999996</v>
      </c>
      <c r="EA36" s="1">
        <v>5995.3149999999996</v>
      </c>
      <c r="EB36" s="1">
        <v>5995.8768</v>
      </c>
      <c r="EC36" s="1">
        <v>5996.3759</v>
      </c>
      <c r="ED36" s="1">
        <v>5996.8188</v>
      </c>
      <c r="EE36" s="1">
        <v>5997.2111999999997</v>
      </c>
      <c r="EF36" s="1">
        <v>5997.5583999999999</v>
      </c>
      <c r="EG36" s="1">
        <v>5997.8652000000002</v>
      </c>
      <c r="EH36" s="1">
        <v>5998.1359000000002</v>
      </c>
      <c r="EI36" s="1">
        <v>5998.3743999999997</v>
      </c>
      <c r="EJ36" s="1">
        <v>5998.5843000000004</v>
      </c>
      <c r="EK36" s="1">
        <v>5998.7686999999996</v>
      </c>
      <c r="EL36" s="1">
        <v>5998.9304000000002</v>
      </c>
      <c r="EM36" s="1">
        <v>5999.0721000000003</v>
      </c>
      <c r="EN36" s="1">
        <v>5999.1961000000001</v>
      </c>
      <c r="EO36" s="1">
        <v>5999.3044</v>
      </c>
      <c r="EP36" s="1">
        <v>5999.3989000000001</v>
      </c>
      <c r="EQ36" s="1">
        <v>5999.4812000000002</v>
      </c>
      <c r="ER36" s="1">
        <v>5999.5528999999997</v>
      </c>
      <c r="ES36" s="1">
        <v>5999.6151</v>
      </c>
      <c r="ET36" s="1">
        <v>5999.6689999999999</v>
      </c>
      <c r="EU36" s="1">
        <v>5999.7157999999999</v>
      </c>
      <c r="EV36" s="1">
        <v>5999.7563</v>
      </c>
      <c r="EW36" s="1">
        <v>5999.7911999999997</v>
      </c>
      <c r="EX36" s="1">
        <v>5999.8213999999998</v>
      </c>
      <c r="EY36" s="1">
        <v>5999.8473000000004</v>
      </c>
      <c r="EZ36" s="1">
        <v>5999.8697000000002</v>
      </c>
      <c r="FA36" s="1">
        <v>5999.8888999999999</v>
      </c>
      <c r="FB36" s="1">
        <v>5999.9053000000004</v>
      </c>
      <c r="FC36" s="1">
        <v>5999.9193999999998</v>
      </c>
      <c r="FD36" s="1">
        <v>5999.9314000000004</v>
      </c>
      <c r="FE36" s="1">
        <v>5999.9417000000003</v>
      </c>
      <c r="FF36" s="1">
        <v>5999.9504999999999</v>
      </c>
      <c r="FG36" s="1">
        <v>5999.9579000000003</v>
      </c>
      <c r="FH36" s="1">
        <v>5999.9642000000003</v>
      </c>
      <c r="FI36" s="1">
        <v>5999.9694</v>
      </c>
      <c r="FJ36" s="1">
        <v>5999.9739</v>
      </c>
      <c r="FK36" s="1">
        <v>5999.9776000000002</v>
      </c>
      <c r="FL36" s="1">
        <v>5999.9805999999999</v>
      </c>
      <c r="FM36" s="1">
        <v>5999.9831000000004</v>
      </c>
      <c r="FN36" s="1">
        <v>5999.9850999999999</v>
      </c>
      <c r="FO36" s="1">
        <v>5999.9866000000002</v>
      </c>
      <c r="FP36" s="1">
        <v>5999.9876999999997</v>
      </c>
      <c r="FQ36" s="1">
        <v>5999.9884000000002</v>
      </c>
      <c r="FR36" s="1">
        <v>5999.9886999999999</v>
      </c>
    </row>
    <row r="49" spans="3:29" s="9" customFormat="1" x14ac:dyDescent="0.25"/>
    <row r="50" spans="3:29" x14ac:dyDescent="0.25">
      <c r="C50" s="1" t="s">
        <v>13</v>
      </c>
      <c r="D50" s="1">
        <v>6000</v>
      </c>
    </row>
    <row r="51" spans="3:29" x14ac:dyDescent="0.25">
      <c r="C51" s="1" t="s">
        <v>3</v>
      </c>
      <c r="D51" s="1">
        <v>0.18</v>
      </c>
    </row>
    <row r="52" spans="3:29" x14ac:dyDescent="0.25">
      <c r="C52" s="1" t="s">
        <v>4</v>
      </c>
      <c r="D52" s="1">
        <v>10</v>
      </c>
      <c r="E52" s="1" t="s">
        <v>10</v>
      </c>
    </row>
    <row r="53" spans="3:29" x14ac:dyDescent="0.25">
      <c r="C53" s="1" t="s">
        <v>5</v>
      </c>
      <c r="D53" s="6">
        <v>3.4999999999999999E-6</v>
      </c>
      <c r="E53" s="1" t="s">
        <v>12</v>
      </c>
    </row>
    <row r="54" spans="3:29" x14ac:dyDescent="0.25">
      <c r="C54" s="1" t="s">
        <v>6</v>
      </c>
      <c r="D54" s="1">
        <v>15</v>
      </c>
      <c r="E54" s="1" t="s">
        <v>11</v>
      </c>
    </row>
    <row r="55" spans="3:29" x14ac:dyDescent="0.25">
      <c r="C55" s="1" t="s">
        <v>7</v>
      </c>
      <c r="D55" s="1">
        <v>63.749570239861498</v>
      </c>
    </row>
    <row r="56" spans="3:29" x14ac:dyDescent="0.25">
      <c r="C56" s="1" t="s">
        <v>8</v>
      </c>
      <c r="D56" s="1">
        <v>62.427999999999997</v>
      </c>
    </row>
    <row r="57" spans="3:29" x14ac:dyDescent="0.25">
      <c r="C57" s="1" t="s">
        <v>9</v>
      </c>
    </row>
    <row r="58" spans="3:29" x14ac:dyDescent="0.25">
      <c r="C58" s="1" t="s">
        <v>17</v>
      </c>
      <c r="D58" s="1">
        <v>-150</v>
      </c>
      <c r="E58" s="1" t="s">
        <v>18</v>
      </c>
    </row>
    <row r="59" spans="3:29" x14ac:dyDescent="0.25">
      <c r="C59" s="1" t="s">
        <v>16</v>
      </c>
      <c r="D59" s="1">
        <v>75</v>
      </c>
      <c r="E59" s="1" t="s">
        <v>19</v>
      </c>
    </row>
    <row r="61" spans="3:29" x14ac:dyDescent="0.25">
      <c r="D61" s="5" t="s">
        <v>14</v>
      </c>
    </row>
    <row r="62" spans="3:29" x14ac:dyDescent="0.25">
      <c r="C62" s="12" t="s">
        <v>22</v>
      </c>
      <c r="D62" s="13">
        <v>0.1</v>
      </c>
      <c r="E62" s="13">
        <v>100</v>
      </c>
      <c r="F62" s="13">
        <v>200</v>
      </c>
      <c r="G62" s="13">
        <v>300</v>
      </c>
      <c r="H62" s="13">
        <v>400</v>
      </c>
      <c r="I62" s="13">
        <v>500</v>
      </c>
      <c r="J62" s="13">
        <v>600</v>
      </c>
      <c r="K62" s="13">
        <v>700</v>
      </c>
      <c r="L62" s="13">
        <v>800</v>
      </c>
      <c r="M62" s="13">
        <v>900</v>
      </c>
      <c r="N62" s="13">
        <v>1000</v>
      </c>
      <c r="O62" s="13">
        <v>1100</v>
      </c>
      <c r="P62" s="13">
        <v>1200</v>
      </c>
      <c r="Q62" s="13">
        <v>1300</v>
      </c>
      <c r="R62" s="13">
        <v>1400</v>
      </c>
      <c r="S62" s="13">
        <v>1500</v>
      </c>
      <c r="T62" s="13">
        <v>1600</v>
      </c>
      <c r="U62" s="13">
        <v>1700</v>
      </c>
      <c r="V62" s="13">
        <v>1800</v>
      </c>
      <c r="W62" s="13">
        <v>1900</v>
      </c>
      <c r="X62" s="13">
        <v>2000</v>
      </c>
      <c r="Y62" s="13">
        <v>2100</v>
      </c>
      <c r="Z62" s="13">
        <v>2200</v>
      </c>
      <c r="AA62" s="13">
        <v>2300</v>
      </c>
      <c r="AB62" s="13">
        <v>2400</v>
      </c>
      <c r="AC62" s="14">
        <v>2500</v>
      </c>
    </row>
    <row r="63" spans="3:29" x14ac:dyDescent="0.25">
      <c r="C63" s="10" t="s">
        <v>23</v>
      </c>
      <c r="D63" s="1">
        <v>0</v>
      </c>
      <c r="E63" s="1">
        <v>1</v>
      </c>
      <c r="F63" s="1">
        <v>2</v>
      </c>
      <c r="G63" s="1">
        <v>3</v>
      </c>
      <c r="H63" s="1">
        <v>4</v>
      </c>
      <c r="I63" s="1">
        <v>5</v>
      </c>
      <c r="J63" s="1">
        <v>6</v>
      </c>
      <c r="K63" s="1">
        <v>7</v>
      </c>
      <c r="L63" s="1">
        <v>8</v>
      </c>
      <c r="M63" s="1">
        <v>9</v>
      </c>
      <c r="N63" s="1">
        <v>10</v>
      </c>
      <c r="O63" s="1">
        <v>11</v>
      </c>
      <c r="P63" s="1">
        <v>12</v>
      </c>
      <c r="Q63" s="1">
        <v>13</v>
      </c>
      <c r="R63" s="1">
        <v>14</v>
      </c>
      <c r="S63" s="1">
        <v>15</v>
      </c>
      <c r="T63" s="1">
        <v>16</v>
      </c>
      <c r="U63" s="1">
        <v>17</v>
      </c>
      <c r="V63" s="1">
        <v>18</v>
      </c>
      <c r="W63" s="1">
        <v>19</v>
      </c>
      <c r="X63" s="1">
        <v>20</v>
      </c>
      <c r="Y63" s="1">
        <v>21</v>
      </c>
      <c r="Z63" s="1">
        <v>22</v>
      </c>
      <c r="AA63" s="1">
        <v>23</v>
      </c>
      <c r="AB63" s="1">
        <v>24</v>
      </c>
      <c r="AC63" s="1">
        <v>25</v>
      </c>
    </row>
    <row r="64" spans="3:29" x14ac:dyDescent="0.25">
      <c r="C64" s="10">
        <v>0.1</v>
      </c>
      <c r="D64" s="7">
        <f>-1*($D$51*$D$52*$D$53*D62^2)/(0.00105*$D$54*$C$64)</f>
        <v>-4.0000000000000003E-5</v>
      </c>
      <c r="E64" s="7">
        <f t="shared" ref="E64:AC64" si="5">-1*($D$51*$D$52*$D$53*E62^2)/(0.00105*$D$54*$C$64)</f>
        <v>-39.999999999999993</v>
      </c>
      <c r="F64" s="7">
        <f t="shared" si="5"/>
        <v>-159.99999999999997</v>
      </c>
      <c r="G64" s="7">
        <f t="shared" si="5"/>
        <v>-359.99999999999994</v>
      </c>
      <c r="H64" s="7">
        <f t="shared" si="5"/>
        <v>-639.99999999999989</v>
      </c>
      <c r="I64" s="7">
        <f t="shared" si="5"/>
        <v>-999.99999999999977</v>
      </c>
      <c r="J64" s="7">
        <f t="shared" si="5"/>
        <v>-1439.9999999999998</v>
      </c>
      <c r="K64" s="7">
        <f t="shared" si="5"/>
        <v>-1959.9999999999995</v>
      </c>
      <c r="L64" s="7">
        <f t="shared" si="5"/>
        <v>-2559.9999999999995</v>
      </c>
      <c r="M64" s="7">
        <f t="shared" si="5"/>
        <v>-3239.9999999999991</v>
      </c>
      <c r="N64" s="7">
        <f t="shared" si="5"/>
        <v>-3999.9999999999991</v>
      </c>
      <c r="O64" s="7">
        <f t="shared" si="5"/>
        <v>-4839.9999999999991</v>
      </c>
      <c r="P64" s="7">
        <f t="shared" si="5"/>
        <v>-5759.9999999999991</v>
      </c>
      <c r="Q64" s="7">
        <f t="shared" si="5"/>
        <v>-6759.9999999999991</v>
      </c>
      <c r="R64" s="7">
        <f t="shared" si="5"/>
        <v>-7839.9999999999982</v>
      </c>
      <c r="S64" s="7">
        <f t="shared" si="5"/>
        <v>-8999.9999999999982</v>
      </c>
      <c r="T64" s="7">
        <f t="shared" si="5"/>
        <v>-10239.999999999998</v>
      </c>
      <c r="U64" s="7">
        <f t="shared" si="5"/>
        <v>-11559.999999999998</v>
      </c>
      <c r="V64" s="7">
        <f t="shared" si="5"/>
        <v>-12959.999999999996</v>
      </c>
      <c r="W64" s="7">
        <f t="shared" si="5"/>
        <v>-14439.999999999996</v>
      </c>
      <c r="X64" s="7">
        <f t="shared" si="5"/>
        <v>-15999.999999999996</v>
      </c>
      <c r="Y64" s="7">
        <f t="shared" si="5"/>
        <v>-17639.999999999996</v>
      </c>
      <c r="Z64" s="7">
        <f t="shared" si="5"/>
        <v>-19359.999999999996</v>
      </c>
      <c r="AA64" s="7">
        <f t="shared" si="5"/>
        <v>-21159.999999999993</v>
      </c>
      <c r="AB64" s="7">
        <f t="shared" si="5"/>
        <v>-23039.999999999996</v>
      </c>
      <c r="AC64" s="7">
        <f t="shared" si="5"/>
        <v>-24999.999999999996</v>
      </c>
    </row>
    <row r="65" spans="3:29" x14ac:dyDescent="0.25">
      <c r="C65" s="10">
        <v>1</v>
      </c>
      <c r="D65" s="7">
        <f>-1*($D$51*$D$52*$D$53*D62^2)/(0.00105*$D$54*$C$65)</f>
        <v>-4.0000000000000007E-6</v>
      </c>
      <c r="E65" s="7">
        <f t="shared" ref="E65:AC65" si="6">-1*($D$51*$D$52*$D$53*E62^2)/(0.00105*$D$54*$C$65)</f>
        <v>-3.9999999999999991</v>
      </c>
      <c r="F65" s="7">
        <f t="shared" si="6"/>
        <v>-15.999999999999996</v>
      </c>
      <c r="G65" s="7">
        <f t="shared" si="6"/>
        <v>-36</v>
      </c>
      <c r="H65" s="7">
        <f t="shared" si="6"/>
        <v>-63.999999999999986</v>
      </c>
      <c r="I65" s="7">
        <f t="shared" si="6"/>
        <v>-99.999999999999986</v>
      </c>
      <c r="J65" s="7">
        <f t="shared" si="6"/>
        <v>-144</v>
      </c>
      <c r="K65" s="7">
        <f t="shared" si="6"/>
        <v>-195.99999999999994</v>
      </c>
      <c r="L65" s="7">
        <f t="shared" si="6"/>
        <v>-255.99999999999994</v>
      </c>
      <c r="M65" s="7">
        <f t="shared" si="6"/>
        <v>-323.99999999999994</v>
      </c>
      <c r="N65" s="7">
        <f t="shared" si="6"/>
        <v>-399.99999999999994</v>
      </c>
      <c r="O65" s="7">
        <f t="shared" si="6"/>
        <v>-483.99999999999989</v>
      </c>
      <c r="P65" s="7">
        <f t="shared" si="6"/>
        <v>-576</v>
      </c>
      <c r="Q65" s="7">
        <f t="shared" si="6"/>
        <v>-675.99999999999989</v>
      </c>
      <c r="R65" s="7">
        <f t="shared" si="6"/>
        <v>-783.99999999999977</v>
      </c>
      <c r="S65" s="7">
        <f t="shared" si="6"/>
        <v>-899.99999999999977</v>
      </c>
      <c r="T65" s="7">
        <f t="shared" si="6"/>
        <v>-1023.9999999999998</v>
      </c>
      <c r="U65" s="7">
        <f t="shared" si="6"/>
        <v>-1155.9999999999998</v>
      </c>
      <c r="V65" s="7">
        <f t="shared" si="6"/>
        <v>-1295.9999999999998</v>
      </c>
      <c r="W65" s="7">
        <f t="shared" si="6"/>
        <v>-1443.9999999999998</v>
      </c>
      <c r="X65" s="7">
        <f t="shared" si="6"/>
        <v>-1599.9999999999998</v>
      </c>
      <c r="Y65" s="7">
        <f t="shared" si="6"/>
        <v>-1763.9999999999995</v>
      </c>
      <c r="Z65" s="7">
        <f t="shared" si="6"/>
        <v>-1935.9999999999995</v>
      </c>
      <c r="AA65" s="7">
        <f t="shared" si="6"/>
        <v>-2115.9999999999995</v>
      </c>
      <c r="AB65" s="7">
        <f t="shared" si="6"/>
        <v>-2304</v>
      </c>
      <c r="AC65" s="7">
        <f t="shared" si="6"/>
        <v>-2499.9999999999995</v>
      </c>
    </row>
    <row r="66" spans="3:29" x14ac:dyDescent="0.25">
      <c r="C66" s="10">
        <v>2</v>
      </c>
      <c r="D66" s="7">
        <f>-1*($D$51*$D$52*$D$53*D62^2)/(0.00105*$D$54*$C$66)</f>
        <v>-2.0000000000000003E-6</v>
      </c>
      <c r="E66" s="7">
        <f t="shared" ref="E66:AC66" si="7">-1*($D$51*$D$52*$D$53*E62^2)/(0.00105*$D$54*$C$66)</f>
        <v>-1.9999999999999996</v>
      </c>
      <c r="F66" s="7">
        <f t="shared" si="7"/>
        <v>-7.9999999999999982</v>
      </c>
      <c r="G66" s="7">
        <f t="shared" si="7"/>
        <v>-18</v>
      </c>
      <c r="H66" s="7">
        <f t="shared" si="7"/>
        <v>-31.999999999999993</v>
      </c>
      <c r="I66" s="7">
        <f t="shared" si="7"/>
        <v>-49.999999999999993</v>
      </c>
      <c r="J66" s="7">
        <f t="shared" si="7"/>
        <v>-72</v>
      </c>
      <c r="K66" s="7">
        <f t="shared" si="7"/>
        <v>-97.999999999999972</v>
      </c>
      <c r="L66" s="7">
        <f t="shared" si="7"/>
        <v>-127.99999999999997</v>
      </c>
      <c r="M66" s="7">
        <f t="shared" si="7"/>
        <v>-161.99999999999997</v>
      </c>
      <c r="N66" s="7">
        <f t="shared" si="7"/>
        <v>-199.99999999999997</v>
      </c>
      <c r="O66" s="7">
        <f t="shared" si="7"/>
        <v>-241.99999999999994</v>
      </c>
      <c r="P66" s="7">
        <f t="shared" si="7"/>
        <v>-288</v>
      </c>
      <c r="Q66" s="7">
        <f t="shared" si="7"/>
        <v>-337.99999999999994</v>
      </c>
      <c r="R66" s="7">
        <f t="shared" si="7"/>
        <v>-391.99999999999989</v>
      </c>
      <c r="S66" s="7">
        <f t="shared" si="7"/>
        <v>-449.99999999999989</v>
      </c>
      <c r="T66" s="7">
        <f t="shared" si="7"/>
        <v>-511.99999999999989</v>
      </c>
      <c r="U66" s="7">
        <f t="shared" si="7"/>
        <v>-577.99999999999989</v>
      </c>
      <c r="V66" s="7">
        <f t="shared" si="7"/>
        <v>-647.99999999999989</v>
      </c>
      <c r="W66" s="7">
        <f t="shared" si="7"/>
        <v>-721.99999999999989</v>
      </c>
      <c r="X66" s="7">
        <f t="shared" si="7"/>
        <v>-799.99999999999989</v>
      </c>
      <c r="Y66" s="7">
        <f t="shared" si="7"/>
        <v>-881.99999999999977</v>
      </c>
      <c r="Z66" s="7">
        <f t="shared" si="7"/>
        <v>-967.99999999999977</v>
      </c>
      <c r="AA66" s="7">
        <f t="shared" si="7"/>
        <v>-1057.9999999999998</v>
      </c>
      <c r="AB66" s="7">
        <f t="shared" si="7"/>
        <v>-1152</v>
      </c>
      <c r="AC66" s="7">
        <f t="shared" si="7"/>
        <v>-1249.9999999999998</v>
      </c>
    </row>
    <row r="67" spans="3:29" x14ac:dyDescent="0.25">
      <c r="C67" s="10">
        <v>3</v>
      </c>
      <c r="D67" s="7">
        <f>-1*($D$51*$D$52*$D$53*D62^2)/(0.00105*$D$54*$C$67)</f>
        <v>-1.3333333333333334E-6</v>
      </c>
      <c r="E67" s="7">
        <f t="shared" ref="E67:AC67" si="8">-1*($D$51*$D$52*$D$53*E62^2)/(0.00105*$D$54*$C$67)</f>
        <v>-1.333333333333333</v>
      </c>
      <c r="F67" s="7">
        <f>-1*($D$51*$D$52*$D$53*F62^2)/(0.00105*$D$54*$C$67)</f>
        <v>-5.3333333333333321</v>
      </c>
      <c r="G67" s="7">
        <f>-1*($D$51*$D$52*$D$53*G62^2)/(0.00105*$D$54*$C$67)</f>
        <v>-11.999999999999998</v>
      </c>
      <c r="H67" s="7">
        <f>-1*($D$51*$D$52*$D$53*H62^2)/(0.00105*$D$54*$C$67)</f>
        <v>-21.333333333333329</v>
      </c>
      <c r="I67" s="7">
        <f>-1*($D$51*$D$52*$D$53*I62^2)/(0.00105*$D$54*$C$67)</f>
        <v>-33.333333333333329</v>
      </c>
      <c r="J67" s="7">
        <f t="shared" si="8"/>
        <v>-47.999999999999993</v>
      </c>
      <c r="K67" s="7">
        <f t="shared" si="8"/>
        <v>-65.333333333333314</v>
      </c>
      <c r="L67" s="7">
        <f t="shared" si="8"/>
        <v>-85.333333333333314</v>
      </c>
      <c r="M67" s="7">
        <f t="shared" si="8"/>
        <v>-107.99999999999997</v>
      </c>
      <c r="N67" s="7">
        <f t="shared" si="8"/>
        <v>-133.33333333333331</v>
      </c>
      <c r="O67" s="7">
        <f t="shared" si="8"/>
        <v>-161.33333333333329</v>
      </c>
      <c r="P67" s="7">
        <f t="shared" si="8"/>
        <v>-191.99999999999997</v>
      </c>
      <c r="Q67" s="7">
        <f t="shared" si="8"/>
        <v>-225.33333333333329</v>
      </c>
      <c r="R67" s="7">
        <f t="shared" si="8"/>
        <v>-261.33333333333326</v>
      </c>
      <c r="S67" s="7">
        <f t="shared" si="8"/>
        <v>-299.99999999999994</v>
      </c>
      <c r="T67" s="7">
        <f t="shared" si="8"/>
        <v>-341.33333333333326</v>
      </c>
      <c r="U67" s="7">
        <f t="shared" si="8"/>
        <v>-385.33333333333326</v>
      </c>
      <c r="V67" s="7">
        <f t="shared" si="8"/>
        <v>-431.99999999999989</v>
      </c>
      <c r="W67" s="7">
        <f t="shared" si="8"/>
        <v>-481.3333333333332</v>
      </c>
      <c r="X67" s="7">
        <f t="shared" si="8"/>
        <v>-533.33333333333326</v>
      </c>
      <c r="Y67" s="7">
        <f t="shared" si="8"/>
        <v>-587.99999999999989</v>
      </c>
      <c r="Z67" s="7">
        <f t="shared" si="8"/>
        <v>-645.33333333333314</v>
      </c>
      <c r="AA67" s="7">
        <f t="shared" si="8"/>
        <v>-705.33333333333314</v>
      </c>
      <c r="AB67" s="7">
        <f t="shared" si="8"/>
        <v>-767.99999999999989</v>
      </c>
      <c r="AC67" s="7">
        <f t="shared" si="8"/>
        <v>-833.33333333333314</v>
      </c>
    </row>
    <row r="68" spans="3:29" x14ac:dyDescent="0.25">
      <c r="C68" s="11">
        <v>4</v>
      </c>
      <c r="D68" s="7">
        <f>-1*($D$51*$D$52*$D$53*D62^2)/(0.00105*$D$54*$C$68)</f>
        <v>-1.0000000000000002E-6</v>
      </c>
      <c r="E68" s="7">
        <f t="shared" ref="E68:AB68" si="9">-1*($D$51*$D$52*$D$53*E62^2)/(0.00105*$D$54*$C$68)</f>
        <v>-0.99999999999999978</v>
      </c>
      <c r="F68" s="7">
        <f t="shared" si="9"/>
        <v>-3.9999999999999991</v>
      </c>
      <c r="G68" s="7">
        <f t="shared" si="9"/>
        <v>-9</v>
      </c>
      <c r="H68" s="7">
        <f t="shared" si="9"/>
        <v>-15.999999999999996</v>
      </c>
      <c r="I68" s="7">
        <f t="shared" si="9"/>
        <v>-24.999999999999996</v>
      </c>
      <c r="J68" s="7">
        <f t="shared" si="9"/>
        <v>-36</v>
      </c>
      <c r="K68" s="7">
        <f t="shared" si="9"/>
        <v>-48.999999999999986</v>
      </c>
      <c r="L68" s="7">
        <f t="shared" si="9"/>
        <v>-63.999999999999986</v>
      </c>
      <c r="M68" s="7">
        <f t="shared" si="9"/>
        <v>-80.999999999999986</v>
      </c>
      <c r="N68" s="7">
        <f t="shared" si="9"/>
        <v>-99.999999999999986</v>
      </c>
      <c r="O68" s="7">
        <f t="shared" si="9"/>
        <v>-120.99999999999997</v>
      </c>
      <c r="P68" s="7">
        <f t="shared" si="9"/>
        <v>-144</v>
      </c>
      <c r="Q68" s="7">
        <f t="shared" si="9"/>
        <v>-168.99999999999997</v>
      </c>
      <c r="R68" s="7">
        <f t="shared" si="9"/>
        <v>-195.99999999999994</v>
      </c>
      <c r="S68" s="7">
        <f t="shared" si="9"/>
        <v>-224.99999999999994</v>
      </c>
      <c r="T68" s="7">
        <f t="shared" si="9"/>
        <v>-255.99999999999994</v>
      </c>
      <c r="U68" s="7">
        <f t="shared" si="9"/>
        <v>-288.99999999999994</v>
      </c>
      <c r="V68" s="7">
        <f t="shared" si="9"/>
        <v>-323.99999999999994</v>
      </c>
      <c r="W68" s="7">
        <f t="shared" si="9"/>
        <v>-360.99999999999994</v>
      </c>
      <c r="X68" s="7">
        <f t="shared" si="9"/>
        <v>-399.99999999999994</v>
      </c>
      <c r="Y68" s="7">
        <f t="shared" si="9"/>
        <v>-440.99999999999989</v>
      </c>
      <c r="Z68" s="7">
        <f t="shared" si="9"/>
        <v>-483.99999999999989</v>
      </c>
      <c r="AA68" s="7">
        <f t="shared" si="9"/>
        <v>-528.99999999999989</v>
      </c>
      <c r="AB68" s="7">
        <f t="shared" si="9"/>
        <v>-576</v>
      </c>
      <c r="AC68" s="7">
        <f>-1*($D$51*$D$52*$D$53*AC62^2)/(0.00105*$D$54*$C$68)</f>
        <v>-624.99999999999989</v>
      </c>
    </row>
    <row r="71" spans="3:29" x14ac:dyDescent="0.25">
      <c r="D71" s="5" t="s">
        <v>15</v>
      </c>
    </row>
    <row r="72" spans="3:29" x14ac:dyDescent="0.25">
      <c r="D72" s="1">
        <v>0.1</v>
      </c>
      <c r="E72" s="1">
        <v>100</v>
      </c>
      <c r="F72" s="1">
        <v>200</v>
      </c>
      <c r="G72" s="1">
        <v>300</v>
      </c>
      <c r="H72" s="1">
        <v>400</v>
      </c>
      <c r="I72" s="1">
        <v>500</v>
      </c>
      <c r="J72" s="1">
        <v>600</v>
      </c>
      <c r="K72" s="1">
        <v>700</v>
      </c>
      <c r="L72" s="1">
        <v>800</v>
      </c>
      <c r="M72" s="1">
        <v>900</v>
      </c>
      <c r="N72" s="1">
        <v>1000</v>
      </c>
      <c r="O72" s="1">
        <v>1100</v>
      </c>
      <c r="P72" s="1">
        <v>1200</v>
      </c>
      <c r="Q72" s="1">
        <v>1300</v>
      </c>
      <c r="R72" s="1">
        <v>1400</v>
      </c>
      <c r="S72" s="1">
        <v>1500</v>
      </c>
      <c r="T72" s="1">
        <v>1600</v>
      </c>
      <c r="U72" s="1">
        <v>1700</v>
      </c>
      <c r="V72" s="1">
        <v>1800</v>
      </c>
      <c r="W72" s="1">
        <v>1900</v>
      </c>
      <c r="X72" s="1">
        <v>2000</v>
      </c>
      <c r="Y72" s="1">
        <v>2100</v>
      </c>
      <c r="Z72" s="1">
        <v>2200</v>
      </c>
      <c r="AA72" s="1">
        <v>2300</v>
      </c>
      <c r="AB72" s="1">
        <v>2400</v>
      </c>
      <c r="AC72" s="1">
        <v>2500</v>
      </c>
    </row>
    <row r="73" spans="3:29" x14ac:dyDescent="0.25">
      <c r="C73" s="1">
        <v>0.1</v>
      </c>
      <c r="D73" s="4">
        <v>-9.5494554385488009</v>
      </c>
      <c r="E73" s="4">
        <v>-1.03677326145165E-19</v>
      </c>
      <c r="F73" s="4">
        <v>-2.0233619150999599E-72</v>
      </c>
      <c r="G73" s="4">
        <v>-1.2487704897607501E-159</v>
      </c>
      <c r="H73" s="4">
        <v>-1.7566069880430899E-281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</row>
    <row r="74" spans="3:29" x14ac:dyDescent="0.25">
      <c r="C74" s="1">
        <v>1</v>
      </c>
      <c r="D74" s="4">
        <v>-11.8520045319388</v>
      </c>
      <c r="E74" s="4">
        <v>-3.7793524098489002E-3</v>
      </c>
      <c r="F74" s="4">
        <v>-6.6404872494410402E-9</v>
      </c>
      <c r="G74" s="4">
        <v>-6.2733390097622398E-18</v>
      </c>
      <c r="H74" s="4">
        <v>-2.4679685594526901E-30</v>
      </c>
      <c r="I74" s="4">
        <v>-3.6835977616820297E-46</v>
      </c>
      <c r="J74" s="4">
        <v>-1.9963973419363502E-65</v>
      </c>
      <c r="K74" s="4">
        <v>-3.8355389744389201E-88</v>
      </c>
      <c r="L74" s="4">
        <v>-2.5744593239557301E-114</v>
      </c>
      <c r="M74" s="4">
        <v>-5.9801019646243504E-144</v>
      </c>
      <c r="N74" s="4">
        <v>-4.7760135864209704E-177</v>
      </c>
      <c r="O74" s="4">
        <v>-1.30536167851589E-213</v>
      </c>
      <c r="P74" s="4">
        <v>-1.21675716006217E-253</v>
      </c>
      <c r="Q74" s="4">
        <v>-3.8578248788189302E-297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</row>
    <row r="75" spans="3:29" x14ac:dyDescent="0.25">
      <c r="C75" s="1">
        <v>2</v>
      </c>
      <c r="D75" s="4">
        <v>-12.545149712501701</v>
      </c>
      <c r="E75" s="4">
        <v>-4.8900510708061097E-2</v>
      </c>
      <c r="F75" s="4">
        <v>-3.76656228439249E-5</v>
      </c>
      <c r="G75" s="4">
        <v>-8.0360903448286697E-10</v>
      </c>
      <c r="H75" s="4">
        <v>-3.8409618012250602E-16</v>
      </c>
      <c r="I75" s="4">
        <v>-3.7832640295504503E-24</v>
      </c>
      <c r="J75" s="4">
        <v>-7.3714653483867801E-34</v>
      </c>
      <c r="K75" s="4">
        <v>-2.7768283305559001E-45</v>
      </c>
      <c r="L75" s="4">
        <v>-1.9940787809062801E-58</v>
      </c>
      <c r="M75" s="4">
        <v>-2.70472102929851E-73</v>
      </c>
      <c r="N75" s="4">
        <v>-6.8852261063076298E-90</v>
      </c>
      <c r="O75" s="4">
        <v>-3.27443520625681E-108</v>
      </c>
      <c r="P75" s="4">
        <v>-2.8993225507168E-128</v>
      </c>
      <c r="Q75" s="4">
        <v>-4.7672637007193698E-150</v>
      </c>
      <c r="R75" s="4">
        <v>-1.45269131903249E-173</v>
      </c>
      <c r="S75" s="4">
        <v>-8.1904681803589104E-199</v>
      </c>
      <c r="T75" s="4">
        <v>-8.5331532291063402E-226</v>
      </c>
      <c r="U75" s="4">
        <v>-1.6410136261109299E-254</v>
      </c>
      <c r="V75" s="4">
        <v>-5.8201215912560702E-285</v>
      </c>
      <c r="W75" s="4" t="s">
        <v>20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</row>
    <row r="76" spans="3:29" x14ac:dyDescent="0.25">
      <c r="C76" s="1">
        <v>3</v>
      </c>
      <c r="D76" s="4">
        <v>-12.9506166539436</v>
      </c>
      <c r="E76" s="4">
        <v>-0.12866430433364601</v>
      </c>
      <c r="F76" s="4">
        <v>-7.7782827813446202E-4</v>
      </c>
      <c r="G76" s="4">
        <v>-4.7510818246724899E-7</v>
      </c>
      <c r="H76" s="4">
        <v>-2.4372635092510799E-11</v>
      </c>
      <c r="I76" s="4">
        <v>-9.7308459638184894E-17</v>
      </c>
      <c r="J76" s="4">
        <v>-2.90966419040584E-23</v>
      </c>
      <c r="K76" s="4">
        <v>-6.3746732864870698E-31</v>
      </c>
      <c r="L76" s="4">
        <v>-1.00944505227158E-39</v>
      </c>
      <c r="M76" s="4">
        <v>-1.1449996779506999E-49</v>
      </c>
      <c r="N76" s="4">
        <v>-9.2450448434636602E-61</v>
      </c>
      <c r="O76" s="4">
        <v>-5.2897138211935799E-73</v>
      </c>
      <c r="P76" s="4">
        <v>-2.1375373229697501E-86</v>
      </c>
      <c r="Q76" s="4">
        <v>-6.0846645975228397E-101</v>
      </c>
      <c r="R76" s="4">
        <v>-1.21766604619189E-116</v>
      </c>
      <c r="S76" s="4">
        <v>-1.71038427680451E-133</v>
      </c>
      <c r="T76" s="4">
        <v>-1.6841134866866499E-151</v>
      </c>
      <c r="U76" s="4">
        <v>-1.1611821953855699E-170</v>
      </c>
      <c r="V76" s="4">
        <v>-5.6014211543626401E-191</v>
      </c>
      <c r="W76" s="4">
        <v>-1.8890522675444599E-212</v>
      </c>
      <c r="X76" s="4">
        <v>-4.45108185090333E-235</v>
      </c>
      <c r="Y76" s="4">
        <v>-7.3237008044292203E-259</v>
      </c>
      <c r="Z76" s="4">
        <v>-8.41082973988012E-284</v>
      </c>
      <c r="AA76" s="4" t="s">
        <v>21</v>
      </c>
      <c r="AB76" s="4">
        <v>0</v>
      </c>
      <c r="AC76" s="4">
        <v>0</v>
      </c>
    </row>
    <row r="77" spans="3:29" x14ac:dyDescent="0.25">
      <c r="C77" s="1">
        <v>4</v>
      </c>
      <c r="D77" s="4">
        <v>-13.2382958930624</v>
      </c>
      <c r="E77" s="4">
        <v>-0.21938393439552001</v>
      </c>
      <c r="F77" s="4">
        <v>-3.7793524098489002E-3</v>
      </c>
      <c r="G77" s="4">
        <v>-1.2447354178006199E-5</v>
      </c>
      <c r="H77" s="4">
        <v>-6.6404872494410402E-9</v>
      </c>
      <c r="I77" s="4">
        <v>-5.3488997553402096E-13</v>
      </c>
      <c r="J77" s="4">
        <v>-6.2733390097622398E-18</v>
      </c>
      <c r="K77" s="4">
        <v>-1.0489811642368E-23</v>
      </c>
      <c r="L77" s="4">
        <v>-2.4679685594526901E-30</v>
      </c>
      <c r="M77" s="4">
        <v>-8.0983436864310801E-38</v>
      </c>
      <c r="N77" s="4">
        <v>-3.6835977616820297E-46</v>
      </c>
      <c r="O77" s="4">
        <v>-2.3122595153939701E-55</v>
      </c>
      <c r="P77" s="4">
        <v>-1.9963973419363502E-65</v>
      </c>
      <c r="Q77" s="4">
        <v>-2.36482219046441E-76</v>
      </c>
      <c r="R77" s="4">
        <v>-3.8355389744389201E-88</v>
      </c>
      <c r="S77" s="4">
        <v>-8.5043585419816604E-101</v>
      </c>
      <c r="T77" s="4">
        <v>-2.5744593239557301E-114</v>
      </c>
      <c r="U77" s="4">
        <v>-1.06292313797336E-128</v>
      </c>
      <c r="V77" s="4">
        <v>-5.9801019646243504E-144</v>
      </c>
      <c r="W77" s="4">
        <v>-4.5812791822952699E-160</v>
      </c>
      <c r="X77" s="4">
        <v>-4.7760135864209704E-177</v>
      </c>
      <c r="Y77" s="4">
        <v>-6.7719450332505698E-195</v>
      </c>
      <c r="Z77" s="4">
        <v>-1.30536167851589E-213</v>
      </c>
      <c r="AA77" s="4">
        <v>-3.4193593457578898E-233</v>
      </c>
      <c r="AB77" s="4">
        <v>-1.21675716006217E-253</v>
      </c>
      <c r="AC77" s="4">
        <v>-5.87997638644758E-275</v>
      </c>
    </row>
    <row r="80" spans="3:29" x14ac:dyDescent="0.25">
      <c r="D80" s="5" t="s">
        <v>2</v>
      </c>
    </row>
    <row r="81" spans="3:29" x14ac:dyDescent="0.25">
      <c r="D81" s="1">
        <v>0.1</v>
      </c>
      <c r="E81" s="1">
        <v>100</v>
      </c>
      <c r="F81" s="1">
        <v>200</v>
      </c>
      <c r="G81" s="1">
        <v>300</v>
      </c>
      <c r="H81" s="1">
        <v>400</v>
      </c>
      <c r="I81" s="1">
        <v>500</v>
      </c>
      <c r="J81" s="1">
        <v>600</v>
      </c>
      <c r="K81" s="1">
        <v>700</v>
      </c>
      <c r="L81" s="1">
        <v>800</v>
      </c>
      <c r="M81" s="1">
        <v>900</v>
      </c>
      <c r="N81" s="1">
        <v>1000</v>
      </c>
      <c r="O81" s="1">
        <v>1100</v>
      </c>
      <c r="P81" s="1">
        <v>1200</v>
      </c>
      <c r="Q81" s="1">
        <v>1300</v>
      </c>
      <c r="R81" s="1">
        <v>1400</v>
      </c>
      <c r="S81" s="1">
        <v>1500</v>
      </c>
      <c r="T81" s="1">
        <v>1600</v>
      </c>
      <c r="U81" s="1">
        <v>1700</v>
      </c>
      <c r="V81" s="1">
        <v>1800</v>
      </c>
      <c r="W81" s="1">
        <v>1900</v>
      </c>
      <c r="X81" s="1">
        <v>2000</v>
      </c>
      <c r="Y81" s="1">
        <v>2100</v>
      </c>
      <c r="Z81" s="1">
        <v>2200</v>
      </c>
      <c r="AA81" s="1">
        <v>2300</v>
      </c>
      <c r="AB81" s="1">
        <v>2400</v>
      </c>
      <c r="AC81" s="1">
        <v>2500</v>
      </c>
    </row>
    <row r="82" spans="3:29" x14ac:dyDescent="0.25">
      <c r="C82" s="1">
        <v>0</v>
      </c>
      <c r="D82" s="1">
        <v>6000</v>
      </c>
      <c r="E82" s="1">
        <v>6000</v>
      </c>
      <c r="F82" s="1">
        <v>6000</v>
      </c>
      <c r="G82" s="1">
        <v>6000</v>
      </c>
      <c r="H82" s="1">
        <v>6000</v>
      </c>
      <c r="I82" s="1">
        <v>6000</v>
      </c>
      <c r="J82" s="1">
        <v>6000</v>
      </c>
      <c r="K82" s="1">
        <v>6000</v>
      </c>
      <c r="L82" s="1">
        <v>6000</v>
      </c>
      <c r="M82" s="1">
        <v>6000</v>
      </c>
      <c r="N82" s="1">
        <v>6000</v>
      </c>
      <c r="O82" s="1">
        <v>6000</v>
      </c>
      <c r="P82" s="1">
        <v>6000</v>
      </c>
      <c r="Q82" s="1">
        <v>6000</v>
      </c>
      <c r="R82" s="1">
        <v>6000</v>
      </c>
      <c r="S82" s="1">
        <v>6000</v>
      </c>
      <c r="T82" s="1">
        <v>6000</v>
      </c>
      <c r="U82" s="1">
        <v>6000</v>
      </c>
      <c r="V82" s="1">
        <v>6000</v>
      </c>
      <c r="W82" s="1">
        <v>6000</v>
      </c>
      <c r="X82" s="1">
        <v>6000</v>
      </c>
      <c r="Y82" s="1">
        <v>6000</v>
      </c>
      <c r="Z82" s="1">
        <v>6000</v>
      </c>
      <c r="AA82" s="1">
        <v>6000</v>
      </c>
      <c r="AB82" s="1">
        <v>6000</v>
      </c>
    </row>
    <row r="83" spans="3:29" x14ac:dyDescent="0.25">
      <c r="C83" s="1">
        <v>0.1</v>
      </c>
      <c r="D83" s="4">
        <f t="shared" ref="D83:AB87" si="10">$D$50-(70.6*$D$58*$D$52)/($D$54*$D$59)*(D73)</f>
        <v>5101.0779280512725</v>
      </c>
      <c r="E83" s="4">
        <f t="shared" si="10"/>
        <v>6000</v>
      </c>
      <c r="F83" s="4">
        <f t="shared" si="10"/>
        <v>6000</v>
      </c>
      <c r="G83" s="4">
        <f t="shared" si="10"/>
        <v>6000</v>
      </c>
      <c r="H83" s="4">
        <f t="shared" si="10"/>
        <v>6000</v>
      </c>
      <c r="I83" s="4">
        <f t="shared" si="10"/>
        <v>6000</v>
      </c>
      <c r="J83" s="4">
        <f t="shared" si="10"/>
        <v>6000</v>
      </c>
      <c r="K83" s="4">
        <f t="shared" si="10"/>
        <v>6000</v>
      </c>
      <c r="L83" s="4">
        <f t="shared" si="10"/>
        <v>6000</v>
      </c>
      <c r="M83" s="4">
        <f t="shared" si="10"/>
        <v>6000</v>
      </c>
      <c r="N83" s="4">
        <f t="shared" si="10"/>
        <v>6000</v>
      </c>
      <c r="O83" s="4">
        <f t="shared" si="10"/>
        <v>6000</v>
      </c>
      <c r="P83" s="4">
        <f t="shared" si="10"/>
        <v>6000</v>
      </c>
      <c r="Q83" s="4">
        <f t="shared" si="10"/>
        <v>6000</v>
      </c>
      <c r="R83" s="4">
        <f t="shared" si="10"/>
        <v>6000</v>
      </c>
      <c r="S83" s="4">
        <f t="shared" si="10"/>
        <v>6000</v>
      </c>
      <c r="T83" s="4">
        <f t="shared" si="10"/>
        <v>6000</v>
      </c>
      <c r="U83" s="4">
        <f t="shared" si="10"/>
        <v>6000</v>
      </c>
      <c r="V83" s="4">
        <f t="shared" si="10"/>
        <v>6000</v>
      </c>
      <c r="W83" s="4">
        <f t="shared" si="10"/>
        <v>6000</v>
      </c>
      <c r="X83" s="4">
        <f t="shared" si="10"/>
        <v>6000</v>
      </c>
      <c r="Y83" s="4">
        <f t="shared" si="10"/>
        <v>6000</v>
      </c>
      <c r="Z83" s="4">
        <f t="shared" si="10"/>
        <v>6000</v>
      </c>
      <c r="AA83" s="4">
        <f t="shared" si="10"/>
        <v>6000</v>
      </c>
      <c r="AB83" s="4">
        <f t="shared" si="10"/>
        <v>6000</v>
      </c>
      <c r="AC83" s="6"/>
    </row>
    <row r="84" spans="3:29" x14ac:dyDescent="0.25">
      <c r="C84" s="1">
        <v>1</v>
      </c>
      <c r="D84" s="4">
        <f t="shared" si="10"/>
        <v>4884.3313067268273</v>
      </c>
      <c r="E84" s="4">
        <f t="shared" si="10"/>
        <v>5999.6442369598199</v>
      </c>
      <c r="F84" s="4">
        <f t="shared" si="10"/>
        <v>5999.9999993749088</v>
      </c>
      <c r="G84" s="4">
        <f t="shared" si="10"/>
        <v>6000</v>
      </c>
      <c r="H84" s="4">
        <f t="shared" si="10"/>
        <v>6000</v>
      </c>
      <c r="I84" s="4">
        <f t="shared" si="10"/>
        <v>6000</v>
      </c>
      <c r="J84" s="4">
        <f t="shared" si="10"/>
        <v>6000</v>
      </c>
      <c r="K84" s="4">
        <f t="shared" si="10"/>
        <v>6000</v>
      </c>
      <c r="L84" s="4">
        <f t="shared" si="10"/>
        <v>6000</v>
      </c>
      <c r="M84" s="4">
        <f t="shared" si="10"/>
        <v>6000</v>
      </c>
      <c r="N84" s="4">
        <f t="shared" si="10"/>
        <v>6000</v>
      </c>
      <c r="O84" s="4">
        <f t="shared" si="10"/>
        <v>6000</v>
      </c>
      <c r="P84" s="4">
        <f t="shared" si="10"/>
        <v>6000</v>
      </c>
      <c r="Q84" s="4">
        <f t="shared" si="10"/>
        <v>6000</v>
      </c>
      <c r="R84" s="4">
        <f t="shared" si="10"/>
        <v>6000</v>
      </c>
      <c r="S84" s="4">
        <f t="shared" si="10"/>
        <v>6000</v>
      </c>
      <c r="T84" s="4">
        <f t="shared" si="10"/>
        <v>6000</v>
      </c>
      <c r="U84" s="4">
        <f t="shared" si="10"/>
        <v>6000</v>
      </c>
      <c r="V84" s="4">
        <f t="shared" si="10"/>
        <v>6000</v>
      </c>
      <c r="W84" s="4">
        <f t="shared" si="10"/>
        <v>6000</v>
      </c>
      <c r="X84" s="4">
        <f t="shared" si="10"/>
        <v>6000</v>
      </c>
      <c r="Y84" s="4">
        <f t="shared" si="10"/>
        <v>6000</v>
      </c>
      <c r="Z84" s="4">
        <f t="shared" si="10"/>
        <v>6000</v>
      </c>
      <c r="AA84" s="4">
        <f t="shared" si="10"/>
        <v>6000</v>
      </c>
      <c r="AB84" s="4">
        <f t="shared" si="10"/>
        <v>6000</v>
      </c>
      <c r="AC84" s="6"/>
    </row>
    <row r="85" spans="3:29" x14ac:dyDescent="0.25">
      <c r="C85" s="1">
        <v>2</v>
      </c>
      <c r="D85" s="4">
        <f t="shared" si="10"/>
        <v>4819.0832403965069</v>
      </c>
      <c r="E85" s="4">
        <f t="shared" si="10"/>
        <v>5995.3968319253481</v>
      </c>
      <c r="F85" s="4">
        <f t="shared" si="10"/>
        <v>5999.99645440937</v>
      </c>
      <c r="G85" s="4">
        <f t="shared" si="10"/>
        <v>5999.9999999243537</v>
      </c>
      <c r="H85" s="4">
        <f t="shared" si="10"/>
        <v>6000</v>
      </c>
      <c r="I85" s="4">
        <f t="shared" si="10"/>
        <v>6000</v>
      </c>
      <c r="J85" s="4">
        <f t="shared" si="10"/>
        <v>6000</v>
      </c>
      <c r="K85" s="4">
        <f t="shared" si="10"/>
        <v>6000</v>
      </c>
      <c r="L85" s="4">
        <f t="shared" si="10"/>
        <v>6000</v>
      </c>
      <c r="M85" s="4">
        <f t="shared" si="10"/>
        <v>6000</v>
      </c>
      <c r="N85" s="4">
        <f t="shared" si="10"/>
        <v>6000</v>
      </c>
      <c r="O85" s="4">
        <f t="shared" si="10"/>
        <v>6000</v>
      </c>
      <c r="P85" s="4">
        <f t="shared" si="10"/>
        <v>6000</v>
      </c>
      <c r="Q85" s="4">
        <f t="shared" si="10"/>
        <v>6000</v>
      </c>
      <c r="R85" s="4">
        <f t="shared" si="10"/>
        <v>6000</v>
      </c>
      <c r="S85" s="4">
        <f t="shared" si="10"/>
        <v>6000</v>
      </c>
      <c r="T85" s="4">
        <f t="shared" si="10"/>
        <v>6000</v>
      </c>
      <c r="U85" s="4">
        <f t="shared" si="10"/>
        <v>6000</v>
      </c>
      <c r="V85" s="4">
        <f t="shared" si="10"/>
        <v>6000</v>
      </c>
      <c r="W85" s="4"/>
      <c r="X85" s="4">
        <f>$D$50-(70.6*$D$58*$D$52)/($D$54*$D$59)*(X75)</f>
        <v>6000</v>
      </c>
      <c r="Y85" s="4">
        <f>$D$50-(70.6*$D$58*$D$52)/($D$54*$D$59)*(Y75)</f>
        <v>6000</v>
      </c>
      <c r="Z85" s="4">
        <f>$D$50-(70.6*$D$58*$D$52)/($D$54*$D$59)*(Z75)</f>
        <v>6000</v>
      </c>
      <c r="AA85" s="4">
        <f>$D$50-(70.6*$D$58*$D$52)/($D$54*$D$59)*(AA75)</f>
        <v>6000</v>
      </c>
      <c r="AB85" s="4">
        <f>$D$50-(70.6*$D$58*$D$52)/($D$54*$D$59)*(AB75)</f>
        <v>6000</v>
      </c>
      <c r="AC85" s="6"/>
    </row>
    <row r="86" spans="3:29" x14ac:dyDescent="0.25">
      <c r="C86" s="1">
        <v>3</v>
      </c>
      <c r="D86" s="4">
        <f t="shared" si="10"/>
        <v>4780.9152856421088</v>
      </c>
      <c r="E86" s="4">
        <f t="shared" si="10"/>
        <v>5987.8884001520591</v>
      </c>
      <c r="F86" s="4">
        <f t="shared" si="10"/>
        <v>5999.9267804314186</v>
      </c>
      <c r="G86" s="4">
        <f t="shared" si="10"/>
        <v>5999.999955276483</v>
      </c>
      <c r="H86" s="4">
        <f t="shared" si="10"/>
        <v>5999.9999999977053</v>
      </c>
      <c r="I86" s="4">
        <f t="shared" si="10"/>
        <v>6000</v>
      </c>
      <c r="J86" s="4">
        <f t="shared" si="10"/>
        <v>6000</v>
      </c>
      <c r="K86" s="4">
        <f t="shared" si="10"/>
        <v>6000</v>
      </c>
      <c r="L86" s="4">
        <f t="shared" si="10"/>
        <v>6000</v>
      </c>
      <c r="M86" s="4">
        <f t="shared" si="10"/>
        <v>6000</v>
      </c>
      <c r="N86" s="4">
        <f t="shared" si="10"/>
        <v>6000</v>
      </c>
      <c r="O86" s="4">
        <f t="shared" si="10"/>
        <v>6000</v>
      </c>
      <c r="P86" s="4">
        <f t="shared" si="10"/>
        <v>6000</v>
      </c>
      <c r="Q86" s="4">
        <f t="shared" si="10"/>
        <v>6000</v>
      </c>
      <c r="R86" s="4">
        <f t="shared" si="10"/>
        <v>6000</v>
      </c>
      <c r="S86" s="4">
        <f t="shared" si="10"/>
        <v>6000</v>
      </c>
      <c r="T86" s="4">
        <f t="shared" si="10"/>
        <v>6000</v>
      </c>
      <c r="U86" s="4">
        <f t="shared" si="10"/>
        <v>6000</v>
      </c>
      <c r="V86" s="4">
        <f t="shared" si="10"/>
        <v>6000</v>
      </c>
      <c r="W86" s="4">
        <f t="shared" si="10"/>
        <v>6000</v>
      </c>
      <c r="X86" s="4">
        <f t="shared" si="10"/>
        <v>6000</v>
      </c>
      <c r="Y86" s="4">
        <f t="shared" si="10"/>
        <v>6000</v>
      </c>
      <c r="Z86" s="4">
        <f t="shared" si="10"/>
        <v>6000</v>
      </c>
      <c r="AA86" s="4"/>
      <c r="AB86" s="4">
        <f>$D$50-(70.6*$D$58*$D$52)/($D$54*$D$59)*(AB76)</f>
        <v>6000</v>
      </c>
      <c r="AC86" s="6"/>
    </row>
    <row r="87" spans="3:29" x14ac:dyDescent="0.25">
      <c r="C87" s="1">
        <v>4</v>
      </c>
      <c r="D87" s="4">
        <f t="shared" si="10"/>
        <v>4753.8350799330592</v>
      </c>
      <c r="E87" s="4">
        <f t="shared" si="10"/>
        <v>5979.3486589755685</v>
      </c>
      <c r="F87" s="4">
        <f t="shared" si="10"/>
        <v>5999.6442369598199</v>
      </c>
      <c r="G87" s="4">
        <f t="shared" si="10"/>
        <v>5999.9988282890599</v>
      </c>
      <c r="H87" s="4">
        <f t="shared" si="10"/>
        <v>5999.9999993749088</v>
      </c>
      <c r="I87" s="4">
        <f t="shared" si="10"/>
        <v>5999.99999999995</v>
      </c>
      <c r="J87" s="4">
        <f t="shared" si="10"/>
        <v>6000</v>
      </c>
      <c r="K87" s="4">
        <f t="shared" si="10"/>
        <v>6000</v>
      </c>
      <c r="L87" s="4">
        <f t="shared" si="10"/>
        <v>6000</v>
      </c>
      <c r="M87" s="4">
        <f t="shared" si="10"/>
        <v>6000</v>
      </c>
      <c r="N87" s="4">
        <f t="shared" si="10"/>
        <v>6000</v>
      </c>
      <c r="O87" s="4">
        <f t="shared" si="10"/>
        <v>6000</v>
      </c>
      <c r="P87" s="4">
        <f t="shared" si="10"/>
        <v>6000</v>
      </c>
      <c r="Q87" s="4">
        <f t="shared" si="10"/>
        <v>6000</v>
      </c>
      <c r="R87" s="4">
        <f t="shared" si="10"/>
        <v>6000</v>
      </c>
      <c r="S87" s="4">
        <f t="shared" si="10"/>
        <v>6000</v>
      </c>
      <c r="T87" s="4">
        <f t="shared" si="10"/>
        <v>6000</v>
      </c>
      <c r="U87" s="4">
        <f t="shared" si="10"/>
        <v>6000</v>
      </c>
      <c r="V87" s="4">
        <f t="shared" si="10"/>
        <v>6000</v>
      </c>
      <c r="W87" s="4">
        <f t="shared" si="10"/>
        <v>6000</v>
      </c>
      <c r="X87" s="4">
        <f t="shared" si="10"/>
        <v>6000</v>
      </c>
      <c r="Y87" s="4">
        <f t="shared" si="10"/>
        <v>6000</v>
      </c>
      <c r="Z87" s="4">
        <f t="shared" si="10"/>
        <v>6000</v>
      </c>
      <c r="AA87" s="4">
        <f>$D$50-(70.6*$D$58*$D$52)/($D$54*$D$59)*(AA77)</f>
        <v>6000</v>
      </c>
      <c r="AB87" s="4">
        <f>$D$50-(70.6*$D$58*$D$52)/($D$54*$D$59)*(AB77)</f>
        <v>6000</v>
      </c>
      <c r="AC87" s="6"/>
    </row>
    <row r="90" spans="3:29" s="9" customFormat="1" x14ac:dyDescent="0.25"/>
    <row r="92" spans="3:29" x14ac:dyDescent="0.25">
      <c r="C92" s="1" t="s">
        <v>13</v>
      </c>
      <c r="D92" s="1">
        <v>6000</v>
      </c>
    </row>
    <row r="93" spans="3:29" x14ac:dyDescent="0.25">
      <c r="C93" s="1" t="s">
        <v>3</v>
      </c>
      <c r="D93" s="1">
        <v>0.18</v>
      </c>
    </row>
    <row r="94" spans="3:29" x14ac:dyDescent="0.25">
      <c r="C94" s="1" t="s">
        <v>4</v>
      </c>
      <c r="D94" s="1">
        <v>10</v>
      </c>
      <c r="E94" s="1" t="s">
        <v>10</v>
      </c>
    </row>
    <row r="95" spans="3:29" x14ac:dyDescent="0.25">
      <c r="C95" s="1" t="s">
        <v>5</v>
      </c>
      <c r="D95" s="6">
        <v>3.4999999999999999E-6</v>
      </c>
      <c r="E95" s="1" t="s">
        <v>12</v>
      </c>
    </row>
    <row r="96" spans="3:29" x14ac:dyDescent="0.25">
      <c r="C96" s="1" t="s">
        <v>6</v>
      </c>
      <c r="D96" s="1">
        <v>15</v>
      </c>
      <c r="E96" s="1" t="s">
        <v>11</v>
      </c>
    </row>
    <row r="97" spans="3:54" x14ac:dyDescent="0.25">
      <c r="C97" s="1" t="s">
        <v>7</v>
      </c>
      <c r="D97" s="1">
        <v>63.749570239861498</v>
      </c>
    </row>
    <row r="98" spans="3:54" x14ac:dyDescent="0.25">
      <c r="C98" s="1" t="s">
        <v>8</v>
      </c>
      <c r="D98" s="1">
        <v>62.427999999999997</v>
      </c>
    </row>
    <row r="99" spans="3:54" x14ac:dyDescent="0.25">
      <c r="C99" s="1" t="s">
        <v>9</v>
      </c>
    </row>
    <row r="100" spans="3:54" x14ac:dyDescent="0.25">
      <c r="C100" s="1" t="s">
        <v>17</v>
      </c>
      <c r="D100" s="1">
        <v>150</v>
      </c>
      <c r="E100" s="1" t="s">
        <v>18</v>
      </c>
    </row>
    <row r="101" spans="3:54" x14ac:dyDescent="0.25">
      <c r="C101" s="1" t="s">
        <v>16</v>
      </c>
      <c r="D101" s="1">
        <v>75</v>
      </c>
      <c r="E101" s="1" t="s">
        <v>19</v>
      </c>
    </row>
    <row r="103" spans="3:54" x14ac:dyDescent="0.25">
      <c r="D103" s="1" t="s">
        <v>14</v>
      </c>
    </row>
    <row r="104" spans="3:54" x14ac:dyDescent="0.25">
      <c r="C104" s="12" t="s">
        <v>24</v>
      </c>
      <c r="D104" s="13">
        <v>0.1</v>
      </c>
      <c r="E104" s="13">
        <v>24.7524752475247</v>
      </c>
      <c r="F104" s="13">
        <v>49.5049504950494</v>
      </c>
      <c r="G104" s="13">
        <v>74.2574257425741</v>
      </c>
      <c r="H104" s="13">
        <v>99.009900990098799</v>
      </c>
      <c r="I104" s="13">
        <v>123.7623762376235</v>
      </c>
      <c r="J104" s="13">
        <v>148.5148514851482</v>
      </c>
      <c r="K104" s="13">
        <v>173.2673267326729</v>
      </c>
      <c r="L104" s="13">
        <v>198.0198019801976</v>
      </c>
      <c r="M104" s="13">
        <v>222.7722772277223</v>
      </c>
      <c r="N104" s="13">
        <v>247.524752475247</v>
      </c>
      <c r="O104" s="13">
        <v>272.27722772277173</v>
      </c>
      <c r="P104" s="13">
        <v>297.0297029702964</v>
      </c>
      <c r="Q104" s="13">
        <v>321.78217821782107</v>
      </c>
      <c r="R104" s="13">
        <v>346.5346534653458</v>
      </c>
      <c r="S104" s="13">
        <v>371.28712871287053</v>
      </c>
      <c r="T104" s="13">
        <v>396.0396039603952</v>
      </c>
      <c r="U104" s="13">
        <v>420.79207920791987</v>
      </c>
      <c r="V104" s="13">
        <v>445.5445544554446</v>
      </c>
      <c r="W104" s="13">
        <v>470.29702970296933</v>
      </c>
      <c r="X104" s="13">
        <v>495.049504950494</v>
      </c>
      <c r="Y104" s="13">
        <v>519.80198019801867</v>
      </c>
      <c r="Z104" s="13">
        <v>544.55445544554345</v>
      </c>
      <c r="AA104" s="13">
        <v>569.30693069306813</v>
      </c>
      <c r="AB104" s="13">
        <v>594.0594059405928</v>
      </c>
      <c r="AC104" s="13">
        <v>618.81188118811747</v>
      </c>
      <c r="AD104" s="13">
        <v>643.56435643564214</v>
      </c>
      <c r="AE104" s="13">
        <v>668.31683168316692</v>
      </c>
      <c r="AF104" s="13">
        <v>693.0693069306916</v>
      </c>
      <c r="AG104" s="13">
        <v>717.82178217821627</v>
      </c>
      <c r="AH104" s="13">
        <v>742.57425742574105</v>
      </c>
      <c r="AI104" s="13">
        <v>767.32673267326572</v>
      </c>
      <c r="AJ104" s="13">
        <v>792.0792079207904</v>
      </c>
      <c r="AK104" s="13">
        <v>816.83168316831507</v>
      </c>
      <c r="AL104" s="13">
        <v>841.58415841583974</v>
      </c>
      <c r="AM104" s="13">
        <v>866.33663366336452</v>
      </c>
      <c r="AN104" s="13">
        <v>891.08910891088919</v>
      </c>
      <c r="AO104" s="13">
        <v>915.84158415841387</v>
      </c>
      <c r="AP104" s="13">
        <v>940.59405940593865</v>
      </c>
      <c r="AQ104" s="13">
        <v>965.34653465346332</v>
      </c>
      <c r="AR104" s="13">
        <v>990.09900990098799</v>
      </c>
      <c r="AS104" s="13">
        <v>1014.8514851485127</v>
      </c>
      <c r="AT104" s="13">
        <v>1039.6039603960373</v>
      </c>
      <c r="AU104" s="13">
        <v>1064.356435643562</v>
      </c>
      <c r="AV104" s="13">
        <v>1089.1089108910869</v>
      </c>
      <c r="AW104" s="13">
        <v>1113.8613861386116</v>
      </c>
      <c r="AX104" s="13">
        <v>1138.6138613861363</v>
      </c>
      <c r="AY104" s="13">
        <v>1163.3663366336609</v>
      </c>
      <c r="AZ104" s="13">
        <v>1188.1188118811856</v>
      </c>
      <c r="BA104" s="13">
        <v>1212.8712871287103</v>
      </c>
      <c r="BB104" s="14">
        <v>1237.6237623762349</v>
      </c>
    </row>
    <row r="105" spans="3:54" x14ac:dyDescent="0.25">
      <c r="C105" s="10" t="s">
        <v>23</v>
      </c>
      <c r="D105" s="1">
        <v>0</v>
      </c>
      <c r="E105" s="1">
        <v>1</v>
      </c>
      <c r="F105" s="1">
        <v>2</v>
      </c>
      <c r="G105" s="1">
        <v>3</v>
      </c>
      <c r="H105" s="1">
        <v>4</v>
      </c>
      <c r="I105" s="1">
        <v>5</v>
      </c>
      <c r="J105" s="1">
        <v>6</v>
      </c>
      <c r="K105" s="1">
        <v>7</v>
      </c>
      <c r="L105" s="1">
        <v>8</v>
      </c>
      <c r="M105" s="1">
        <v>9</v>
      </c>
      <c r="N105" s="1">
        <v>10</v>
      </c>
      <c r="O105" s="1">
        <v>11</v>
      </c>
      <c r="P105" s="1">
        <v>12</v>
      </c>
      <c r="Q105" s="1">
        <v>13</v>
      </c>
      <c r="R105" s="1">
        <v>14</v>
      </c>
      <c r="S105" s="1">
        <v>15</v>
      </c>
      <c r="T105" s="1">
        <v>16</v>
      </c>
      <c r="U105" s="1">
        <v>17</v>
      </c>
      <c r="V105" s="1">
        <v>18</v>
      </c>
      <c r="W105" s="1">
        <v>19</v>
      </c>
      <c r="X105" s="1">
        <v>20</v>
      </c>
      <c r="Y105" s="1">
        <v>21</v>
      </c>
      <c r="Z105" s="1">
        <v>22</v>
      </c>
      <c r="AA105" s="1">
        <v>23</v>
      </c>
      <c r="AB105" s="1">
        <v>24</v>
      </c>
      <c r="AC105" s="1">
        <v>25</v>
      </c>
    </row>
    <row r="106" spans="3:54" x14ac:dyDescent="0.25">
      <c r="C106" s="10">
        <v>0.1</v>
      </c>
      <c r="D106" s="7">
        <f>-1*($D$93*$D$94*$D$95*D104^2)/(0.00105*$D$96*$C$106)</f>
        <v>-4.0000000000000003E-5</v>
      </c>
      <c r="E106" s="7">
        <f t="shared" ref="E106:BB106" si="11">-1*($D$93*$D$94*$D$95*E104^2)/(0.00105*$D$96*$C$106)</f>
        <v>-2.4507401235172916</v>
      </c>
      <c r="F106" s="7">
        <f t="shared" si="11"/>
        <v>-9.8029604940691666</v>
      </c>
      <c r="G106" s="7">
        <f t="shared" si="11"/>
        <v>-22.056661111655625</v>
      </c>
      <c r="H106" s="7">
        <f t="shared" si="11"/>
        <v>-39.211841976276666</v>
      </c>
      <c r="I106" s="7">
        <f t="shared" si="11"/>
        <v>-61.268503087932281</v>
      </c>
      <c r="J106" s="7">
        <f t="shared" si="11"/>
        <v>-88.226644446622501</v>
      </c>
      <c r="K106" s="7">
        <f t="shared" si="11"/>
        <v>-120.08626605234728</v>
      </c>
      <c r="L106" s="7">
        <f t="shared" si="11"/>
        <v>-156.84736790510667</v>
      </c>
      <c r="M106" s="7">
        <f t="shared" si="11"/>
        <v>-198.50995000490062</v>
      </c>
      <c r="N106" s="7">
        <f t="shared" si="11"/>
        <v>-245.07401235172912</v>
      </c>
      <c r="O106" s="7">
        <f t="shared" si="11"/>
        <v>-296.53955494559233</v>
      </c>
      <c r="P106" s="7">
        <f t="shared" si="11"/>
        <v>-352.90657778649</v>
      </c>
      <c r="Q106" s="7">
        <f t="shared" si="11"/>
        <v>-414.17508087442218</v>
      </c>
      <c r="R106" s="7">
        <f t="shared" si="11"/>
        <v>-480.34506420938914</v>
      </c>
      <c r="S106" s="7">
        <f t="shared" si="11"/>
        <v>-551.41652779139076</v>
      </c>
      <c r="T106" s="7">
        <f t="shared" si="11"/>
        <v>-627.38947162042666</v>
      </c>
      <c r="U106" s="7">
        <f t="shared" si="11"/>
        <v>-708.26389569649723</v>
      </c>
      <c r="V106" s="7">
        <f t="shared" si="11"/>
        <v>-794.03980001960247</v>
      </c>
      <c r="W106" s="7">
        <f t="shared" si="11"/>
        <v>-884.71718458974226</v>
      </c>
      <c r="X106" s="7">
        <f t="shared" si="11"/>
        <v>-980.2960494069165</v>
      </c>
      <c r="Y106" s="7">
        <f t="shared" si="11"/>
        <v>-1080.7763944711255</v>
      </c>
      <c r="Z106" s="7">
        <f t="shared" si="11"/>
        <v>-1186.1582197823693</v>
      </c>
      <c r="AA106" s="7">
        <f t="shared" si="11"/>
        <v>-1296.4415253406473</v>
      </c>
      <c r="AB106" s="7">
        <f t="shared" si="11"/>
        <v>-1411.62631114596</v>
      </c>
      <c r="AC106" s="7">
        <f t="shared" si="11"/>
        <v>-1531.7125771983071</v>
      </c>
      <c r="AD106" s="7">
        <f t="shared" si="11"/>
        <v>-1656.7003234976887</v>
      </c>
      <c r="AE106" s="7">
        <f t="shared" si="11"/>
        <v>-1786.5895500441056</v>
      </c>
      <c r="AF106" s="7">
        <f t="shared" si="11"/>
        <v>-1921.3802568375565</v>
      </c>
      <c r="AG106" s="7">
        <f t="shared" si="11"/>
        <v>-2061.0724438780417</v>
      </c>
      <c r="AH106" s="7">
        <f t="shared" si="11"/>
        <v>-2205.6661111655631</v>
      </c>
      <c r="AI106" s="7">
        <f t="shared" si="11"/>
        <v>-2355.1612587001173</v>
      </c>
      <c r="AJ106" s="7">
        <f t="shared" si="11"/>
        <v>-2509.5578864817066</v>
      </c>
      <c r="AK106" s="7">
        <f t="shared" si="11"/>
        <v>-2668.8559945103302</v>
      </c>
      <c r="AL106" s="7">
        <f t="shared" si="11"/>
        <v>-2833.0555827859889</v>
      </c>
      <c r="AM106" s="7">
        <f t="shared" si="11"/>
        <v>-3002.1566513086823</v>
      </c>
      <c r="AN106" s="7">
        <f t="shared" si="11"/>
        <v>-3176.1592000784099</v>
      </c>
      <c r="AO106" s="7">
        <f t="shared" si="11"/>
        <v>-3355.0632290951717</v>
      </c>
      <c r="AP106" s="7">
        <f t="shared" si="11"/>
        <v>-3538.868738358969</v>
      </c>
      <c r="AQ106" s="7">
        <f t="shared" si="11"/>
        <v>-3727.5757278698006</v>
      </c>
      <c r="AR106" s="7">
        <f t="shared" si="11"/>
        <v>-3921.184197627666</v>
      </c>
      <c r="AS106" s="7">
        <f t="shared" si="11"/>
        <v>-4119.6941476325665</v>
      </c>
      <c r="AT106" s="7">
        <f t="shared" si="11"/>
        <v>-4323.1055778845021</v>
      </c>
      <c r="AU106" s="7">
        <f t="shared" si="11"/>
        <v>-4531.4184883834714</v>
      </c>
      <c r="AV106" s="7">
        <f t="shared" si="11"/>
        <v>-4744.6328791294773</v>
      </c>
      <c r="AW106" s="7">
        <f t="shared" si="11"/>
        <v>-4962.748750122515</v>
      </c>
      <c r="AX106" s="7">
        <f t="shared" si="11"/>
        <v>-5185.7661013625893</v>
      </c>
      <c r="AY106" s="7">
        <f t="shared" si="11"/>
        <v>-5413.6849328496974</v>
      </c>
      <c r="AZ106" s="7">
        <f t="shared" si="11"/>
        <v>-5646.5052445838401</v>
      </c>
      <c r="BA106" s="7">
        <f t="shared" si="11"/>
        <v>-5884.2270365650156</v>
      </c>
      <c r="BB106" s="7">
        <f t="shared" si="11"/>
        <v>-6126.8503087932286</v>
      </c>
    </row>
    <row r="107" spans="3:54" x14ac:dyDescent="0.25">
      <c r="C107" s="10">
        <v>1</v>
      </c>
      <c r="D107" s="7">
        <f>-1*($D$93*$D$94*$D$95*D104^2)/(0.00105*$D$96*$C$107)</f>
        <v>-4.0000000000000007E-6</v>
      </c>
      <c r="E107" s="7">
        <f t="shared" ref="E107:BB107" si="12">-1*($D$93*$D$94*$D$95*E104^2)/(0.00105*$D$96*$C$107)</f>
        <v>-0.24507401235172915</v>
      </c>
      <c r="F107" s="7">
        <f t="shared" si="12"/>
        <v>-0.98029604940691661</v>
      </c>
      <c r="G107" s="7">
        <f t="shared" si="12"/>
        <v>-2.2056661111655624</v>
      </c>
      <c r="H107" s="7">
        <f t="shared" si="12"/>
        <v>-3.9211841976276665</v>
      </c>
      <c r="I107" s="7">
        <f t="shared" si="12"/>
        <v>-6.1268503087932285</v>
      </c>
      <c r="J107" s="7">
        <f t="shared" si="12"/>
        <v>-8.8226644446622497</v>
      </c>
      <c r="K107" s="7">
        <f t="shared" si="12"/>
        <v>-12.008626605234728</v>
      </c>
      <c r="L107" s="7">
        <f t="shared" si="12"/>
        <v>-15.684736790510666</v>
      </c>
      <c r="M107" s="7">
        <f t="shared" si="12"/>
        <v>-19.850995000490062</v>
      </c>
      <c r="N107" s="7">
        <f t="shared" si="12"/>
        <v>-24.507401235172914</v>
      </c>
      <c r="O107" s="7">
        <f t="shared" si="12"/>
        <v>-29.653955494559231</v>
      </c>
      <c r="P107" s="7">
        <f t="shared" si="12"/>
        <v>-35.290657778648999</v>
      </c>
      <c r="Q107" s="7">
        <f t="shared" si="12"/>
        <v>-41.417508087442215</v>
      </c>
      <c r="R107" s="7">
        <f t="shared" si="12"/>
        <v>-48.034506420938911</v>
      </c>
      <c r="S107" s="7">
        <f t="shared" si="12"/>
        <v>-55.141652779139072</v>
      </c>
      <c r="T107" s="7">
        <f t="shared" si="12"/>
        <v>-62.738947162042663</v>
      </c>
      <c r="U107" s="7">
        <f t="shared" si="12"/>
        <v>-70.82638956964972</v>
      </c>
      <c r="V107" s="7">
        <f t="shared" si="12"/>
        <v>-79.40398000196025</v>
      </c>
      <c r="W107" s="7">
        <f t="shared" si="12"/>
        <v>-88.471718458974223</v>
      </c>
      <c r="X107" s="7">
        <f t="shared" si="12"/>
        <v>-98.029604940691655</v>
      </c>
      <c r="Y107" s="7">
        <f t="shared" si="12"/>
        <v>-108.07763944711256</v>
      </c>
      <c r="Z107" s="7">
        <f t="shared" si="12"/>
        <v>-118.61582197823692</v>
      </c>
      <c r="AA107" s="7">
        <f t="shared" si="12"/>
        <v>-129.64415253406472</v>
      </c>
      <c r="AB107" s="7">
        <f t="shared" si="12"/>
        <v>-141.162631114596</v>
      </c>
      <c r="AC107" s="7">
        <f t="shared" si="12"/>
        <v>-153.17125771983072</v>
      </c>
      <c r="AD107" s="7">
        <f t="shared" si="12"/>
        <v>-165.67003234976886</v>
      </c>
      <c r="AE107" s="7">
        <f t="shared" si="12"/>
        <v>-178.65895500441056</v>
      </c>
      <c r="AF107" s="7">
        <f t="shared" si="12"/>
        <v>-192.13802568375564</v>
      </c>
      <c r="AG107" s="7">
        <f t="shared" si="12"/>
        <v>-206.10724438780417</v>
      </c>
      <c r="AH107" s="7">
        <f t="shared" si="12"/>
        <v>-220.56661111655629</v>
      </c>
      <c r="AI107" s="7">
        <f t="shared" si="12"/>
        <v>-235.51612587001171</v>
      </c>
      <c r="AJ107" s="7">
        <f t="shared" si="12"/>
        <v>-250.95578864817065</v>
      </c>
      <c r="AK107" s="7">
        <f t="shared" si="12"/>
        <v>-266.88559945103299</v>
      </c>
      <c r="AL107" s="7">
        <f t="shared" si="12"/>
        <v>-283.30555827859888</v>
      </c>
      <c r="AM107" s="7">
        <f t="shared" si="12"/>
        <v>-300.21566513086822</v>
      </c>
      <c r="AN107" s="7">
        <f t="shared" si="12"/>
        <v>-317.615920007841</v>
      </c>
      <c r="AO107" s="7">
        <f t="shared" si="12"/>
        <v>-335.50632290951717</v>
      </c>
      <c r="AP107" s="7">
        <f t="shared" si="12"/>
        <v>-353.88687383589689</v>
      </c>
      <c r="AQ107" s="7">
        <f t="shared" si="12"/>
        <v>-372.75757278698006</v>
      </c>
      <c r="AR107" s="7">
        <f t="shared" si="12"/>
        <v>-392.11841976276662</v>
      </c>
      <c r="AS107" s="7">
        <f t="shared" si="12"/>
        <v>-411.96941476325668</v>
      </c>
      <c r="AT107" s="7">
        <f t="shared" si="12"/>
        <v>-432.31055778845024</v>
      </c>
      <c r="AU107" s="7">
        <f t="shared" si="12"/>
        <v>-453.14184883834713</v>
      </c>
      <c r="AV107" s="7">
        <f t="shared" si="12"/>
        <v>-474.46328791294769</v>
      </c>
      <c r="AW107" s="7">
        <f t="shared" si="12"/>
        <v>-496.27487501225153</v>
      </c>
      <c r="AX107" s="7">
        <f t="shared" si="12"/>
        <v>-518.57661013625886</v>
      </c>
      <c r="AY107" s="7">
        <f t="shared" si="12"/>
        <v>-541.36849328496976</v>
      </c>
      <c r="AZ107" s="7">
        <f t="shared" si="12"/>
        <v>-564.65052445838398</v>
      </c>
      <c r="BA107" s="7">
        <f t="shared" si="12"/>
        <v>-588.42270365650154</v>
      </c>
      <c r="BB107" s="7">
        <f t="shared" si="12"/>
        <v>-612.68503087932288</v>
      </c>
    </row>
    <row r="108" spans="3:54" x14ac:dyDescent="0.25">
      <c r="C108" s="10">
        <v>2</v>
      </c>
      <c r="D108" s="7">
        <f>-1*($D$93*$D$94*$D$95*D104^2)/(0.00105*$D$96*$C$108)</f>
        <v>-2.0000000000000003E-6</v>
      </c>
      <c r="E108" s="7">
        <f t="shared" ref="E108:BB108" si="13">-1*($D$93*$D$94*$D$95*E104^2)/(0.00105*$D$96*$C$108)</f>
        <v>-0.12253700617586458</v>
      </c>
      <c r="F108" s="7">
        <f t="shared" si="13"/>
        <v>-0.49014802470345831</v>
      </c>
      <c r="G108" s="7">
        <f t="shared" si="13"/>
        <v>-1.1028330555827812</v>
      </c>
      <c r="H108" s="7">
        <f t="shared" si="13"/>
        <v>-1.9605920988138332</v>
      </c>
      <c r="I108" s="7">
        <f t="shared" si="13"/>
        <v>-3.0634251543966142</v>
      </c>
      <c r="J108" s="7">
        <f t="shared" si="13"/>
        <v>-4.4113322223311249</v>
      </c>
      <c r="K108" s="7">
        <f t="shared" si="13"/>
        <v>-6.0043133026173638</v>
      </c>
      <c r="L108" s="7">
        <f t="shared" si="13"/>
        <v>-7.8423683952553329</v>
      </c>
      <c r="M108" s="7">
        <f t="shared" si="13"/>
        <v>-9.9254975002450312</v>
      </c>
      <c r="N108" s="7">
        <f t="shared" si="13"/>
        <v>-12.253700617586457</v>
      </c>
      <c r="O108" s="7">
        <f t="shared" si="13"/>
        <v>-14.826977747279615</v>
      </c>
      <c r="P108" s="7">
        <f t="shared" si="13"/>
        <v>-17.645328889324499</v>
      </c>
      <c r="Q108" s="7">
        <f t="shared" si="13"/>
        <v>-20.708754043721108</v>
      </c>
      <c r="R108" s="7">
        <f t="shared" si="13"/>
        <v>-24.017253210469455</v>
      </c>
      <c r="S108" s="7">
        <f t="shared" si="13"/>
        <v>-27.570826389569536</v>
      </c>
      <c r="T108" s="7">
        <f t="shared" si="13"/>
        <v>-31.369473581021332</v>
      </c>
      <c r="U108" s="7">
        <f t="shared" si="13"/>
        <v>-35.41319478482486</v>
      </c>
      <c r="V108" s="7">
        <f t="shared" si="13"/>
        <v>-39.701990000980125</v>
      </c>
      <c r="W108" s="7">
        <f t="shared" si="13"/>
        <v>-44.235859229487112</v>
      </c>
      <c r="X108" s="7">
        <f t="shared" si="13"/>
        <v>-49.014802470345828</v>
      </c>
      <c r="Y108" s="7">
        <f t="shared" si="13"/>
        <v>-54.03881972355628</v>
      </c>
      <c r="Z108" s="7">
        <f t="shared" si="13"/>
        <v>-59.307910989118461</v>
      </c>
      <c r="AA108" s="7">
        <f t="shared" si="13"/>
        <v>-64.822076267032358</v>
      </c>
      <c r="AB108" s="7">
        <f t="shared" si="13"/>
        <v>-70.581315557297998</v>
      </c>
      <c r="AC108" s="7">
        <f t="shared" si="13"/>
        <v>-76.58562885991536</v>
      </c>
      <c r="AD108" s="7">
        <f t="shared" si="13"/>
        <v>-82.83501617488443</v>
      </c>
      <c r="AE108" s="7">
        <f t="shared" si="13"/>
        <v>-89.329477502205279</v>
      </c>
      <c r="AF108" s="7">
        <f t="shared" si="13"/>
        <v>-96.069012841877822</v>
      </c>
      <c r="AG108" s="7">
        <f t="shared" si="13"/>
        <v>-103.05362219390209</v>
      </c>
      <c r="AH108" s="7">
        <f t="shared" si="13"/>
        <v>-110.28330555827814</v>
      </c>
      <c r="AI108" s="7">
        <f t="shared" si="13"/>
        <v>-117.75806293500585</v>
      </c>
      <c r="AJ108" s="7">
        <f t="shared" si="13"/>
        <v>-125.47789432408533</v>
      </c>
      <c r="AK108" s="7">
        <f t="shared" si="13"/>
        <v>-133.44279972551649</v>
      </c>
      <c r="AL108" s="7">
        <f t="shared" si="13"/>
        <v>-141.65277913929944</v>
      </c>
      <c r="AM108" s="7">
        <f t="shared" si="13"/>
        <v>-150.10783256543411</v>
      </c>
      <c r="AN108" s="7">
        <f t="shared" si="13"/>
        <v>-158.8079600039205</v>
      </c>
      <c r="AO108" s="7">
        <f t="shared" si="13"/>
        <v>-167.75316145475858</v>
      </c>
      <c r="AP108" s="7">
        <f t="shared" si="13"/>
        <v>-176.94343691794845</v>
      </c>
      <c r="AQ108" s="7">
        <f t="shared" si="13"/>
        <v>-186.37878639349003</v>
      </c>
      <c r="AR108" s="7">
        <f t="shared" si="13"/>
        <v>-196.05920988138331</v>
      </c>
      <c r="AS108" s="7">
        <f t="shared" si="13"/>
        <v>-205.98470738162834</v>
      </c>
      <c r="AT108" s="7">
        <f t="shared" si="13"/>
        <v>-216.15527889422512</v>
      </c>
      <c r="AU108" s="7">
        <f t="shared" si="13"/>
        <v>-226.57092441917356</v>
      </c>
      <c r="AV108" s="7">
        <f t="shared" si="13"/>
        <v>-237.23164395647385</v>
      </c>
      <c r="AW108" s="7">
        <f t="shared" si="13"/>
        <v>-248.13743750612576</v>
      </c>
      <c r="AX108" s="7">
        <f t="shared" si="13"/>
        <v>-259.28830506812943</v>
      </c>
      <c r="AY108" s="7">
        <f t="shared" si="13"/>
        <v>-270.68424664248488</v>
      </c>
      <c r="AZ108" s="7">
        <f t="shared" si="13"/>
        <v>-282.32526222919199</v>
      </c>
      <c r="BA108" s="7">
        <f t="shared" si="13"/>
        <v>-294.21135182825077</v>
      </c>
      <c r="BB108" s="7">
        <f t="shared" si="13"/>
        <v>-306.34251543966144</v>
      </c>
    </row>
    <row r="109" spans="3:54" x14ac:dyDescent="0.25">
      <c r="C109" s="10">
        <v>3</v>
      </c>
      <c r="D109" s="7">
        <f>-1*($D$93*$D$94*$D$95*D104^2)/(0.00105*$D$96*$C$109)</f>
        <v>-1.3333333333333334E-6</v>
      </c>
      <c r="E109" s="7">
        <f t="shared" ref="E109:BB109" si="14">-1*($D$93*$D$94*$D$95*E104^2)/(0.00105*$D$96*$C$109)</f>
        <v>-8.1691337450576385E-2</v>
      </c>
      <c r="F109" s="7">
        <f t="shared" si="14"/>
        <v>-0.32676534980230554</v>
      </c>
      <c r="G109" s="7">
        <f t="shared" si="14"/>
        <v>-0.73522203705518752</v>
      </c>
      <c r="H109" s="7">
        <f t="shared" si="14"/>
        <v>-1.3070613992092222</v>
      </c>
      <c r="I109" s="7">
        <f t="shared" si="14"/>
        <v>-2.0422834362644093</v>
      </c>
      <c r="J109" s="7">
        <f t="shared" si="14"/>
        <v>-2.9408881482207501</v>
      </c>
      <c r="K109" s="7">
        <f t="shared" si="14"/>
        <v>-4.0028755350782426</v>
      </c>
      <c r="L109" s="7">
        <f t="shared" si="14"/>
        <v>-5.2282455968368886</v>
      </c>
      <c r="M109" s="7">
        <f t="shared" si="14"/>
        <v>-6.6169983334966869</v>
      </c>
      <c r="N109" s="7">
        <f t="shared" si="14"/>
        <v>-8.1691337450576373</v>
      </c>
      <c r="O109" s="7">
        <f t="shared" si="14"/>
        <v>-9.8846518315197436</v>
      </c>
      <c r="P109" s="7">
        <f t="shared" si="14"/>
        <v>-11.763552592883</v>
      </c>
      <c r="Q109" s="7">
        <f t="shared" si="14"/>
        <v>-13.805836029147406</v>
      </c>
      <c r="R109" s="7">
        <f t="shared" si="14"/>
        <v>-16.01150214031297</v>
      </c>
      <c r="S109" s="7">
        <f t="shared" si="14"/>
        <v>-18.380550926379691</v>
      </c>
      <c r="T109" s="7">
        <f t="shared" si="14"/>
        <v>-20.912982387347554</v>
      </c>
      <c r="U109" s="7">
        <f t="shared" si="14"/>
        <v>-23.608796523216572</v>
      </c>
      <c r="V109" s="7">
        <f t="shared" si="14"/>
        <v>-26.467993333986747</v>
      </c>
      <c r="W109" s="7">
        <f t="shared" si="14"/>
        <v>-29.490572819658073</v>
      </c>
      <c r="X109" s="7">
        <f t="shared" si="14"/>
        <v>-32.676534980230549</v>
      </c>
      <c r="Y109" s="7">
        <f t="shared" si="14"/>
        <v>-36.025879815704187</v>
      </c>
      <c r="Z109" s="7">
        <f t="shared" si="14"/>
        <v>-39.538607326078974</v>
      </c>
      <c r="AA109" s="7">
        <f t="shared" si="14"/>
        <v>-43.214717511354905</v>
      </c>
      <c r="AB109" s="7">
        <f t="shared" si="14"/>
        <v>-47.054210371532001</v>
      </c>
      <c r="AC109" s="7">
        <f t="shared" si="14"/>
        <v>-51.05708590661024</v>
      </c>
      <c r="AD109" s="7">
        <f t="shared" si="14"/>
        <v>-55.223344116589622</v>
      </c>
      <c r="AE109" s="7">
        <f t="shared" si="14"/>
        <v>-59.552985001470191</v>
      </c>
      <c r="AF109" s="7">
        <f t="shared" si="14"/>
        <v>-64.046008561251881</v>
      </c>
      <c r="AG109" s="7">
        <f t="shared" si="14"/>
        <v>-68.702414795934729</v>
      </c>
      <c r="AH109" s="7">
        <f t="shared" si="14"/>
        <v>-73.522203705518763</v>
      </c>
      <c r="AI109" s="7">
        <f t="shared" si="14"/>
        <v>-78.505375290003911</v>
      </c>
      <c r="AJ109" s="7">
        <f t="shared" si="14"/>
        <v>-83.651929549390218</v>
      </c>
      <c r="AK109" s="7">
        <f t="shared" si="14"/>
        <v>-88.961866483677667</v>
      </c>
      <c r="AL109" s="7">
        <f t="shared" si="14"/>
        <v>-94.435186092866289</v>
      </c>
      <c r="AM109" s="7">
        <f t="shared" si="14"/>
        <v>-100.07188837695608</v>
      </c>
      <c r="AN109" s="7">
        <f t="shared" si="14"/>
        <v>-105.87197333594699</v>
      </c>
      <c r="AO109" s="7">
        <f t="shared" si="14"/>
        <v>-111.83544096983906</v>
      </c>
      <c r="AP109" s="7">
        <f t="shared" si="14"/>
        <v>-117.96229127863229</v>
      </c>
      <c r="AQ109" s="7">
        <f t="shared" si="14"/>
        <v>-124.25252426232669</v>
      </c>
      <c r="AR109" s="7">
        <f t="shared" si="14"/>
        <v>-130.7061399209222</v>
      </c>
      <c r="AS109" s="7">
        <f t="shared" si="14"/>
        <v>-137.32313825441889</v>
      </c>
      <c r="AT109" s="7">
        <f t="shared" si="14"/>
        <v>-144.10351926281675</v>
      </c>
      <c r="AU109" s="7">
        <f t="shared" si="14"/>
        <v>-151.04728294611573</v>
      </c>
      <c r="AV109" s="7">
        <f t="shared" si="14"/>
        <v>-158.1544293043159</v>
      </c>
      <c r="AW109" s="7">
        <f t="shared" si="14"/>
        <v>-165.42495833741719</v>
      </c>
      <c r="AX109" s="7">
        <f t="shared" si="14"/>
        <v>-172.85887004541962</v>
      </c>
      <c r="AY109" s="7">
        <f t="shared" si="14"/>
        <v>-180.45616442832323</v>
      </c>
      <c r="AZ109" s="7">
        <f t="shared" si="14"/>
        <v>-188.216841486128</v>
      </c>
      <c r="BA109" s="7">
        <f t="shared" si="14"/>
        <v>-196.14090121883385</v>
      </c>
      <c r="BB109" s="7">
        <f t="shared" si="14"/>
        <v>-204.22834362644096</v>
      </c>
    </row>
    <row r="110" spans="3:54" x14ac:dyDescent="0.25">
      <c r="C110" s="11">
        <v>4</v>
      </c>
      <c r="D110" s="7">
        <f>-1*($D$93*$D$94*$D$95*D104^2)/(0.00105*$D$96*$C$110)</f>
        <v>-1.0000000000000002E-6</v>
      </c>
      <c r="E110" s="7">
        <f t="shared" ref="E110:BB110" si="15">-1*($D$93*$D$94*$D$95*E104^2)/(0.00105*$D$96*$C$110)</f>
        <v>-6.1268503087932288E-2</v>
      </c>
      <c r="F110" s="7">
        <f t="shared" si="15"/>
        <v>-0.24507401235172915</v>
      </c>
      <c r="G110" s="7">
        <f t="shared" si="15"/>
        <v>-0.55141652779139061</v>
      </c>
      <c r="H110" s="7">
        <f t="shared" si="15"/>
        <v>-0.98029604940691661</v>
      </c>
      <c r="I110" s="7">
        <f t="shared" si="15"/>
        <v>-1.5317125771983071</v>
      </c>
      <c r="J110" s="7">
        <f t="shared" si="15"/>
        <v>-2.2056661111655624</v>
      </c>
      <c r="K110" s="7">
        <f t="shared" si="15"/>
        <v>-3.0021566513086819</v>
      </c>
      <c r="L110" s="7">
        <f t="shared" si="15"/>
        <v>-3.9211841976276665</v>
      </c>
      <c r="M110" s="7">
        <f t="shared" si="15"/>
        <v>-4.9627487501225156</v>
      </c>
      <c r="N110" s="7">
        <f t="shared" si="15"/>
        <v>-6.1268503087932285</v>
      </c>
      <c r="O110" s="7">
        <f t="shared" si="15"/>
        <v>-7.4134888736398077</v>
      </c>
      <c r="P110" s="7">
        <f t="shared" si="15"/>
        <v>-8.8226644446622497</v>
      </c>
      <c r="Q110" s="7">
        <f t="shared" si="15"/>
        <v>-10.354377021860554</v>
      </c>
      <c r="R110" s="7">
        <f t="shared" si="15"/>
        <v>-12.008626605234728</v>
      </c>
      <c r="S110" s="7">
        <f t="shared" si="15"/>
        <v>-13.785413194784768</v>
      </c>
      <c r="T110" s="7">
        <f t="shared" si="15"/>
        <v>-15.684736790510666</v>
      </c>
      <c r="U110" s="7">
        <f t="shared" si="15"/>
        <v>-17.70659739241243</v>
      </c>
      <c r="V110" s="7">
        <f t="shared" si="15"/>
        <v>-19.850995000490062</v>
      </c>
      <c r="W110" s="7">
        <f t="shared" si="15"/>
        <v>-22.117929614743556</v>
      </c>
      <c r="X110" s="7">
        <f t="shared" si="15"/>
        <v>-24.507401235172914</v>
      </c>
      <c r="Y110" s="7">
        <f t="shared" si="15"/>
        <v>-27.01940986177814</v>
      </c>
      <c r="Z110" s="7">
        <f t="shared" si="15"/>
        <v>-29.653955494559231</v>
      </c>
      <c r="AA110" s="7">
        <f t="shared" si="15"/>
        <v>-32.411038133516179</v>
      </c>
      <c r="AB110" s="7">
        <f t="shared" si="15"/>
        <v>-35.290657778648999</v>
      </c>
      <c r="AC110" s="7">
        <f t="shared" si="15"/>
        <v>-38.29281442995768</v>
      </c>
      <c r="AD110" s="7">
        <f t="shared" si="15"/>
        <v>-41.417508087442215</v>
      </c>
      <c r="AE110" s="7">
        <f t="shared" si="15"/>
        <v>-44.664738751102639</v>
      </c>
      <c r="AF110" s="7">
        <f t="shared" si="15"/>
        <v>-48.034506420938911</v>
      </c>
      <c r="AG110" s="7">
        <f t="shared" si="15"/>
        <v>-51.526811096951043</v>
      </c>
      <c r="AH110" s="7">
        <f t="shared" si="15"/>
        <v>-55.141652779139072</v>
      </c>
      <c r="AI110" s="7">
        <f t="shared" si="15"/>
        <v>-58.879031467502926</v>
      </c>
      <c r="AJ110" s="7">
        <f t="shared" si="15"/>
        <v>-62.738947162042663</v>
      </c>
      <c r="AK110" s="7">
        <f t="shared" si="15"/>
        <v>-66.721399862758247</v>
      </c>
      <c r="AL110" s="7">
        <f t="shared" si="15"/>
        <v>-70.82638956964972</v>
      </c>
      <c r="AM110" s="7">
        <f t="shared" si="15"/>
        <v>-75.053916282717054</v>
      </c>
      <c r="AN110" s="7">
        <f t="shared" si="15"/>
        <v>-79.40398000196025</v>
      </c>
      <c r="AO110" s="7">
        <f t="shared" si="15"/>
        <v>-83.876580727379292</v>
      </c>
      <c r="AP110" s="7">
        <f t="shared" si="15"/>
        <v>-88.471718458974223</v>
      </c>
      <c r="AQ110" s="7">
        <f t="shared" si="15"/>
        <v>-93.189393196745016</v>
      </c>
      <c r="AR110" s="7">
        <f t="shared" si="15"/>
        <v>-98.029604940691655</v>
      </c>
      <c r="AS110" s="7">
        <f t="shared" si="15"/>
        <v>-102.99235369081417</v>
      </c>
      <c r="AT110" s="7">
        <f t="shared" si="15"/>
        <v>-108.07763944711256</v>
      </c>
      <c r="AU110" s="7">
        <f t="shared" si="15"/>
        <v>-113.28546220958678</v>
      </c>
      <c r="AV110" s="7">
        <f t="shared" si="15"/>
        <v>-118.61582197823692</v>
      </c>
      <c r="AW110" s="7">
        <f t="shared" si="15"/>
        <v>-124.06871875306288</v>
      </c>
      <c r="AX110" s="7">
        <f t="shared" si="15"/>
        <v>-129.64415253406472</v>
      </c>
      <c r="AY110" s="7">
        <f t="shared" si="15"/>
        <v>-135.34212332124244</v>
      </c>
      <c r="AZ110" s="7">
        <f t="shared" si="15"/>
        <v>-141.162631114596</v>
      </c>
      <c r="BA110" s="7">
        <f t="shared" si="15"/>
        <v>-147.10567591412538</v>
      </c>
      <c r="BB110" s="7">
        <f t="shared" si="15"/>
        <v>-153.17125771983072</v>
      </c>
    </row>
    <row r="113" spans="3:54" x14ac:dyDescent="0.25">
      <c r="D113" s="1" t="s">
        <v>26</v>
      </c>
    </row>
    <row r="114" spans="3:54" x14ac:dyDescent="0.25">
      <c r="C114" s="12" t="s">
        <v>24</v>
      </c>
      <c r="D114" s="13">
        <v>0.1</v>
      </c>
      <c r="E114" s="13">
        <v>24.7524752475247</v>
      </c>
      <c r="F114" s="13">
        <v>49.5049504950494</v>
      </c>
      <c r="G114" s="13">
        <v>74.2574257425741</v>
      </c>
      <c r="H114" s="13">
        <v>99.009900990098799</v>
      </c>
      <c r="I114" s="13">
        <v>123.7623762376235</v>
      </c>
      <c r="J114" s="13">
        <v>148.5148514851482</v>
      </c>
      <c r="K114" s="13">
        <v>173.2673267326729</v>
      </c>
      <c r="L114" s="13">
        <v>198.0198019801976</v>
      </c>
      <c r="M114" s="13">
        <v>222.7722772277223</v>
      </c>
      <c r="N114" s="13">
        <v>247.524752475247</v>
      </c>
      <c r="O114" s="13">
        <v>272.27722772277173</v>
      </c>
      <c r="P114" s="13">
        <v>297.0297029702964</v>
      </c>
      <c r="Q114" s="13">
        <v>321.78217821782107</v>
      </c>
      <c r="R114" s="13">
        <v>346.5346534653458</v>
      </c>
      <c r="S114" s="13">
        <v>371.28712871287053</v>
      </c>
      <c r="T114" s="13">
        <v>396.0396039603952</v>
      </c>
      <c r="U114" s="13">
        <v>420.79207920791987</v>
      </c>
      <c r="V114" s="13">
        <v>445.5445544554446</v>
      </c>
      <c r="W114" s="13">
        <v>470.29702970296933</v>
      </c>
      <c r="X114" s="13">
        <v>495.049504950494</v>
      </c>
      <c r="Y114" s="13">
        <v>519.80198019801867</v>
      </c>
      <c r="Z114" s="13">
        <v>544.55445544554345</v>
      </c>
      <c r="AA114" s="13">
        <v>569.30693069306813</v>
      </c>
      <c r="AB114" s="13">
        <v>594.0594059405928</v>
      </c>
      <c r="AC114" s="13">
        <v>618.81188118811747</v>
      </c>
      <c r="AD114" s="13">
        <v>643.56435643564214</v>
      </c>
      <c r="AE114" s="13">
        <v>668.31683168316692</v>
      </c>
      <c r="AF114" s="13">
        <v>693.0693069306916</v>
      </c>
      <c r="AG114" s="13">
        <v>717.82178217821627</v>
      </c>
      <c r="AH114" s="13">
        <v>742.57425742574105</v>
      </c>
      <c r="AI114" s="13">
        <v>767.32673267326572</v>
      </c>
      <c r="AJ114" s="13">
        <v>792.0792079207904</v>
      </c>
      <c r="AK114" s="13">
        <v>816.83168316831507</v>
      </c>
      <c r="AL114" s="13">
        <v>841.58415841583974</v>
      </c>
      <c r="AM114" s="13">
        <v>866.33663366336452</v>
      </c>
      <c r="AN114" s="13">
        <v>891.08910891088919</v>
      </c>
      <c r="AO114" s="13">
        <v>915.84158415841387</v>
      </c>
      <c r="AP114" s="13">
        <v>940.59405940593865</v>
      </c>
      <c r="AQ114" s="13">
        <v>965.34653465346332</v>
      </c>
      <c r="AR114" s="13">
        <v>990.09900990098799</v>
      </c>
      <c r="AS114" s="13">
        <v>1014.8514851485127</v>
      </c>
      <c r="AT114" s="13">
        <v>1039.6039603960373</v>
      </c>
      <c r="AU114" s="13">
        <v>1064.356435643562</v>
      </c>
      <c r="AV114" s="13">
        <v>1089.1089108910869</v>
      </c>
      <c r="AW114" s="13">
        <v>1113.8613861386116</v>
      </c>
      <c r="AX114" s="13">
        <v>1138.6138613861363</v>
      </c>
      <c r="AY114" s="13">
        <v>1163.3663366336609</v>
      </c>
      <c r="AZ114" s="13">
        <v>1188.1188118811856</v>
      </c>
      <c r="BA114" s="13">
        <v>1212.8712871287103</v>
      </c>
      <c r="BB114" s="14">
        <v>1237.6237623762349</v>
      </c>
    </row>
    <row r="115" spans="3:54" x14ac:dyDescent="0.25">
      <c r="C115" s="10" t="s">
        <v>23</v>
      </c>
      <c r="D115" s="1">
        <v>0</v>
      </c>
      <c r="E115" s="1">
        <v>1</v>
      </c>
      <c r="F115" s="1">
        <v>2</v>
      </c>
      <c r="G115" s="1">
        <v>3</v>
      </c>
      <c r="H115" s="1">
        <v>4</v>
      </c>
      <c r="I115" s="1">
        <v>5</v>
      </c>
      <c r="J115" s="1">
        <v>6</v>
      </c>
      <c r="K115" s="1">
        <v>7</v>
      </c>
      <c r="L115" s="1">
        <v>8</v>
      </c>
      <c r="M115" s="1">
        <v>9</v>
      </c>
      <c r="N115" s="1">
        <v>10</v>
      </c>
      <c r="O115" s="1">
        <v>11</v>
      </c>
      <c r="P115" s="1">
        <v>12</v>
      </c>
      <c r="Q115" s="1">
        <v>13</v>
      </c>
      <c r="R115" s="1">
        <v>14</v>
      </c>
      <c r="S115" s="1">
        <v>15</v>
      </c>
      <c r="T115" s="1">
        <v>16</v>
      </c>
      <c r="U115" s="1">
        <v>17</v>
      </c>
      <c r="V115" s="1">
        <v>18</v>
      </c>
      <c r="W115" s="1">
        <v>19</v>
      </c>
      <c r="X115" s="1">
        <v>20</v>
      </c>
      <c r="Y115" s="1">
        <v>21</v>
      </c>
      <c r="Z115" s="1">
        <v>22</v>
      </c>
      <c r="AA115" s="1">
        <v>23</v>
      </c>
      <c r="AB115" s="1">
        <v>24</v>
      </c>
      <c r="AC115" s="1">
        <v>25</v>
      </c>
    </row>
    <row r="116" spans="3:54" x14ac:dyDescent="0.25">
      <c r="C116" s="10">
        <v>0.1</v>
      </c>
      <c r="D116" s="15">
        <v>9.5494554385488009</v>
      </c>
      <c r="E116" s="15">
        <v>2.6589503420482202E-2</v>
      </c>
      <c r="F116" s="15">
        <v>5.1559411844885097E-6</v>
      </c>
      <c r="G116" s="15">
        <v>1.14518139343095E-11</v>
      </c>
      <c r="H116" s="15">
        <v>2.3249623241494898E-19</v>
      </c>
      <c r="I116" s="15">
        <v>3.9561013193851199E-29</v>
      </c>
      <c r="J116" s="15">
        <v>5.4102082249826197E-41</v>
      </c>
      <c r="K116" s="15">
        <v>5.8094034876298301E-55</v>
      </c>
      <c r="L116" s="15">
        <v>4.8287363218198998E-71</v>
      </c>
      <c r="M116" s="15">
        <v>3.0780123355218E-89</v>
      </c>
      <c r="N116" s="15">
        <v>1.4950307346400899E-109</v>
      </c>
      <c r="O116" s="15">
        <v>5.5076686559910697E-132</v>
      </c>
      <c r="P116" s="15">
        <v>1.5336824485401999E-156</v>
      </c>
      <c r="Q116" s="15">
        <v>3.21972701739979E-183</v>
      </c>
      <c r="R116" s="15">
        <v>5.0855104651463602E-212</v>
      </c>
      <c r="S116" s="15">
        <v>6.0336414757776604E-243</v>
      </c>
      <c r="T116" s="15">
        <v>5.3701532101275002E-276</v>
      </c>
      <c r="U116" s="15" t="s">
        <v>25</v>
      </c>
      <c r="V116" s="15">
        <v>0</v>
      </c>
      <c r="W116" s="15">
        <v>0</v>
      </c>
      <c r="X116" s="15">
        <v>0</v>
      </c>
      <c r="Y116" s="15">
        <v>0</v>
      </c>
      <c r="Z116" s="15">
        <v>0</v>
      </c>
      <c r="AA116" s="15">
        <v>0</v>
      </c>
      <c r="AB116" s="15">
        <v>0</v>
      </c>
      <c r="AC116" s="15">
        <v>0</v>
      </c>
      <c r="AD116" s="15">
        <v>0</v>
      </c>
      <c r="AE116" s="15">
        <v>0</v>
      </c>
      <c r="AF116" s="15">
        <v>0</v>
      </c>
      <c r="AG116" s="15">
        <v>0</v>
      </c>
      <c r="AH116" s="15">
        <v>0</v>
      </c>
      <c r="AI116" s="15">
        <v>0</v>
      </c>
      <c r="AJ116" s="15">
        <v>0</v>
      </c>
      <c r="AK116" s="15">
        <v>0</v>
      </c>
      <c r="AL116" s="15">
        <v>0</v>
      </c>
      <c r="AM116" s="15">
        <v>0</v>
      </c>
      <c r="AN116" s="15">
        <v>0</v>
      </c>
      <c r="AO116" s="15">
        <v>0</v>
      </c>
      <c r="AP116" s="15">
        <v>0</v>
      </c>
      <c r="AQ116" s="15">
        <v>0</v>
      </c>
      <c r="AR116" s="15">
        <v>0</v>
      </c>
      <c r="AS116" s="15">
        <v>0</v>
      </c>
      <c r="AT116" s="15">
        <v>0</v>
      </c>
      <c r="AU116" s="15">
        <v>0</v>
      </c>
      <c r="AV116" s="15">
        <v>0</v>
      </c>
      <c r="AW116" s="15">
        <v>0</v>
      </c>
      <c r="AX116" s="15">
        <v>0</v>
      </c>
      <c r="AY116" s="15">
        <v>0</v>
      </c>
      <c r="AZ116" s="15">
        <v>0</v>
      </c>
      <c r="BA116" s="15">
        <v>0</v>
      </c>
      <c r="BB116" s="15">
        <v>0</v>
      </c>
    </row>
    <row r="117" spans="3:54" x14ac:dyDescent="0.25">
      <c r="C117" s="10">
        <v>1</v>
      </c>
      <c r="D117" s="15">
        <v>11.8520045319388</v>
      </c>
      <c r="E117" s="15">
        <v>1.05981964924981</v>
      </c>
      <c r="F117" s="15">
        <v>0.22677782327724999</v>
      </c>
      <c r="G117" s="15">
        <v>3.6906935398244897E-2</v>
      </c>
      <c r="H117" s="15">
        <v>4.1586441478104899E-3</v>
      </c>
      <c r="I117" s="15">
        <v>3.11367260147928E-4</v>
      </c>
      <c r="J117" s="15">
        <v>1.51353072115327E-5</v>
      </c>
      <c r="K117" s="15">
        <v>4.7071178038319501E-7</v>
      </c>
      <c r="L117" s="15">
        <v>9.2746224845651E-9</v>
      </c>
      <c r="M117" s="15">
        <v>1.14977972679894E-10</v>
      </c>
      <c r="N117" s="15">
        <v>8.9233344808386698E-13</v>
      </c>
      <c r="O117" s="15">
        <v>4.3191658699559503E-15</v>
      </c>
      <c r="P117" s="15">
        <v>1.30011176055976E-17</v>
      </c>
      <c r="Q117" s="15">
        <v>2.42823463728557E-20</v>
      </c>
      <c r="R117" s="15">
        <v>2.8089949137425797E-23</v>
      </c>
      <c r="S117" s="15">
        <v>2.0097058789809701E-26</v>
      </c>
      <c r="T117" s="15">
        <v>8.8821952404584505E-30</v>
      </c>
      <c r="U117" s="15">
        <v>2.42263377263775E-33</v>
      </c>
      <c r="V117" s="15">
        <v>4.0745315834561304E-37</v>
      </c>
      <c r="W117" s="15">
        <v>4.2226801144235902E-41</v>
      </c>
      <c r="X117" s="15">
        <v>2.69501937551041E-45</v>
      </c>
      <c r="Y117" s="15">
        <v>1.05871171374824E-49</v>
      </c>
      <c r="Z117" s="15">
        <v>2.55884672892409E-54</v>
      </c>
      <c r="AA117" s="15">
        <v>3.8036018512488398E-59</v>
      </c>
      <c r="AB117" s="15">
        <v>3.4760339136435899E-64</v>
      </c>
      <c r="AC117" s="15">
        <v>1.9524621358091701E-69</v>
      </c>
      <c r="AD117" s="15">
        <v>6.7387149632522001E-75</v>
      </c>
      <c r="AE117" s="15">
        <v>1.4287825597141599E-80</v>
      </c>
      <c r="AF117" s="15">
        <v>1.86062739776171E-86</v>
      </c>
      <c r="AG117" s="15">
        <v>1.48790709817722E-92</v>
      </c>
      <c r="AH117" s="15">
        <v>7.3053724126367399E-99</v>
      </c>
      <c r="AI117" s="15">
        <v>2.2018770496439601E-105</v>
      </c>
      <c r="AJ117" s="15">
        <v>4.07350502711471E-112</v>
      </c>
      <c r="AK117" s="15">
        <v>4.6250185272753402E-119</v>
      </c>
      <c r="AL117" s="15">
        <v>3.2223990666667699E-126</v>
      </c>
      <c r="AM117" s="15">
        <v>1.3775915407638099E-133</v>
      </c>
      <c r="AN117" s="15">
        <v>3.6132279325237798E-141</v>
      </c>
      <c r="AO117" s="15">
        <v>5.8138778730707902E-149</v>
      </c>
      <c r="AP117" s="15">
        <v>5.7384814667576798E-157</v>
      </c>
      <c r="AQ117" s="15">
        <v>3.4742105676674601E-165</v>
      </c>
      <c r="AR117" s="15">
        <v>1.2900704599566201E-173</v>
      </c>
      <c r="AS117" s="15">
        <v>2.9379275751096501E-182</v>
      </c>
      <c r="AT117" s="15">
        <v>4.1031114208767098E-191</v>
      </c>
      <c r="AU117" s="15">
        <v>3.5140352981792702E-200</v>
      </c>
      <c r="AV117" s="15">
        <v>1.84542807429571E-209</v>
      </c>
      <c r="AW117" s="15">
        <v>5.9424496770840796E-219</v>
      </c>
      <c r="AX117" s="15">
        <v>1.17325334198631E-228</v>
      </c>
      <c r="AY117" s="15">
        <v>1.42022679301103E-238</v>
      </c>
      <c r="AZ117" s="15">
        <v>1.05401347779252E-248</v>
      </c>
      <c r="BA117" s="15">
        <v>4.7955800201102502E-259</v>
      </c>
      <c r="BB117" s="15">
        <v>1.33760398764468E-269</v>
      </c>
    </row>
    <row r="118" spans="3:54" x14ac:dyDescent="0.25">
      <c r="C118" s="10">
        <v>2</v>
      </c>
      <c r="D118" s="15">
        <v>12.545149712501701</v>
      </c>
      <c r="E118" s="15">
        <v>1.6410096316435001</v>
      </c>
      <c r="F118" s="15">
        <v>0.57190380825825005</v>
      </c>
      <c r="G118" s="15">
        <v>0.18513590653786699</v>
      </c>
      <c r="H118" s="15">
        <v>5.1647723826390497E-2</v>
      </c>
      <c r="I118" s="15">
        <v>1.2039002445963299E-2</v>
      </c>
      <c r="J118" s="15">
        <v>2.30460852357222E-3</v>
      </c>
      <c r="K118" s="15">
        <v>3.5830499314657501E-4</v>
      </c>
      <c r="L118" s="15">
        <v>4.4898381144203597E-5</v>
      </c>
      <c r="M118" s="15">
        <v>4.5094594843587902E-6</v>
      </c>
      <c r="N118" s="15">
        <v>3.61523141316674E-7</v>
      </c>
      <c r="O118" s="15">
        <v>2.3061494320854601E-8</v>
      </c>
      <c r="P118" s="15">
        <v>1.1676174987399299E-9</v>
      </c>
      <c r="Q118" s="15">
        <v>4.6829311924029501E-11</v>
      </c>
      <c r="R118" s="15">
        <v>1.48540947928673E-12</v>
      </c>
      <c r="S118" s="15">
        <v>3.7215081190294001E-14</v>
      </c>
      <c r="T118" s="15">
        <v>7.3564264115143102E-16</v>
      </c>
      <c r="U118" s="15">
        <v>1.1462980204464499E-17</v>
      </c>
      <c r="V118" s="15">
        <v>1.40695320164845E-19</v>
      </c>
      <c r="W118" s="15">
        <v>1.3593498355656299E-21</v>
      </c>
      <c r="X118" s="15">
        <v>1.03326188178866E-23</v>
      </c>
      <c r="Y118" s="15">
        <v>6.1760129927673704E-26</v>
      </c>
      <c r="Z118" s="15">
        <v>2.9016360987634901E-28</v>
      </c>
      <c r="AA118" s="15">
        <v>1.07116351169491E-30</v>
      </c>
      <c r="AB118" s="15">
        <v>3.1060394919279303E-33</v>
      </c>
      <c r="AC118" s="15">
        <v>7.0725022130652805E-36</v>
      </c>
      <c r="AD118" s="15">
        <v>1.2642836023477501E-38</v>
      </c>
      <c r="AE118" s="15">
        <v>1.773876795427E-41</v>
      </c>
      <c r="AF118" s="15">
        <v>1.95309069228632E-44</v>
      </c>
      <c r="AG118" s="15">
        <v>1.6871850017991599E-47</v>
      </c>
      <c r="AH118" s="15">
        <v>1.1433346780544299E-50</v>
      </c>
      <c r="AI118" s="15">
        <v>6.0770144708716996E-54</v>
      </c>
      <c r="AJ118" s="15">
        <v>2.5331156135090001E-57</v>
      </c>
      <c r="AK118" s="15">
        <v>8.2796994763043705E-61</v>
      </c>
      <c r="AL118" s="15">
        <v>2.12187846252379E-64</v>
      </c>
      <c r="AM118" s="15">
        <v>4.2631283692693703E-68</v>
      </c>
      <c r="AN118" s="15">
        <v>6.7142526639581997E-72</v>
      </c>
      <c r="AO118" s="15">
        <v>8.2887834762436897E-76</v>
      </c>
      <c r="AP118" s="15">
        <v>8.0199809373147594E-80</v>
      </c>
      <c r="AQ118" s="15">
        <v>6.0815368271173498E-84</v>
      </c>
      <c r="AR118" s="15">
        <v>3.6139434259273598E-88</v>
      </c>
      <c r="AS118" s="15">
        <v>1.6828678008398999E-92</v>
      </c>
      <c r="AT118" s="15">
        <v>6.1403605766030004E-97</v>
      </c>
      <c r="AU118" s="15">
        <v>1.75545343257823E-101</v>
      </c>
      <c r="AV118" s="15">
        <v>3.9320064292482701E-106</v>
      </c>
      <c r="AW118" s="15">
        <v>6.8999840784341994E-111</v>
      </c>
      <c r="AX118" s="15">
        <v>9.4857479219826302E-116</v>
      </c>
      <c r="AY118" s="15">
        <v>1.0215667467778801E-120</v>
      </c>
      <c r="AZ118" s="15">
        <v>8.6182005846878098E-126</v>
      </c>
      <c r="BA118" s="15">
        <v>5.6951516974193702E-131</v>
      </c>
      <c r="BB118" s="15">
        <v>2.94793508708531E-136</v>
      </c>
    </row>
    <row r="119" spans="3:54" x14ac:dyDescent="0.25">
      <c r="C119" s="10">
        <v>3</v>
      </c>
      <c r="D119" s="15">
        <v>12.9506166539436</v>
      </c>
      <c r="E119" s="15">
        <v>2.00764444950731</v>
      </c>
      <c r="F119" s="15">
        <v>0.84319427855183104</v>
      </c>
      <c r="G119" s="15">
        <v>0.34981125486381198</v>
      </c>
      <c r="H119" s="15">
        <v>0.13397980889622699</v>
      </c>
      <c r="I119" s="15">
        <v>4.61279375336789E-2</v>
      </c>
      <c r="J119" s="15">
        <v>1.4069146275202799E-2</v>
      </c>
      <c r="K119" s="15">
        <v>3.7662092287472099E-3</v>
      </c>
      <c r="L119" s="15">
        <v>8.7915530062396101E-4</v>
      </c>
      <c r="M119" s="15">
        <v>1.78114167940608E-4</v>
      </c>
      <c r="N119" s="15">
        <v>3.1206819115504102E-5</v>
      </c>
      <c r="O119" s="15">
        <v>4.71533555937853E-6</v>
      </c>
      <c r="P119" s="15">
        <v>6.1310179342143801E-7</v>
      </c>
      <c r="Q119" s="15">
        <v>6.8476346459960101E-8</v>
      </c>
      <c r="R119" s="15">
        <v>6.5600798651216999E-9</v>
      </c>
      <c r="S119" s="15">
        <v>5.3841854030827201E-10</v>
      </c>
      <c r="T119" s="15">
        <v>3.7821671103297003E-11</v>
      </c>
      <c r="U119" s="15">
        <v>2.2719923337571899E-12</v>
      </c>
      <c r="V119" s="15">
        <v>1.16629614940627E-13</v>
      </c>
      <c r="W119" s="15">
        <v>5.1130679971393802E-15</v>
      </c>
      <c r="X119" s="15">
        <v>1.9133590681440199E-16</v>
      </c>
      <c r="Y119" s="15">
        <v>6.1087903283482699E-18</v>
      </c>
      <c r="Z119" s="15">
        <v>1.6633538300640899E-19</v>
      </c>
      <c r="AA119" s="15">
        <v>3.8612930907344897E-21</v>
      </c>
      <c r="AB119" s="15">
        <v>7.6395101634951499E-23</v>
      </c>
      <c r="AC119" s="15">
        <v>1.2878463060410501E-24</v>
      </c>
      <c r="AD119" s="15">
        <v>1.8493646178435501E-26</v>
      </c>
      <c r="AE119" s="15">
        <v>2.26175970715974E-28</v>
      </c>
      <c r="AF119" s="15">
        <v>2.3553254484052798E-30</v>
      </c>
      <c r="AG119" s="15">
        <v>2.0881394864760701E-32</v>
      </c>
      <c r="AH119" s="15">
        <v>1.5758074779735799E-34</v>
      </c>
      <c r="AI119" s="15">
        <v>1.0120903501886399E-36</v>
      </c>
      <c r="AJ119" s="15">
        <v>5.5316026427116499E-39</v>
      </c>
      <c r="AK119" s="15">
        <v>2.5724465101970299E-41</v>
      </c>
      <c r="AL119" s="15">
        <v>1.01778954502489E-43</v>
      </c>
      <c r="AM119" s="15">
        <v>3.4256453543435201E-46</v>
      </c>
      <c r="AN119" s="15">
        <v>9.8075316571917805E-49</v>
      </c>
      <c r="AO119" s="15">
        <v>2.3882131756092599E-51</v>
      </c>
      <c r="AP119" s="15">
        <v>4.9459381930714798E-54</v>
      </c>
      <c r="AQ119" s="15">
        <v>8.7107410221943396E-57</v>
      </c>
      <c r="AR119" s="15">
        <v>1.3045578341488899E-59</v>
      </c>
      <c r="AS119" s="15">
        <v>1.6612934197131701E-62</v>
      </c>
      <c r="AT119" s="15">
        <v>1.79878455430647E-65</v>
      </c>
      <c r="AU119" s="15">
        <v>1.6559164163569399E-68</v>
      </c>
      <c r="AV119" s="15">
        <v>1.29599185563503E-71</v>
      </c>
      <c r="AW119" s="15">
        <v>8.6228430385384401E-75</v>
      </c>
      <c r="AX119" s="15">
        <v>4.8771258781695604E-78</v>
      </c>
      <c r="AY119" s="15">
        <v>2.3449030790545E-81</v>
      </c>
      <c r="AZ119" s="15">
        <v>9.5833323830672802E-85</v>
      </c>
      <c r="BA119" s="15">
        <v>3.3290725468241698E-88</v>
      </c>
      <c r="BB119" s="15">
        <v>9.8294722077672795E-92</v>
      </c>
    </row>
    <row r="120" spans="3:54" x14ac:dyDescent="0.25">
      <c r="C120" s="11">
        <v>4</v>
      </c>
      <c r="D120" s="15">
        <v>13.2382958930624</v>
      </c>
      <c r="E120" s="15">
        <v>2.27561639806407</v>
      </c>
      <c r="F120" s="15">
        <v>1.05981964924981</v>
      </c>
      <c r="G120" s="15">
        <v>0.50188110438609101</v>
      </c>
      <c r="H120" s="15">
        <v>0.22677782327724999</v>
      </c>
      <c r="I120" s="15">
        <v>9.5424391767704606E-2</v>
      </c>
      <c r="J120" s="15">
        <v>3.6906935398244897E-2</v>
      </c>
      <c r="K120" s="15">
        <v>1.3012641390861401E-2</v>
      </c>
      <c r="L120" s="15">
        <v>4.1586441478104899E-3</v>
      </c>
      <c r="M120" s="15">
        <v>1.1996343637533701E-3</v>
      </c>
      <c r="N120" s="15">
        <v>3.11367260147928E-4</v>
      </c>
      <c r="O120" s="15">
        <v>7.2534003436160394E-5</v>
      </c>
      <c r="P120" s="15">
        <v>1.51353072115327E-5</v>
      </c>
      <c r="Q120" s="15">
        <v>2.8243665561611199E-6</v>
      </c>
      <c r="R120" s="15">
        <v>4.7071178038319501E-7</v>
      </c>
      <c r="S120" s="15">
        <v>6.9986495618733994E-8</v>
      </c>
      <c r="T120" s="15">
        <v>9.2746224845651E-9</v>
      </c>
      <c r="U120" s="15">
        <v>1.0946117679672599E-9</v>
      </c>
      <c r="V120" s="15">
        <v>1.14977972679894E-10</v>
      </c>
      <c r="W120" s="15">
        <v>1.0742597862549901E-11</v>
      </c>
      <c r="X120" s="15">
        <v>8.9233344808386698E-13</v>
      </c>
      <c r="Y120" s="15">
        <v>6.5868719420750006E-14</v>
      </c>
      <c r="Z120" s="15">
        <v>4.3191658699559503E-15</v>
      </c>
      <c r="AA120" s="15">
        <v>2.51503114714473E-16</v>
      </c>
      <c r="AB120" s="15">
        <v>1.30011176055976E-17</v>
      </c>
      <c r="AC120" s="15">
        <v>5.9648182268073203E-19</v>
      </c>
      <c r="AD120" s="15">
        <v>2.42823463728557E-20</v>
      </c>
      <c r="AE120" s="15">
        <v>8.7693895352437408E-22</v>
      </c>
      <c r="AF120" s="15">
        <v>2.8089949137425797E-23</v>
      </c>
      <c r="AG120" s="15">
        <v>7.9792319622903096E-25</v>
      </c>
      <c r="AH120" s="15">
        <v>2.0097058789809701E-26</v>
      </c>
      <c r="AI120" s="15">
        <v>4.4874963760817196E-28</v>
      </c>
      <c r="AJ120" s="15">
        <v>8.8821952404584505E-30</v>
      </c>
      <c r="AK120" s="15">
        <v>1.55822566235563E-31</v>
      </c>
      <c r="AL120" s="15">
        <v>2.42263377263775E-33</v>
      </c>
      <c r="AM120" s="15">
        <v>3.3377203315174E-35</v>
      </c>
      <c r="AN120" s="15">
        <v>4.0745315834561304E-37</v>
      </c>
      <c r="AO120" s="15">
        <v>4.4069171319496098E-39</v>
      </c>
      <c r="AP120" s="15">
        <v>4.2226801144235902E-41</v>
      </c>
      <c r="AQ120" s="15">
        <v>3.58431954592602E-43</v>
      </c>
      <c r="AR120" s="15">
        <v>2.69501937551041E-45</v>
      </c>
      <c r="AS120" s="15">
        <v>1.79484569892697E-47</v>
      </c>
      <c r="AT120" s="15">
        <v>1.05871171374824E-49</v>
      </c>
      <c r="AU120" s="15">
        <v>5.5308335336861197E-52</v>
      </c>
      <c r="AV120" s="15">
        <v>2.55884672892409E-54</v>
      </c>
      <c r="AW120" s="15">
        <v>1.0483798912113801E-56</v>
      </c>
      <c r="AX120" s="15">
        <v>3.8036018512488398E-59</v>
      </c>
      <c r="AY120" s="15">
        <v>1.22195625549004E-61</v>
      </c>
      <c r="AZ120" s="15">
        <v>3.4760339136435899E-64</v>
      </c>
      <c r="BA120" s="15">
        <v>8.7551690576642498E-67</v>
      </c>
      <c r="BB120" s="15">
        <v>1.9524621358091701E-69</v>
      </c>
    </row>
    <row r="123" spans="3:54" x14ac:dyDescent="0.25">
      <c r="D123" s="1" t="s">
        <v>2</v>
      </c>
    </row>
    <row r="124" spans="3:54" x14ac:dyDescent="0.25">
      <c r="C124" s="12" t="s">
        <v>24</v>
      </c>
      <c r="D124" s="13">
        <v>0.1</v>
      </c>
      <c r="E124" s="13">
        <v>24.7524752475247</v>
      </c>
      <c r="F124" s="13">
        <v>49.5049504950494</v>
      </c>
      <c r="G124" s="13">
        <v>74.2574257425741</v>
      </c>
      <c r="H124" s="13">
        <v>99.009900990098799</v>
      </c>
      <c r="I124" s="13">
        <v>123.7623762376235</v>
      </c>
      <c r="J124" s="13">
        <v>148.5148514851482</v>
      </c>
      <c r="K124" s="13">
        <v>173.2673267326729</v>
      </c>
      <c r="L124" s="13">
        <v>198.0198019801976</v>
      </c>
      <c r="M124" s="13">
        <v>222.7722772277223</v>
      </c>
      <c r="N124" s="13">
        <v>247.524752475247</v>
      </c>
      <c r="O124" s="13">
        <v>272.27722772277173</v>
      </c>
      <c r="P124" s="13">
        <v>297.0297029702964</v>
      </c>
      <c r="Q124" s="13">
        <v>321.78217821782107</v>
      </c>
      <c r="R124" s="13">
        <v>346.5346534653458</v>
      </c>
      <c r="S124" s="13">
        <v>371.28712871287053</v>
      </c>
      <c r="T124" s="13">
        <v>396.0396039603952</v>
      </c>
      <c r="U124" s="13">
        <v>420.79207920791987</v>
      </c>
      <c r="V124" s="13">
        <v>445.5445544554446</v>
      </c>
      <c r="W124" s="13">
        <v>470.29702970296933</v>
      </c>
      <c r="X124" s="13">
        <v>495.049504950494</v>
      </c>
      <c r="Y124" s="13">
        <v>519.80198019801867</v>
      </c>
      <c r="Z124" s="13">
        <v>544.55445544554345</v>
      </c>
      <c r="AA124" s="13">
        <v>569.30693069306813</v>
      </c>
      <c r="AB124" s="13">
        <v>594.0594059405928</v>
      </c>
      <c r="AC124" s="13">
        <v>618.81188118811747</v>
      </c>
      <c r="AD124" s="13">
        <v>643.56435643564214</v>
      </c>
      <c r="AE124" s="13">
        <v>668.31683168316692</v>
      </c>
      <c r="AF124" s="13">
        <v>693.0693069306916</v>
      </c>
      <c r="AG124" s="13">
        <v>717.82178217821627</v>
      </c>
      <c r="AH124" s="13">
        <v>742.57425742574105</v>
      </c>
      <c r="AI124" s="13">
        <v>767.32673267326572</v>
      </c>
      <c r="AJ124" s="13">
        <v>792.0792079207904</v>
      </c>
      <c r="AK124" s="13">
        <v>816.83168316831507</v>
      </c>
      <c r="AL124" s="13">
        <v>841.58415841583974</v>
      </c>
      <c r="AM124" s="13">
        <v>866.33663366336452</v>
      </c>
      <c r="AN124" s="13">
        <v>891.08910891088919</v>
      </c>
      <c r="AO124" s="13">
        <v>915.84158415841387</v>
      </c>
      <c r="AP124" s="13">
        <v>940.59405940593865</v>
      </c>
      <c r="AQ124" s="13">
        <v>965.34653465346332</v>
      </c>
      <c r="AR124" s="13">
        <v>990.09900990098799</v>
      </c>
      <c r="AS124" s="13">
        <v>1014.8514851485127</v>
      </c>
      <c r="AT124" s="13">
        <v>1039.6039603960373</v>
      </c>
      <c r="AU124" s="13">
        <v>1064.356435643562</v>
      </c>
      <c r="AV124" s="13">
        <v>1089.1089108910869</v>
      </c>
      <c r="AW124" s="13">
        <v>1113.8613861386116</v>
      </c>
      <c r="AX124" s="13">
        <v>1138.6138613861363</v>
      </c>
      <c r="AY124" s="13">
        <v>1163.3663366336609</v>
      </c>
      <c r="AZ124" s="13">
        <v>1188.1188118811856</v>
      </c>
      <c r="BA124" s="13">
        <v>1212.8712871287103</v>
      </c>
      <c r="BB124" s="14">
        <v>1237.6237623762349</v>
      </c>
    </row>
    <row r="125" spans="3:54" x14ac:dyDescent="0.25">
      <c r="C125" s="10" t="s">
        <v>23</v>
      </c>
      <c r="D125" s="1">
        <v>0</v>
      </c>
      <c r="E125" s="1">
        <v>1</v>
      </c>
      <c r="F125" s="1">
        <v>2</v>
      </c>
      <c r="G125" s="1">
        <v>3</v>
      </c>
      <c r="H125" s="1">
        <v>4</v>
      </c>
      <c r="I125" s="1">
        <v>5</v>
      </c>
      <c r="J125" s="1">
        <v>6</v>
      </c>
      <c r="K125" s="1">
        <v>7</v>
      </c>
      <c r="L125" s="1">
        <v>8</v>
      </c>
      <c r="M125" s="1">
        <v>9</v>
      </c>
      <c r="N125" s="1">
        <v>10</v>
      </c>
      <c r="O125" s="1">
        <v>11</v>
      </c>
      <c r="P125" s="1">
        <v>12</v>
      </c>
      <c r="Q125" s="1">
        <v>13</v>
      </c>
      <c r="R125" s="1">
        <v>14</v>
      </c>
      <c r="S125" s="1">
        <v>15</v>
      </c>
      <c r="T125" s="1">
        <v>16</v>
      </c>
      <c r="U125" s="1">
        <v>17</v>
      </c>
      <c r="V125" s="1">
        <v>18</v>
      </c>
      <c r="W125" s="1">
        <v>19</v>
      </c>
      <c r="X125" s="1">
        <v>20</v>
      </c>
      <c r="Y125" s="1">
        <v>21</v>
      </c>
      <c r="Z125" s="1">
        <v>22</v>
      </c>
      <c r="AA125" s="1">
        <v>23</v>
      </c>
      <c r="AB125" s="1">
        <v>24</v>
      </c>
      <c r="AC125" s="1">
        <v>25</v>
      </c>
    </row>
    <row r="126" spans="3:54" x14ac:dyDescent="0.25">
      <c r="C126" s="10">
        <v>0</v>
      </c>
      <c r="D126" s="1">
        <v>6000</v>
      </c>
      <c r="E126" s="1">
        <v>6000</v>
      </c>
      <c r="F126" s="1">
        <v>6000</v>
      </c>
      <c r="G126" s="1">
        <v>6000</v>
      </c>
      <c r="H126" s="1">
        <v>6000</v>
      </c>
      <c r="I126" s="1">
        <v>6000</v>
      </c>
      <c r="J126" s="1">
        <v>6000</v>
      </c>
      <c r="K126" s="1">
        <v>6000</v>
      </c>
      <c r="L126" s="1">
        <v>6000</v>
      </c>
      <c r="M126" s="1">
        <v>6000</v>
      </c>
      <c r="N126" s="1">
        <v>6000</v>
      </c>
      <c r="O126" s="1">
        <v>6000</v>
      </c>
      <c r="P126" s="1">
        <v>6000</v>
      </c>
      <c r="Q126" s="1">
        <v>6000</v>
      </c>
      <c r="R126" s="1">
        <v>6000</v>
      </c>
      <c r="S126" s="1">
        <v>6000</v>
      </c>
      <c r="T126" s="1">
        <v>6000</v>
      </c>
      <c r="U126" s="1">
        <v>6000</v>
      </c>
      <c r="V126" s="1">
        <v>6000</v>
      </c>
      <c r="W126" s="1">
        <v>6000</v>
      </c>
      <c r="X126" s="1">
        <v>6000</v>
      </c>
      <c r="Y126" s="1">
        <v>6000</v>
      </c>
      <c r="Z126" s="1">
        <v>6000</v>
      </c>
      <c r="AA126" s="1">
        <v>6000</v>
      </c>
      <c r="AB126" s="1">
        <v>6000</v>
      </c>
      <c r="AC126" s="1">
        <v>6000</v>
      </c>
      <c r="AD126" s="1">
        <v>6000</v>
      </c>
      <c r="AE126" s="1">
        <v>6000</v>
      </c>
      <c r="AF126" s="1">
        <v>6000</v>
      </c>
      <c r="AG126" s="1">
        <v>6000</v>
      </c>
      <c r="AH126" s="1">
        <v>6000</v>
      </c>
      <c r="AI126" s="1">
        <v>6000</v>
      </c>
      <c r="AJ126" s="1">
        <v>6000</v>
      </c>
      <c r="AK126" s="1">
        <v>6000</v>
      </c>
      <c r="AL126" s="1">
        <v>6000</v>
      </c>
      <c r="AM126" s="1">
        <v>6000</v>
      </c>
      <c r="AN126" s="1">
        <v>6000</v>
      </c>
      <c r="AO126" s="1">
        <v>6000</v>
      </c>
      <c r="AP126" s="1">
        <v>6000</v>
      </c>
      <c r="AQ126" s="1">
        <v>6000</v>
      </c>
      <c r="AR126" s="1">
        <v>6000</v>
      </c>
      <c r="AS126" s="1">
        <v>6000</v>
      </c>
      <c r="AT126" s="1">
        <v>6000</v>
      </c>
      <c r="AU126" s="1">
        <v>6000</v>
      </c>
      <c r="AV126" s="1">
        <v>6000</v>
      </c>
      <c r="AW126" s="1">
        <v>6000</v>
      </c>
      <c r="AX126" s="1">
        <v>6000</v>
      </c>
      <c r="AY126" s="1">
        <v>6000</v>
      </c>
      <c r="AZ126" s="1">
        <v>6000</v>
      </c>
      <c r="BA126" s="1">
        <v>6000</v>
      </c>
      <c r="BB126" s="1">
        <v>6000</v>
      </c>
    </row>
    <row r="127" spans="3:54" x14ac:dyDescent="0.25">
      <c r="C127" s="10">
        <v>0.1</v>
      </c>
      <c r="D127" s="15">
        <f>$D$92-(70.6*$D$100*$D$94/$D$96/$D$101*D116)</f>
        <v>5101.0779280512725</v>
      </c>
      <c r="E127" s="15">
        <f t="shared" ref="E127:BB127" si="16">$D$92-(70.6*$D$100*$D$94/$D$96/$D$101*E116)</f>
        <v>5997.4970414113523</v>
      </c>
      <c r="F127" s="15">
        <f t="shared" si="16"/>
        <v>5999.9995146540696</v>
      </c>
      <c r="G127" s="15">
        <f t="shared" si="16"/>
        <v>5999.9999999989222</v>
      </c>
      <c r="H127" s="15">
        <f t="shared" si="16"/>
        <v>6000</v>
      </c>
      <c r="I127" s="15">
        <f t="shared" si="16"/>
        <v>6000</v>
      </c>
      <c r="J127" s="15">
        <f t="shared" si="16"/>
        <v>6000</v>
      </c>
      <c r="K127" s="15">
        <f t="shared" si="16"/>
        <v>6000</v>
      </c>
      <c r="L127" s="15">
        <f t="shared" si="16"/>
        <v>6000</v>
      </c>
      <c r="M127" s="15">
        <f t="shared" si="16"/>
        <v>6000</v>
      </c>
      <c r="N127" s="15">
        <f t="shared" si="16"/>
        <v>6000</v>
      </c>
      <c r="O127" s="15">
        <f t="shared" si="16"/>
        <v>6000</v>
      </c>
      <c r="P127" s="15">
        <f t="shared" si="16"/>
        <v>6000</v>
      </c>
      <c r="Q127" s="15">
        <f t="shared" si="16"/>
        <v>6000</v>
      </c>
      <c r="R127" s="15">
        <f t="shared" si="16"/>
        <v>6000</v>
      </c>
      <c r="S127" s="15">
        <f t="shared" si="16"/>
        <v>6000</v>
      </c>
      <c r="T127" s="15">
        <f t="shared" si="16"/>
        <v>6000</v>
      </c>
      <c r="U127" s="15" t="e">
        <f t="shared" si="16"/>
        <v>#VALUE!</v>
      </c>
      <c r="V127" s="15">
        <f t="shared" si="16"/>
        <v>6000</v>
      </c>
      <c r="W127" s="15">
        <f t="shared" si="16"/>
        <v>6000</v>
      </c>
      <c r="X127" s="15">
        <f t="shared" si="16"/>
        <v>6000</v>
      </c>
      <c r="Y127" s="15">
        <f t="shared" si="16"/>
        <v>6000</v>
      </c>
      <c r="Z127" s="15">
        <f t="shared" si="16"/>
        <v>6000</v>
      </c>
      <c r="AA127" s="15">
        <f t="shared" si="16"/>
        <v>6000</v>
      </c>
      <c r="AB127" s="15">
        <f t="shared" si="16"/>
        <v>6000</v>
      </c>
      <c r="AC127" s="15">
        <f t="shared" si="16"/>
        <v>6000</v>
      </c>
      <c r="AD127" s="15">
        <f t="shared" si="16"/>
        <v>6000</v>
      </c>
      <c r="AE127" s="15">
        <f t="shared" si="16"/>
        <v>6000</v>
      </c>
      <c r="AF127" s="15">
        <f t="shared" si="16"/>
        <v>6000</v>
      </c>
      <c r="AG127" s="15">
        <f t="shared" si="16"/>
        <v>6000</v>
      </c>
      <c r="AH127" s="15">
        <f t="shared" si="16"/>
        <v>6000</v>
      </c>
      <c r="AI127" s="15">
        <f t="shared" si="16"/>
        <v>6000</v>
      </c>
      <c r="AJ127" s="15">
        <f t="shared" si="16"/>
        <v>6000</v>
      </c>
      <c r="AK127" s="15">
        <f t="shared" si="16"/>
        <v>6000</v>
      </c>
      <c r="AL127" s="15">
        <f t="shared" si="16"/>
        <v>6000</v>
      </c>
      <c r="AM127" s="15">
        <f t="shared" si="16"/>
        <v>6000</v>
      </c>
      <c r="AN127" s="15">
        <f t="shared" si="16"/>
        <v>6000</v>
      </c>
      <c r="AO127" s="15">
        <f t="shared" si="16"/>
        <v>6000</v>
      </c>
      <c r="AP127" s="15">
        <f t="shared" si="16"/>
        <v>6000</v>
      </c>
      <c r="AQ127" s="15">
        <f t="shared" si="16"/>
        <v>6000</v>
      </c>
      <c r="AR127" s="15">
        <f t="shared" si="16"/>
        <v>6000</v>
      </c>
      <c r="AS127" s="15">
        <f t="shared" si="16"/>
        <v>6000</v>
      </c>
      <c r="AT127" s="15">
        <f t="shared" si="16"/>
        <v>6000</v>
      </c>
      <c r="AU127" s="15">
        <f t="shared" si="16"/>
        <v>6000</v>
      </c>
      <c r="AV127" s="15">
        <f t="shared" si="16"/>
        <v>6000</v>
      </c>
      <c r="AW127" s="15">
        <f t="shared" si="16"/>
        <v>6000</v>
      </c>
      <c r="AX127" s="15">
        <f t="shared" si="16"/>
        <v>6000</v>
      </c>
      <c r="AY127" s="15">
        <f t="shared" si="16"/>
        <v>6000</v>
      </c>
      <c r="AZ127" s="15">
        <f t="shared" si="16"/>
        <v>6000</v>
      </c>
      <c r="BA127" s="15">
        <f t="shared" si="16"/>
        <v>6000</v>
      </c>
      <c r="BB127" s="15">
        <f t="shared" si="16"/>
        <v>6000</v>
      </c>
    </row>
    <row r="128" spans="3:54" x14ac:dyDescent="0.25">
      <c r="C128" s="10">
        <v>1</v>
      </c>
      <c r="D128" s="15">
        <f t="shared" ref="D128:BB131" si="17">$D$92-(70.6*$D$100*$D$94/$D$96/$D$101*D117)</f>
        <v>4884.3313067268273</v>
      </c>
      <c r="E128" s="15">
        <f t="shared" si="17"/>
        <v>5900.2356436839509</v>
      </c>
      <c r="F128" s="15">
        <f t="shared" si="17"/>
        <v>5978.6526475688352</v>
      </c>
      <c r="G128" s="15">
        <f t="shared" si="17"/>
        <v>5996.5258271478451</v>
      </c>
      <c r="H128" s="15">
        <f t="shared" si="17"/>
        <v>5999.6085329642192</v>
      </c>
      <c r="I128" s="15">
        <f t="shared" si="17"/>
        <v>5999.9706899619114</v>
      </c>
      <c r="J128" s="15">
        <f t="shared" si="17"/>
        <v>5999.998575263081</v>
      </c>
      <c r="K128" s="15">
        <f t="shared" si="17"/>
        <v>5999.9999556903313</v>
      </c>
      <c r="L128" s="15">
        <f t="shared" si="17"/>
        <v>5999.9999991269488</v>
      </c>
      <c r="M128" s="15">
        <f t="shared" si="17"/>
        <v>5999.999999989177</v>
      </c>
      <c r="N128" s="15">
        <f t="shared" si="17"/>
        <v>5999.9999999999163</v>
      </c>
      <c r="O128" s="15">
        <f t="shared" si="17"/>
        <v>6000</v>
      </c>
      <c r="P128" s="15">
        <f t="shared" si="17"/>
        <v>6000</v>
      </c>
      <c r="Q128" s="15">
        <f t="shared" si="17"/>
        <v>6000</v>
      </c>
      <c r="R128" s="15">
        <f t="shared" si="17"/>
        <v>6000</v>
      </c>
      <c r="S128" s="15">
        <f t="shared" si="17"/>
        <v>6000</v>
      </c>
      <c r="T128" s="15">
        <f t="shared" si="17"/>
        <v>6000</v>
      </c>
      <c r="U128" s="15">
        <f t="shared" si="17"/>
        <v>6000</v>
      </c>
      <c r="V128" s="15">
        <f t="shared" si="17"/>
        <v>6000</v>
      </c>
      <c r="W128" s="15">
        <f t="shared" si="17"/>
        <v>6000</v>
      </c>
      <c r="X128" s="15">
        <f t="shared" si="17"/>
        <v>6000</v>
      </c>
      <c r="Y128" s="15">
        <f t="shared" si="17"/>
        <v>6000</v>
      </c>
      <c r="Z128" s="15">
        <f t="shared" si="17"/>
        <v>6000</v>
      </c>
      <c r="AA128" s="15">
        <f t="shared" si="17"/>
        <v>6000</v>
      </c>
      <c r="AB128" s="15">
        <f t="shared" si="17"/>
        <v>6000</v>
      </c>
      <c r="AC128" s="15">
        <f t="shared" si="17"/>
        <v>6000</v>
      </c>
      <c r="AD128" s="15">
        <f t="shared" si="17"/>
        <v>6000</v>
      </c>
      <c r="AE128" s="15">
        <f t="shared" si="17"/>
        <v>6000</v>
      </c>
      <c r="AF128" s="15">
        <f t="shared" si="17"/>
        <v>6000</v>
      </c>
      <c r="AG128" s="15">
        <f t="shared" si="17"/>
        <v>6000</v>
      </c>
      <c r="AH128" s="15">
        <f t="shared" si="17"/>
        <v>6000</v>
      </c>
      <c r="AI128" s="15">
        <f t="shared" si="17"/>
        <v>6000</v>
      </c>
      <c r="AJ128" s="15">
        <f t="shared" si="17"/>
        <v>6000</v>
      </c>
      <c r="AK128" s="15">
        <f t="shared" si="17"/>
        <v>6000</v>
      </c>
      <c r="AL128" s="15">
        <f t="shared" si="17"/>
        <v>6000</v>
      </c>
      <c r="AM128" s="15">
        <f t="shared" si="17"/>
        <v>6000</v>
      </c>
      <c r="AN128" s="15">
        <f t="shared" si="17"/>
        <v>6000</v>
      </c>
      <c r="AO128" s="15">
        <f t="shared" si="17"/>
        <v>6000</v>
      </c>
      <c r="AP128" s="15">
        <f t="shared" si="17"/>
        <v>6000</v>
      </c>
      <c r="AQ128" s="15">
        <f t="shared" si="17"/>
        <v>6000</v>
      </c>
      <c r="AR128" s="15">
        <f t="shared" si="17"/>
        <v>6000</v>
      </c>
      <c r="AS128" s="15">
        <f t="shared" si="17"/>
        <v>6000</v>
      </c>
      <c r="AT128" s="15">
        <f t="shared" si="17"/>
        <v>6000</v>
      </c>
      <c r="AU128" s="15">
        <f t="shared" si="17"/>
        <v>6000</v>
      </c>
      <c r="AV128" s="15">
        <f t="shared" si="17"/>
        <v>6000</v>
      </c>
      <c r="AW128" s="15">
        <f t="shared" si="17"/>
        <v>6000</v>
      </c>
      <c r="AX128" s="15">
        <f t="shared" si="17"/>
        <v>6000</v>
      </c>
      <c r="AY128" s="15">
        <f t="shared" si="17"/>
        <v>6000</v>
      </c>
      <c r="AZ128" s="15">
        <f t="shared" si="17"/>
        <v>6000</v>
      </c>
      <c r="BA128" s="15">
        <f t="shared" si="17"/>
        <v>6000</v>
      </c>
      <c r="BB128" s="15">
        <f t="shared" si="17"/>
        <v>6000</v>
      </c>
    </row>
    <row r="129" spans="3:54" x14ac:dyDescent="0.25">
      <c r="C129" s="10">
        <v>2</v>
      </c>
      <c r="D129" s="15">
        <f t="shared" si="17"/>
        <v>4819.0832403965069</v>
      </c>
      <c r="E129" s="15">
        <f t="shared" si="17"/>
        <v>5845.5262933412914</v>
      </c>
      <c r="F129" s="15">
        <f t="shared" si="17"/>
        <v>5946.1647881826229</v>
      </c>
      <c r="G129" s="15">
        <f t="shared" si="17"/>
        <v>5982.5725399979019</v>
      </c>
      <c r="H129" s="15">
        <f t="shared" si="17"/>
        <v>5995.1382275971428</v>
      </c>
      <c r="I129" s="15">
        <f t="shared" si="17"/>
        <v>5998.8667285697529</v>
      </c>
      <c r="J129" s="15">
        <f t="shared" si="17"/>
        <v>5999.7830595176474</v>
      </c>
      <c r="K129" s="15">
        <f t="shared" si="17"/>
        <v>5999.9662715566456</v>
      </c>
      <c r="L129" s="15">
        <f t="shared" si="17"/>
        <v>5999.9957735657217</v>
      </c>
      <c r="M129" s="15">
        <f t="shared" si="17"/>
        <v>5999.999575509547</v>
      </c>
      <c r="N129" s="15">
        <f t="shared" si="17"/>
        <v>5999.9999659686218</v>
      </c>
      <c r="O129" s="15">
        <f t="shared" si="17"/>
        <v>5999.9999978291444</v>
      </c>
      <c r="P129" s="15">
        <f t="shared" si="17"/>
        <v>5999.9999998900885</v>
      </c>
      <c r="Q129" s="15">
        <f t="shared" si="17"/>
        <v>5999.9999999955917</v>
      </c>
      <c r="R129" s="15">
        <f t="shared" si="17"/>
        <v>5999.9999999998599</v>
      </c>
      <c r="S129" s="15">
        <f t="shared" si="17"/>
        <v>5999.9999999999964</v>
      </c>
      <c r="T129" s="15">
        <f t="shared" si="17"/>
        <v>6000</v>
      </c>
      <c r="U129" s="15">
        <f t="shared" si="17"/>
        <v>6000</v>
      </c>
      <c r="V129" s="15">
        <f t="shared" si="17"/>
        <v>6000</v>
      </c>
      <c r="W129" s="15">
        <f t="shared" si="17"/>
        <v>6000</v>
      </c>
      <c r="X129" s="15">
        <f t="shared" si="17"/>
        <v>6000</v>
      </c>
      <c r="Y129" s="15">
        <f t="shared" si="17"/>
        <v>6000</v>
      </c>
      <c r="Z129" s="15">
        <f t="shared" si="17"/>
        <v>6000</v>
      </c>
      <c r="AA129" s="15">
        <f t="shared" si="17"/>
        <v>6000</v>
      </c>
      <c r="AB129" s="15">
        <f t="shared" si="17"/>
        <v>6000</v>
      </c>
      <c r="AC129" s="15">
        <f t="shared" si="17"/>
        <v>6000</v>
      </c>
      <c r="AD129" s="15">
        <f t="shared" si="17"/>
        <v>6000</v>
      </c>
      <c r="AE129" s="15">
        <f t="shared" si="17"/>
        <v>6000</v>
      </c>
      <c r="AF129" s="15">
        <f t="shared" si="17"/>
        <v>6000</v>
      </c>
      <c r="AG129" s="15">
        <f t="shared" si="17"/>
        <v>6000</v>
      </c>
      <c r="AH129" s="15">
        <f t="shared" si="17"/>
        <v>6000</v>
      </c>
      <c r="AI129" s="15">
        <f t="shared" si="17"/>
        <v>6000</v>
      </c>
      <c r="AJ129" s="15">
        <f t="shared" si="17"/>
        <v>6000</v>
      </c>
      <c r="AK129" s="15">
        <f t="shared" si="17"/>
        <v>6000</v>
      </c>
      <c r="AL129" s="15">
        <f t="shared" si="17"/>
        <v>6000</v>
      </c>
      <c r="AM129" s="15">
        <f t="shared" si="17"/>
        <v>6000</v>
      </c>
      <c r="AN129" s="15">
        <f t="shared" si="17"/>
        <v>6000</v>
      </c>
      <c r="AO129" s="15">
        <f t="shared" si="17"/>
        <v>6000</v>
      </c>
      <c r="AP129" s="15">
        <f t="shared" si="17"/>
        <v>6000</v>
      </c>
      <c r="AQ129" s="15">
        <f t="shared" si="17"/>
        <v>6000</v>
      </c>
      <c r="AR129" s="15">
        <f t="shared" si="17"/>
        <v>6000</v>
      </c>
      <c r="AS129" s="15">
        <f t="shared" si="17"/>
        <v>6000</v>
      </c>
      <c r="AT129" s="15">
        <f t="shared" si="17"/>
        <v>6000</v>
      </c>
      <c r="AU129" s="15">
        <f t="shared" si="17"/>
        <v>6000</v>
      </c>
      <c r="AV129" s="15">
        <f t="shared" si="17"/>
        <v>6000</v>
      </c>
      <c r="AW129" s="15">
        <f t="shared" si="17"/>
        <v>6000</v>
      </c>
      <c r="AX129" s="15">
        <f t="shared" si="17"/>
        <v>6000</v>
      </c>
      <c r="AY129" s="15">
        <f t="shared" si="17"/>
        <v>6000</v>
      </c>
      <c r="AZ129" s="15">
        <f t="shared" si="17"/>
        <v>6000</v>
      </c>
      <c r="BA129" s="15">
        <f t="shared" si="17"/>
        <v>6000</v>
      </c>
      <c r="BB129" s="15">
        <f t="shared" si="17"/>
        <v>6000</v>
      </c>
    </row>
    <row r="130" spans="3:54" x14ac:dyDescent="0.25">
      <c r="C130" s="10">
        <v>3</v>
      </c>
      <c r="D130" s="15">
        <f t="shared" si="17"/>
        <v>4780.9152856421088</v>
      </c>
      <c r="E130" s="15">
        <f t="shared" si="17"/>
        <v>5811.0137358197117</v>
      </c>
      <c r="F130" s="15">
        <f t="shared" si="17"/>
        <v>5920.6273119123207</v>
      </c>
      <c r="G130" s="15">
        <f t="shared" si="17"/>
        <v>5967.0711005421535</v>
      </c>
      <c r="H130" s="15">
        <f t="shared" si="17"/>
        <v>5987.3880339892348</v>
      </c>
      <c r="I130" s="15">
        <f t="shared" si="17"/>
        <v>5995.6578234801627</v>
      </c>
      <c r="J130" s="15">
        <f t="shared" si="17"/>
        <v>5998.6756243639611</v>
      </c>
      <c r="K130" s="15">
        <f t="shared" si="17"/>
        <v>5999.6454741712669</v>
      </c>
      <c r="L130" s="15">
        <f t="shared" si="17"/>
        <v>5999.9172421810345</v>
      </c>
      <c r="M130" s="15">
        <f t="shared" si="17"/>
        <v>5999.9832335196579</v>
      </c>
      <c r="N130" s="15">
        <f t="shared" si="17"/>
        <v>5999.9970623980935</v>
      </c>
      <c r="O130" s="15">
        <f t="shared" si="17"/>
        <v>5999.9995561297465</v>
      </c>
      <c r="P130" s="15">
        <f t="shared" si="17"/>
        <v>5999.9999422866849</v>
      </c>
      <c r="Q130" s="15">
        <f t="shared" si="17"/>
        <v>5999.9999935540936</v>
      </c>
      <c r="R130" s="15">
        <f t="shared" si="17"/>
        <v>5999.9999993824777</v>
      </c>
      <c r="S130" s="15">
        <f t="shared" si="17"/>
        <v>5999.9999999493166</v>
      </c>
      <c r="T130" s="15">
        <f t="shared" si="17"/>
        <v>5999.9999999964393</v>
      </c>
      <c r="U130" s="15">
        <f t="shared" si="17"/>
        <v>5999.9999999997863</v>
      </c>
      <c r="V130" s="15">
        <f t="shared" si="17"/>
        <v>5999.9999999999891</v>
      </c>
      <c r="W130" s="15">
        <f t="shared" si="17"/>
        <v>5999.9999999999991</v>
      </c>
      <c r="X130" s="15">
        <f t="shared" si="17"/>
        <v>6000</v>
      </c>
      <c r="Y130" s="15">
        <f t="shared" si="17"/>
        <v>6000</v>
      </c>
      <c r="Z130" s="15">
        <f t="shared" si="17"/>
        <v>6000</v>
      </c>
      <c r="AA130" s="15">
        <f t="shared" si="17"/>
        <v>6000</v>
      </c>
      <c r="AB130" s="15">
        <f t="shared" si="17"/>
        <v>6000</v>
      </c>
      <c r="AC130" s="15">
        <f t="shared" si="17"/>
        <v>6000</v>
      </c>
      <c r="AD130" s="15">
        <f t="shared" si="17"/>
        <v>6000</v>
      </c>
      <c r="AE130" s="15">
        <f t="shared" si="17"/>
        <v>6000</v>
      </c>
      <c r="AF130" s="15">
        <f t="shared" si="17"/>
        <v>6000</v>
      </c>
      <c r="AG130" s="15">
        <f t="shared" si="17"/>
        <v>6000</v>
      </c>
      <c r="AH130" s="15">
        <f t="shared" si="17"/>
        <v>6000</v>
      </c>
      <c r="AI130" s="15">
        <f t="shared" si="17"/>
        <v>6000</v>
      </c>
      <c r="AJ130" s="15">
        <f t="shared" si="17"/>
        <v>6000</v>
      </c>
      <c r="AK130" s="15">
        <f t="shared" si="17"/>
        <v>6000</v>
      </c>
      <c r="AL130" s="15">
        <f t="shared" si="17"/>
        <v>6000</v>
      </c>
      <c r="AM130" s="15">
        <f t="shared" si="17"/>
        <v>6000</v>
      </c>
      <c r="AN130" s="15">
        <f t="shared" si="17"/>
        <v>6000</v>
      </c>
      <c r="AO130" s="15">
        <f t="shared" si="17"/>
        <v>6000</v>
      </c>
      <c r="AP130" s="15">
        <f t="shared" si="17"/>
        <v>6000</v>
      </c>
      <c r="AQ130" s="15">
        <f t="shared" si="17"/>
        <v>6000</v>
      </c>
      <c r="AR130" s="15">
        <f t="shared" si="17"/>
        <v>6000</v>
      </c>
      <c r="AS130" s="15">
        <f t="shared" si="17"/>
        <v>6000</v>
      </c>
      <c r="AT130" s="15">
        <f t="shared" si="17"/>
        <v>6000</v>
      </c>
      <c r="AU130" s="15">
        <f t="shared" si="17"/>
        <v>6000</v>
      </c>
      <c r="AV130" s="15">
        <f t="shared" si="17"/>
        <v>6000</v>
      </c>
      <c r="AW130" s="15">
        <f t="shared" si="17"/>
        <v>6000</v>
      </c>
      <c r="AX130" s="15">
        <f t="shared" si="17"/>
        <v>6000</v>
      </c>
      <c r="AY130" s="15">
        <f t="shared" si="17"/>
        <v>6000</v>
      </c>
      <c r="AZ130" s="15">
        <f t="shared" si="17"/>
        <v>6000</v>
      </c>
      <c r="BA130" s="15">
        <f t="shared" si="17"/>
        <v>6000</v>
      </c>
      <c r="BB130" s="15">
        <f t="shared" si="17"/>
        <v>6000</v>
      </c>
    </row>
    <row r="131" spans="3:54" x14ac:dyDescent="0.25">
      <c r="C131" s="11">
        <v>4</v>
      </c>
      <c r="D131" s="15">
        <f t="shared" si="17"/>
        <v>4753.8350799330592</v>
      </c>
      <c r="E131" s="15">
        <f t="shared" si="17"/>
        <v>5785.7886430622357</v>
      </c>
      <c r="F131" s="15">
        <f t="shared" si="17"/>
        <v>5900.2356436839509</v>
      </c>
      <c r="G131" s="15">
        <f t="shared" si="17"/>
        <v>5952.7562587071225</v>
      </c>
      <c r="H131" s="15">
        <f t="shared" si="17"/>
        <v>5978.6526475688352</v>
      </c>
      <c r="I131" s="15">
        <f t="shared" si="17"/>
        <v>5991.0173839216004</v>
      </c>
      <c r="J131" s="15">
        <f t="shared" si="17"/>
        <v>5996.5258271478451</v>
      </c>
      <c r="K131" s="15">
        <f t="shared" si="17"/>
        <v>5998.7750766904073</v>
      </c>
      <c r="L131" s="15">
        <f t="shared" si="17"/>
        <v>5999.6085329642192</v>
      </c>
      <c r="M131" s="15">
        <f t="shared" si="17"/>
        <v>5999.8870744185588</v>
      </c>
      <c r="N131" s="15">
        <f t="shared" si="17"/>
        <v>5999.9706899619114</v>
      </c>
      <c r="O131" s="15">
        <f t="shared" si="17"/>
        <v>5999.9931721324765</v>
      </c>
      <c r="P131" s="15">
        <f t="shared" si="17"/>
        <v>5999.998575263081</v>
      </c>
      <c r="Q131" s="15">
        <f t="shared" si="17"/>
        <v>5999.9997341329617</v>
      </c>
      <c r="R131" s="15">
        <f t="shared" si="17"/>
        <v>5999.9999556903313</v>
      </c>
      <c r="S131" s="15">
        <f t="shared" si="17"/>
        <v>5999.9999934119378</v>
      </c>
      <c r="T131" s="15">
        <f t="shared" si="17"/>
        <v>5999.9999991269488</v>
      </c>
      <c r="U131" s="15">
        <f t="shared" si="17"/>
        <v>5999.9999998969606</v>
      </c>
      <c r="V131" s="15">
        <f t="shared" si="17"/>
        <v>5999.999999989177</v>
      </c>
      <c r="W131" s="15">
        <f t="shared" si="17"/>
        <v>5999.9999999989886</v>
      </c>
      <c r="X131" s="15">
        <f t="shared" si="17"/>
        <v>5999.9999999999163</v>
      </c>
      <c r="Y131" s="15">
        <f t="shared" si="17"/>
        <v>5999.9999999999936</v>
      </c>
      <c r="Z131" s="15">
        <f t="shared" si="17"/>
        <v>6000</v>
      </c>
      <c r="AA131" s="15">
        <f t="shared" si="17"/>
        <v>6000</v>
      </c>
      <c r="AB131" s="15">
        <f t="shared" si="17"/>
        <v>6000</v>
      </c>
      <c r="AC131" s="15">
        <f t="shared" si="17"/>
        <v>6000</v>
      </c>
      <c r="AD131" s="15">
        <f t="shared" si="17"/>
        <v>6000</v>
      </c>
      <c r="AE131" s="15">
        <f t="shared" si="17"/>
        <v>6000</v>
      </c>
      <c r="AF131" s="15">
        <f t="shared" si="17"/>
        <v>6000</v>
      </c>
      <c r="AG131" s="15">
        <f t="shared" si="17"/>
        <v>6000</v>
      </c>
      <c r="AH131" s="15">
        <f t="shared" si="17"/>
        <v>6000</v>
      </c>
      <c r="AI131" s="15">
        <f t="shared" si="17"/>
        <v>6000</v>
      </c>
      <c r="AJ131" s="15">
        <f t="shared" si="17"/>
        <v>6000</v>
      </c>
      <c r="AK131" s="15">
        <f t="shared" si="17"/>
        <v>6000</v>
      </c>
      <c r="AL131" s="15">
        <f t="shared" si="17"/>
        <v>6000</v>
      </c>
      <c r="AM131" s="15">
        <f t="shared" si="17"/>
        <v>6000</v>
      </c>
      <c r="AN131" s="15">
        <f t="shared" si="17"/>
        <v>6000</v>
      </c>
      <c r="AO131" s="15">
        <f t="shared" si="17"/>
        <v>6000</v>
      </c>
      <c r="AP131" s="15">
        <f t="shared" si="17"/>
        <v>6000</v>
      </c>
      <c r="AQ131" s="15">
        <f t="shared" si="17"/>
        <v>6000</v>
      </c>
      <c r="AR131" s="15">
        <f t="shared" si="17"/>
        <v>6000</v>
      </c>
      <c r="AS131" s="15">
        <f t="shared" si="17"/>
        <v>6000</v>
      </c>
      <c r="AT131" s="15">
        <f t="shared" si="17"/>
        <v>6000</v>
      </c>
      <c r="AU131" s="15">
        <f t="shared" si="17"/>
        <v>6000</v>
      </c>
      <c r="AV131" s="15">
        <f t="shared" si="17"/>
        <v>6000</v>
      </c>
      <c r="AW131" s="15">
        <f t="shared" si="17"/>
        <v>6000</v>
      </c>
      <c r="AX131" s="15">
        <f t="shared" si="17"/>
        <v>6000</v>
      </c>
      <c r="AY131" s="15">
        <f t="shared" si="17"/>
        <v>6000</v>
      </c>
      <c r="AZ131" s="15">
        <f t="shared" si="17"/>
        <v>6000</v>
      </c>
      <c r="BA131" s="15">
        <f t="shared" si="17"/>
        <v>6000</v>
      </c>
      <c r="BB131" s="15">
        <f t="shared" si="17"/>
        <v>6000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Sheet1</vt:lpstr>
      <vt:lpstr>Sheet2 (51)</vt:lpstr>
      <vt:lpstr>Sheet3 (101)</vt:lpstr>
      <vt:lpstr>Sheet3 (151)</vt:lpstr>
      <vt:lpstr>Sheet3 (171)</vt:lpstr>
      <vt:lpstr>'Sheet3 (151)'!analyticSol</vt:lpstr>
      <vt:lpstr>'Sheet3 (171)'!analyticSol</vt:lpstr>
      <vt:lpstr>analyticSol</vt:lpstr>
      <vt:lpstr>centerNode</vt:lpstr>
      <vt:lpstr>centerNode151</vt:lpstr>
      <vt:lpstr>centerNode171</vt:lpstr>
      <vt:lpstr>'Sheet3 (151)'!chart</vt:lpstr>
      <vt:lpstr>'Sheet3 (171)'!chart</vt:lpstr>
      <vt:lpstr>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2016-06-22T02:04:19Z</dcterms:modified>
</cp:coreProperties>
</file>