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pardb\Desktop\"/>
    </mc:Choice>
  </mc:AlternateContent>
  <bookViews>
    <workbookView xWindow="930" yWindow="0" windowWidth="14400" windowHeight="7860" activeTab="1"/>
  </bookViews>
  <sheets>
    <sheet name="DataConnection" sheetId="1" r:id="rId1"/>
    <sheet name="Export_20190306" sheetId="2" r:id="rId2"/>
  </sheets>
  <calcPr calcId="162913"/>
  <pivotCaches>
    <pivotCache cacheId="14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\\fileserv\homes\ShepardB\My Data Sources\biprod.usa.org wm WM Monitoring.odc" keepAlive="1" name="biprod.usa.org wm WM Monitoring" type="5" refreshedVersion="6" background="1">
    <dbPr connection="Provider=MSOLAP.5;Integrated Security=SSPI;Persist Security Info=True;Initial Catalog=wm;Data Source=biprod.usa.org;MDX Compatibility=1;Safety Options=2;MDX Missing Member Mode=Error;Update Isolation Level=2" command="WM Monitoring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biprod.usa.org wm WM Monitoring"/>
    <s v="{[Vegetation Project].[Project Name And Number].&amp;[Fanno Creek - Englewood (123)],[Vegetation Project].[Project Name And Number].&amp;[Fanno Creek - Greenway Park (1080)],[Vegetation Project].[Project Name And Number].&amp;[Fanno Creek - Hall Blvd to Ash Ave (141)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<sst xmlns="http://schemas.openxmlformats.org/spreadsheetml/2006/main" count="153" uniqueCount="37">
  <si>
    <t>Woody Cover Percent</t>
  </si>
  <si>
    <t>Herbaceous Cover Percent</t>
  </si>
  <si>
    <t>Invasive Cover Percent</t>
  </si>
  <si>
    <t>Tree Diversity</t>
  </si>
  <si>
    <t>Shrub Diversity</t>
  </si>
  <si>
    <t>Native Herbaceous Diversity</t>
  </si>
  <si>
    <t>Site Assessment Stems Per Acre</t>
  </si>
  <si>
    <t>Row Labels</t>
  </si>
  <si>
    <t>2010</t>
  </si>
  <si>
    <t>2012</t>
  </si>
  <si>
    <t>2014</t>
  </si>
  <si>
    <t>2016</t>
  </si>
  <si>
    <t>2018</t>
  </si>
  <si>
    <t>Forested Wetland</t>
  </si>
  <si>
    <t>Riparian Forest</t>
  </si>
  <si>
    <t>Scrub-Shrub</t>
  </si>
  <si>
    <t>Emergent Marsh</t>
  </si>
  <si>
    <t>Wet Prairie</t>
  </si>
  <si>
    <t>Project Name And Number</t>
  </si>
  <si>
    <t>(Multiple Items)</t>
  </si>
  <si>
    <t>1080 - Fanno Creek - Greenway Park</t>
  </si>
  <si>
    <t>123 - Fanno Creek - Englewood</t>
  </si>
  <si>
    <t>141 - Fanno Creek - Hall Blvd to Ash Ave</t>
  </si>
  <si>
    <t>ProjectId</t>
  </si>
  <si>
    <t>ProjectName</t>
  </si>
  <si>
    <t>Year</t>
  </si>
  <si>
    <t>Fanno Creek - Englewood</t>
  </si>
  <si>
    <t>Fanno Creek - Hall Blvd to Ash Ave</t>
  </si>
  <si>
    <t>Fanno Creek - Greenway Park</t>
  </si>
  <si>
    <t>PlantCommunity</t>
  </si>
  <si>
    <t>WoodyCoverPercent</t>
  </si>
  <si>
    <t>HerbaceousCoverPercent</t>
  </si>
  <si>
    <t>InvasiveCoverPercent</t>
  </si>
  <si>
    <t>TreeDiversity</t>
  </si>
  <si>
    <t>ShrubDiversity</t>
  </si>
  <si>
    <t>SiteAssessmentStemsPerAcre</t>
  </si>
  <si>
    <t>HerbaceousDiversity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</si>
</sst>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rian Shepard" refreshedDate="43530.753846643522" backgroundQuery="1" createdVersion="6" refreshedVersion="6" minRefreshableVersion="3" recordCount="0" supportSubquery="1" supportAdvancedDrill="1">
  <cacheSource type="external" connectionId="1"/>
  <cacheFields count="11">
    <cacheField name="[Measures].[Woody Cover Percent]" caption="Woody Cover Percent" numFmtId="0" hierarchy="120" level="32767"/>
    <cacheField name="[Measures].[Herbaceous Cover Percent]" caption="Herbaceous Cover Percent" numFmtId="0" hierarchy="121" level="32767"/>
    <cacheField name="[Measures].[Invasive Cover Percent]" caption="Invasive Cover Percent" numFmtId="0" hierarchy="122" level="32767"/>
    <cacheField name="[Measures].[Tree Diversity]" caption="Tree Diversity" numFmtId="0" hierarchy="117" level="32767"/>
    <cacheField name="[Measures].[Shrub Diversity]" caption="Shrub Diversity" numFmtId="0" hierarchy="118" level="32767"/>
    <cacheField name="[Measures].[Native Herbaceous Diversity]" caption="Native Herbaceous Diversity" numFmtId="0" hierarchy="119" level="32767"/>
    <cacheField name="[Measures].[Site Assessment Stems Per Acre]" caption="Site Assessment Stems Per Acre" numFmtId="0" hierarchy="123" level="32767"/>
    <cacheField name="[Date].[Calendar Year].[Calendar Year]" caption="Calendar Year" numFmtId="0" hierarchy="2" level="1">
      <sharedItems count="9">
        <s v="[Date].[Calendar Year].&amp;[2010]" c="2010"/>
        <s v="[Date].[Calendar Year].&amp;[2012]" c="2012"/>
        <s v="[Date].[Calendar Year].&amp;[2014]" c="2014"/>
        <s v="[Date].[Calendar Year].&amp;[2016]" c="2016"/>
        <s v="[Date].[Calendar Year].&amp;[2018]" c="2018"/>
        <s v="[Date].[Calendar Year].&amp;[2013]" u="1" c="2013"/>
        <s v="[Date].[Calendar Year].&amp;[2011]" u="1" c="2011"/>
        <s v="[Date].[Calendar Year].&amp;[2015]" u="1" c="2015"/>
        <s v="[Date].[Calendar Year].&amp;[2017]" u="1" c="2017"/>
      </sharedItems>
    </cacheField>
    <cacheField name="[Plant Community].[Plant Community Description].[Plant Community Description]" caption="Plant Community Description" numFmtId="0" hierarchy="16" level="1">
      <sharedItems count="5">
        <s v="[Plant Community].[Plant Community Description].&amp;[Emergent Marsh]" c="Emergent Marsh"/>
        <s v="[Plant Community].[Plant Community Description].&amp;[Forested Wetland]" c="Forested Wetland"/>
        <s v="[Plant Community].[Plant Community Description].&amp;[Riparian Forest]" c="Riparian Forest"/>
        <s v="[Plant Community].[Plant Community Description].&amp;[Scrub-Shrub]" c="Scrub-Shrub"/>
        <s v="[Plant Community].[Plant Community Description].&amp;[Wet Prairie]" c="Wet Prairie"/>
      </sharedItems>
    </cacheField>
    <cacheField name="[Vegetation Project].[Project Name And Number].[Project Name And Number]" caption="Project Name And Number" numFmtId="0" hierarchy="66" level="1">
      <sharedItems containsSemiMixedTypes="0" containsString="0"/>
    </cacheField>
    <cacheField name="[Vegetation Project].[Project Number And Name].[Project Number And Name]" caption="Project Number And Name" numFmtId="0" hierarchy="68" level="1">
      <sharedItems count="3">
        <s v="[Vegetation Project].[Project Number And Name].&amp;[1080 - Fanno Creek - Greenway Park]" c="1080 - Fanno Creek - Greenway Park"/>
        <s v="[Vegetation Project].[Project Number And Name].&amp;[123 - Fanno Creek - Englewood]" c="123 - Fanno Creek - Englewood"/>
        <s v="[Vegetation Project].[Project Number And Name].&amp;[141 - Fanno Creek - Hall Blvd to Ash Ave]" c="141 - Fanno Creek - Hall Blvd to Ash Ave"/>
      </sharedItems>
    </cacheField>
  </cacheFields>
  <cacheHierarchies count="132">
    <cacheHierarchy uniqueName="[Date].[Calendar Date]" caption="Calendar Date" attribute="1" keyAttribute="1" defaultMemberUniqueName="[Date].[Calendar Date].[All]" allUniqueName="[Date].[Calendar Date].[All]" dimensionUniqueName="[Date]" displayFolder="" count="0" unbalanced="0"/>
    <cacheHierarchy uniqueName="[Date].[Calendar Month Number]" caption="Calendar Month Number" attribute="1" defaultMemberUniqueName="[Date].[Calendar Month Number].[All]" allUniqueName="[Date].[Calendar Month Number].[All]" dimensionUniqueName="[Date]" displayFolder="" count="0" unbalanced="0"/>
    <cacheHierarchy uniqueName="[Date].[Calendar Year]" caption="Calendar Year" attribute="1" defaultMemberUniqueName="[Date].[Calendar Year].[All]" allUniqueName="[Date].[Calendar Year].[All]" dimensionUniqueName="[Date]" displayFolder="" count="2" unbalanced="0">
      <fieldsUsage count="2">
        <fieldUsage x="-1"/>
        <fieldUsage x="7"/>
      </fieldsUsage>
    </cacheHierarchy>
    <cacheHierarchy uniqueName="[Date].[Month Name]" caption="Month Name" attribute="1" defaultMemberUniqueName="[Date].[Month Name].[All]" allUniqueName="[Date].[Month Name].[All]" dimensionUniqueName="[Date]" displayFolder="" count="0" unbalanced="0"/>
    <cacheHierarchy uniqueName="[Date].[Year Month Number Key]" caption="Year Month Number Key" attribute="1" defaultMemberUniqueName="[Date].[Year Month Number Key].[All]" allUniqueName="[Date].[Year Month Number Key].[All]" dimensionUniqueName="[Date]" displayFolder="" count="0" unbalanced="0"/>
    <cacheHierarchy uniqueName="[Plant Community].[Max Establishment Prevalence Index]" caption="Plant Community.Max Establishment Prevalence Index" attribute="1" defaultMemberUniqueName="[Plant Community].[Max Establishment Prevalence Index].[All]" allUniqueName="[Plant Community].[Max Establishment Prevalence Index].[All]" dimensionUniqueName="[Plant Community]" displayFolder="Project Phase Constants" count="0" unbalanced="0"/>
    <cacheHierarchy uniqueName="[Plant Community].[Max Stewardship Invasive Percent]" caption="Plant Community.Max Stewardship Invasive Percent" attribute="1" defaultMemberUniqueName="[Plant Community].[Max Stewardship Invasive Percent].[All]" allUniqueName="[Plant Community].[Max Stewardship Invasive Percent].[All]" dimensionUniqueName="[Plant Community]" displayFolder="Project Phase Constants" count="0" unbalanced="0"/>
    <cacheHierarchy uniqueName="[Plant Community].[Min Establishment Phase Herbaceous Cover Percent]" caption="Plant Community.Min Establishment Phase Herbaceous Cover Percent" attribute="1" defaultMemberUniqueName="[Plant Community].[Min Establishment Phase Herbaceous Cover Percent].[All]" allUniqueName="[Plant Community].[Min Establishment Phase Herbaceous Cover Percent].[All]" dimensionUniqueName="[Plant Community]" displayFolder="Project Phase Constants" count="0" unbalanced="0"/>
    <cacheHierarchy uniqueName="[Plant Community].[Min Establishment Phase Woody Cover Percent]" caption="Plant Community.Min Establishment Phase Woody Cover Percent" attribute="1" defaultMemberUniqueName="[Plant Community].[Min Establishment Phase Woody Cover Percent].[All]" allUniqueName="[Plant Community].[Min Establishment Phase Woody Cover Percent].[All]" dimensionUniqueName="[Plant Community]" displayFolder="Project Phase Constants" count="0" unbalanced="0"/>
    <cacheHierarchy uniqueName="[Plant Community].[Min Establishment Stems Per Acre]" caption="Plant Community.Min Establishment Stems Per Acre" attribute="1" defaultMemberUniqueName="[Plant Community].[Min Establishment Stems Per Acre].[All]" allUniqueName="[Plant Community].[Min Establishment Stems Per Acre].[All]" dimensionUniqueName="[Plant Community]" displayFolder="Project Phase Constants" count="0" unbalanced="0"/>
    <cacheHierarchy uniqueName="[Plant Community].[Min Stewardship Herbaceous Cover Percent]" caption="Plant Community.Min Stewardship Herbaceous Cover Percent" attribute="1" defaultMemberUniqueName="[Plant Community].[Min Stewardship Herbaceous Cover Percent].[All]" allUniqueName="[Plant Community].[Min Stewardship Herbaceous Cover Percent].[All]" dimensionUniqueName="[Plant Community]" displayFolder="Project Phase Constants" count="0" unbalanced="0"/>
    <cacheHierarchy uniqueName="[Plant Community].[Min Stewardship Herbaceous Diversity]" caption="Plant Community.Min Stewardship Herbaceous Diversity" attribute="1" defaultMemberUniqueName="[Plant Community].[Min Stewardship Herbaceous Diversity].[All]" allUniqueName="[Plant Community].[Min Stewardship Herbaceous Diversity].[All]" dimensionUniqueName="[Plant Community]" displayFolder="Project Phase Constants" count="0" unbalanced="0"/>
    <cacheHierarchy uniqueName="[Plant Community].[Min Stewardship Shrub Diversity]" caption="Plant Community.Min Stewardship Shrub Diversity" attribute="1" defaultMemberUniqueName="[Plant Community].[Min Stewardship Shrub Diversity].[All]" allUniqueName="[Plant Community].[Min Stewardship Shrub Diversity].[All]" dimensionUniqueName="[Plant Community]" displayFolder="Project Phase Constants" count="0" unbalanced="0"/>
    <cacheHierarchy uniqueName="[Plant Community].[Min Stewardship Tree Diversity]" caption="Plant Community.Min Stewardship Tree Diversity" attribute="1" defaultMemberUniqueName="[Plant Community].[Min Stewardship Tree Diversity].[All]" allUniqueName="[Plant Community].[Min Stewardship Tree Diversity].[All]" dimensionUniqueName="[Plant Community]" displayFolder="Project Phase Constants" count="0" unbalanced="0"/>
    <cacheHierarchy uniqueName="[Plant Community].[Plant Community Code]" caption="Plant Community.Plant Community Code" attribute="1" keyAttribute="1" defaultMemberUniqueName="[Plant Community].[Plant Community Code].[All]" allUniqueName="[Plant Community].[Plant Community Code].[All]" dimensionUniqueName="[Plant Community]" displayFolder="" count="2" unbalanced="0"/>
    <cacheHierarchy uniqueName="[Plant Community].[Plant Community Code And Description]" caption="Plant Community.Plant Community Code And Description" attribute="1" defaultMemberUniqueName="[Plant Community].[Plant Community Code And Description].[All]" allUniqueName="[Plant Community].[Plant Community Code And Description].[All]" dimensionUniqueName="[Plant Community]" displayFolder="" count="0" unbalanced="0"/>
    <cacheHierarchy uniqueName="[Plant Community].[Plant Community Description]" caption="Plant Community.Plant Community Description" attribute="1" defaultMemberUniqueName="[Plant Community].[Plant Community Description].[All]" allUniqueName="[Plant Community].[Plant Community Description].[All]" dimensionUniqueName="[Plant Community]" displayFolder="" count="2" unbalanced="0">
      <fieldsUsage count="2">
        <fieldUsage x="-1"/>
        <fieldUsage x="8"/>
      </fieldsUsage>
    </cacheHierarchy>
    <cacheHierarchy uniqueName="[Plant Community Code Current Year].[Max Establishment Prevalence Index]" caption="Plant Community Code Current Year.Max Establishment Prevalence Index" attribute="1" defaultMemberUniqueName="[Plant Community Code Current Year].[Max Establishment Prevalence Index].[All]" allUniqueName="[Plant Community Code Current Year].[Max Establishment Prevalence Index].[All]" dimensionUniqueName="[Plant Community Code Current Year]" displayFolder="Project Phase Constants" count="0" unbalanced="0"/>
    <cacheHierarchy uniqueName="[Plant Community Code Current Year].[Max Stewardship Invasive Percent]" caption="Plant Community Code Current Year.Max Stewardship Invasive Percent" attribute="1" defaultMemberUniqueName="[Plant Community Code Current Year].[Max Stewardship Invasive Percent].[All]" allUniqueName="[Plant Community Code Current Year].[Max Stewardship Invasive Percent].[All]" dimensionUniqueName="[Plant Community Code Current Year]" displayFolder="Project Phase Constants" count="0" unbalanced="0"/>
    <cacheHierarchy uniqueName="[Plant Community Code Current Year].[Min Establishment Phase Herbaceous Cover Percent]" caption="Plant Community Code Current Year.Min Establishment Phase Herbaceous Cover Percent" attribute="1" defaultMemberUniqueName="[Plant Community Code Current Year].[Min Establishment Phase Herbaceous Cover Percent].[All]" allUniqueName="[Plant Community Code Current Year].[Min Establishment Phase Herbaceous Cover Percent].[All]" dimensionUniqueName="[Plant Community Code Current Year]" displayFolder="Project Phase Constants" count="0" unbalanced="0"/>
    <cacheHierarchy uniqueName="[Plant Community Code Current Year].[Min Establishment Phase Woody Cover Percent]" caption="Plant Community Code Current Year.Min Establishment Phase Woody Cover Percent" attribute="1" defaultMemberUniqueName="[Plant Community Code Current Year].[Min Establishment Phase Woody Cover Percent].[All]" allUniqueName="[Plant Community Code Current Year].[Min Establishment Phase Woody Cover Percent].[All]" dimensionUniqueName="[Plant Community Code Current Year]" displayFolder="Project Phase Constants" count="0" unbalanced="0"/>
    <cacheHierarchy uniqueName="[Plant Community Code Current Year].[Min Establishment Stems Per Acre]" caption="Plant Community Code Current Year.Min Establishment Stems Per Acre" attribute="1" defaultMemberUniqueName="[Plant Community Code Current Year].[Min Establishment Stems Per Acre].[All]" allUniqueName="[Plant Community Code Current Year].[Min Establishment Stems Per Acre].[All]" dimensionUniqueName="[Plant Community Code Current Year]" displayFolder="Project Phase Constants" count="0" unbalanced="0"/>
    <cacheHierarchy uniqueName="[Plant Community Code Current Year].[Min Stewardship Herbaceous Cover Percent]" caption="Plant Community Code Current Year.Min Stewardship Herbaceous Cover Percent" attribute="1" defaultMemberUniqueName="[Plant Community Code Current Year].[Min Stewardship Herbaceous Cover Percent].[All]" allUniqueName="[Plant Community Code Current Year].[Min Stewardship Herbaceous Cover Percent].[All]" dimensionUniqueName="[Plant Community Code Current Year]" displayFolder="Project Phase Constants" count="0" unbalanced="0"/>
    <cacheHierarchy uniqueName="[Plant Community Code Current Year].[Min Stewardship Herbaceous Diversity]" caption="Plant Community Code Current Year.Min Stewardship Herbaceous Diversity" attribute="1" defaultMemberUniqueName="[Plant Community Code Current Year].[Min Stewardship Herbaceous Diversity].[All]" allUniqueName="[Plant Community Code Current Year].[Min Stewardship Herbaceous Diversity].[All]" dimensionUniqueName="[Plant Community Code Current Year]" displayFolder="Project Phase Constants" count="0" unbalanced="0"/>
    <cacheHierarchy uniqueName="[Plant Community Code Current Year].[Min Stewardship Shrub Diversity]" caption="Plant Community Code Current Year.Min Stewardship Shrub Diversity" attribute="1" defaultMemberUniqueName="[Plant Community Code Current Year].[Min Stewardship Shrub Diversity].[All]" allUniqueName="[Plant Community Code Current Year].[Min Stewardship Shrub Diversity].[All]" dimensionUniqueName="[Plant Community Code Current Year]" displayFolder="Project Phase Constants" count="0" unbalanced="0"/>
    <cacheHierarchy uniqueName="[Plant Community Code Current Year].[Min Stewardship Tree Diversity]" caption="Plant Community Code Current Year.Min Stewardship Tree Diversity" attribute="1" defaultMemberUniqueName="[Plant Community Code Current Year].[Min Stewardship Tree Diversity].[All]" allUniqueName="[Plant Community Code Current Year].[Min Stewardship Tree Diversity].[All]" dimensionUniqueName="[Plant Community Code Current Year]" displayFolder="Project Phase Constants" count="0" unbalanced="0"/>
    <cacheHierarchy uniqueName="[Plant Community Code Current Year].[Plant Community Code]" caption="Plant Community Code Current Year.Plant Community Code" attribute="1" keyAttribute="1" defaultMemberUniqueName="[Plant Community Code Current Year].[Plant Community Code].[All]" allUniqueName="[Plant Community Code Current Year].[Plant Community Code].[All]" dimensionUniqueName="[Plant Community Code Current Year]" displayFolder="" count="0" unbalanced="0"/>
    <cacheHierarchy uniqueName="[Plant Community Code Current Year].[Plant Community Code And Description]" caption="Plant Community Code Current Year.Plant Community Code And Description" attribute="1" defaultMemberUniqueName="[Plant Community Code Current Year].[Plant Community Code And Description].[All]" allUniqueName="[Plant Community Code Current Year].[Plant Community Code And Description].[All]" dimensionUniqueName="[Plant Community Code Current Year]" displayFolder="" count="0" unbalanced="0"/>
    <cacheHierarchy uniqueName="[Plant Community Code Current Year].[Plant Community Description]" caption="Plant Community Code Current Year.Plant Community Description" attribute="1" defaultMemberUniqueName="[Plant Community Code Current Year].[Plant Community Description].[All]" allUniqueName="[Plant Community Code Current Year].[Plant Community Description].[All]" dimensionUniqueName="[Plant Community Code Current Year]" displayFolder="" count="0" unbalanced="0"/>
    <cacheHierarchy uniqueName="[Plant Community Role].[Plant Community Role]" caption="Plant Community Role" attribute="1" defaultMemberUniqueName="[Plant Community Role].[Plant Community Role].[All]" allUniqueName="[Plant Community Role].[Plant Community Role].[All]" dimensionUniqueName="[Plant Community Role]" displayFolder="" count="0" unbalanced="0"/>
    <cacheHierarchy uniqueName="[Plot Survey].[Current Plant Community Code]" caption="Current Plant Community Code" attribute="1" defaultMemberUniqueName="[Plot Survey].[Current Plant Community Code].[All]" allUniqueName="[Plot Survey].[Current Plant Community Code].[All]" dimensionUniqueName="[Plot Survey]" displayFolder="" count="0" unbalanced="0"/>
    <cacheHierarchy uniqueName="[Plot Survey].[Current Plant Community Description]" caption="Current Plant Community Description" attribute="1" defaultMemberUniqueName="[Plot Survey].[Current Plant Community Description].[All]" allUniqueName="[Plot Survey].[Current Plant Community Description].[All]" dimensionUniqueName="[Plot Survey]" displayFolder="" count="0" unbalanced="0"/>
    <cacheHierarchy uniqueName="[Plot Survey].[Plot Name]" caption="Plot Name" attribute="1" defaultMemberUniqueName="[Plot Survey].[Plot Name].[All]" allUniqueName="[Plot Survey].[Plot Name].[All]" dimensionUniqueName="[Plot Survey]" displayFolder="" count="0" unbalanced="0"/>
    <cacheHierarchy uniqueName="[Plot Survey].[Plot Number]" caption="Plot Number" attribute="1" defaultMemberUniqueName="[Plot Survey].[Plot Number].[All]" allUniqueName="[Plot Survey].[Plot Number].[All]" dimensionUniqueName="[Plot Survey]" displayFolder="" count="0" unbalanced="0"/>
    <cacheHierarchy uniqueName="[Plot Survey].[Plot Record Id]" caption="Plot Record Id" attribute="1" keyAttribute="1" defaultMemberUniqueName="[Plot Survey].[Plot Record Id].[All]" allUniqueName="[Plot Survey].[Plot Record Id].[All]" dimensionUniqueName="[Plot Survey]" displayFolder="" count="0" unbalanced="0"/>
    <cacheHierarchy uniqueName="[Species].[Common Name]" caption="Common Name" attribute="1" defaultMemberUniqueName="[Species].[Common Name].[All]" allUniqueName="[Species].[Common Name].[All]" dimensionUniqueName="[Species]" displayFolder="" count="0" unbalanced="0"/>
    <cacheHierarchy uniqueName="[Species].[Designation]" caption="Designation" attribute="1" defaultMemberUniqueName="[Species].[Designation].[All]" allUniqueName="[Species].[Designation].[All]" dimensionUniqueName="[Species]" displayFolder="" count="0" unbalanced="0"/>
    <cacheHierarchy uniqueName="[Species].[Is Native]" caption="Is Native" attribute="1" defaultMemberUniqueName="[Species].[Is Native].[All]" allUniqueName="[Species].[Is Native].[All]" dimensionUniqueName="[Species]" displayFolder="" count="0" unbalanced="0"/>
    <cacheHierarchy uniqueName="[Species].[Latin Name]" caption="Latin Name" attribute="1" defaultMemberUniqueName="[Species].[Latin Name].[All]" allUniqueName="[Species].[Latin Name].[All]" dimensionUniqueName="[Species]" displayFolder="" count="0" unbalanced="0"/>
    <cacheHierarchy uniqueName="[Species].[Site Assessment Report Category]" caption="Site Assessment Report Category" attribute="1" defaultMemberUniqueName="[Species].[Site Assessment Report Category].[All]" allUniqueName="[Species].[Site Assessment Report Category].[All]" dimensionUniqueName="[Species]" displayFolder="" count="0" unbalanced="0"/>
    <cacheHierarchy uniqueName="[Species].[Species Category]" caption="Species Category" attribute="1" defaultMemberUniqueName="[Species].[Species Category].[All]" allUniqueName="[Species].[Species Category].[All]" dimensionUniqueName="[Species]" displayFolder="" count="0" unbalanced="0"/>
    <cacheHierarchy uniqueName="[Species].[Species Category Hierarchy]" caption="Species Category Hierarchy" defaultMemberUniqueName="[Species].[Species Category Hierarchy].[All]" allUniqueName="[Species].[Species Category Hierarchy].[All]" dimensionUniqueName="[Species]" displayFolder="" count="0" unbalanced="0"/>
    <cacheHierarchy uniqueName="[Species].[Species Code]" caption="Species Code" attribute="1" keyAttribute="1" defaultMemberUniqueName="[Species].[Species Code].[All]" allUniqueName="[Species].[Species Code].[All]" dimensionUniqueName="[Species]" displayFolder="" count="0" unbalanced="0"/>
    <cacheHierarchy uniqueName="[Species].[Species Code And Common Name]" caption="Species Code And Common Name" attribute="1" defaultMemberUniqueName="[Species].[Species Code And Common Name].[All]" allUniqueName="[Species].[Species Code And Common Name].[All]" dimensionUniqueName="[Species]" displayFolder="" count="0" unbalanced="0"/>
    <cacheHierarchy uniqueName="[Species].[Species Type]" caption="Species Type" attribute="1" defaultMemberUniqueName="[Species].[Species Type].[All]" allUniqueName="[Species].[Species Type].[All]" dimensionUniqueName="[Species]" displayFolder="" count="0" unbalanced="0"/>
    <cacheHierarchy uniqueName="[Species].[Species Type Hierarchy]" caption="Species Type Hierarchy" defaultMemberUniqueName="[Species].[Species Type Hierarchy].[All]" allUniqueName="[Species].[Species Type Hierarchy].[All]" dimensionUniqueName="[Species]" displayFolder="" count="0" unbalanced="0"/>
    <cacheHierarchy uniqueName="[Species].[Wetland Indicator Code]" caption="Wetland Indicator Code" attribute="1" defaultMemberUniqueName="[Species].[Wetland Indicator Code].[All]" allUniqueName="[Species].[Wetland Indicator Code].[All]" dimensionUniqueName="[Species]" displayFolder="" count="0" unbalanced="0"/>
    <cacheHierarchy uniqueName="[Species].[Wetland Indicator Status]" caption="Wetland Indicator Status" attribute="1" defaultMemberUniqueName="[Species].[Wetland Indicator Status].[All]" allUniqueName="[Species].[Wetland Indicator Status].[All]" dimensionUniqueName="[Species]" displayFolder="" count="0" unbalanced="0"/>
    <cacheHierarchy uniqueName="[Species].[Wetland Indicator Value]" caption="Wetland Indicator Value" attribute="1" defaultMemberUniqueName="[Species].[Wetland Indicator Value].[All]" allUniqueName="[Species].[Wetland Indicator Value].[All]" dimensionUniqueName="[Species]" displayFolder="" count="0" unbalanced="0"/>
    <cacheHierarchy uniqueName="[Species Category].[Species Category]" caption="Species Category" attribute="1" defaultMemberUniqueName="[Species Category].[Species Category].[All]" allUniqueName="[Species Category].[Species Category].[All]" dimensionUniqueName="[Species Category]" displayFolder="" count="0" unbalanced="0"/>
    <cacheHierarchy uniqueName="[Survey Status].[Survey Status]" caption="Survey Status" attribute="1" defaultMemberUniqueName="[Survey Status].[Survey Status].[All]" allUniqueName="[Survey Status].[Survey Status].[All]" dimensionUniqueName="[Survey Status]" displayFolder="" count="0" unbalanced="0"/>
    <cacheHierarchy uniqueName="[Vegetation Performance Standard].[Calendar Date]" caption="Calendar Date" attribute="1" defaultMemberUniqueName="[Vegetation Performance Standard].[Calendar Date].[All]" allUniqueName="[Vegetation Performance Standard].[Calendar Date].[All]" dimensionUniqueName="[Vegetation Performance Standard]" displayFolder="" count="0" unbalanced="0"/>
    <cacheHierarchy uniqueName="[Vegetation Performance Standard].[Fact Vegetation Performance Standard Id]" caption="Fact Vegetation Performance Standard Id" attribute="1" keyAttribute="1" defaultMemberUniqueName="[Vegetation Performance Standard].[Fact Vegetation Performance Standard Id].[All]" allUniqueName="[Vegetation Performance Standard].[Fact Vegetation Performance Standard Id].[All]" dimensionUniqueName="[Vegetation Performance Standard]" displayFolder="" count="0" unbalanced="0"/>
    <cacheHierarchy uniqueName="[Vegetation Performance Standard].[Performance Indicator Value]" caption="Performance Indicator Value" attribute="1" defaultMemberUniqueName="[Vegetation Performance Standard].[Performance Indicator Value].[All]" allUniqueName="[Vegetation Performance Standard].[Performance Indicator Value].[All]" dimensionUniqueName="[Vegetation Performance Standard]" displayFolder="" count="0" unbalanced="0"/>
    <cacheHierarchy uniqueName="[Vegetation Performance Standard].[Plant Community Code]" caption="Plant Community Code" attribute="1" defaultMemberUniqueName="[Vegetation Performance Standard].[Plant Community Code].[All]" allUniqueName="[Vegetation Performance Standard].[Plant Community Code].[All]" dimensionUniqueName="[Vegetation Performance Standard]" displayFolder="" count="0" unbalanced="0"/>
    <cacheHierarchy uniqueName="[Vegetation Performance Standard].[Species Category Id]" caption="Species Category Id" attribute="1" defaultMemberUniqueName="[Vegetation Performance Standard].[Species Category Id].[All]" allUniqueName="[Vegetation Performance Standard].[Species Category Id].[All]" dimensionUniqueName="[Vegetation Performance Standard]" displayFolder="" count="0" unbalanced="0"/>
    <cacheHierarchy uniqueName="[Vegetation Project].[Dsl Monitoring End Year]" caption="Dsl Monitoring End Year" attribute="1" defaultMemberUniqueName="[Vegetation Project].[Dsl Monitoring End Year].[All]" allUniqueName="[Vegetation Project].[Dsl Monitoring End Year].[All]" dimensionUniqueName="[Vegetation Project]" displayFolder="" count="0" unbalanced="0"/>
    <cacheHierarchy uniqueName="[Vegetation Project].[Dsl Monitoring Start Year]" caption="Dsl Monitoring Start Year" attribute="1" defaultMemberUniqueName="[Vegetation Project].[Dsl Monitoring Start Year].[All]" allUniqueName="[Vegetation Project].[Dsl Monitoring Start Year].[All]" dimensionUniqueName="[Vegetation Project]" displayFolder="" count="0" unbalanced="0"/>
    <cacheHierarchy uniqueName="[Vegetation Project].[Dsl Project]" caption="Dsl Project" attribute="1" defaultMemberUniqueName="[Vegetation Project].[Dsl Project].[All]" allUniqueName="[Vegetation Project].[Dsl Project].[All]" dimensionUniqueName="[Vegetation Project]" displayFolder="" count="0" unbalanced="0"/>
    <cacheHierarchy uniqueName="[Vegetation Project].[Initial Credit Year]" caption="Initial Credit Year" attribute="1" defaultMemberUniqueName="[Vegetation Project].[Initial Credit Year].[All]" allUniqueName="[Vegetation Project].[Initial Credit Year].[All]" dimensionUniqueName="[Vegetation Project]" displayFolder="" count="0" unbalanced="0"/>
    <cacheHierarchy uniqueName="[Vegetation Project].[Initial Planting Year]" caption="Initial Planting Year" attribute="1" defaultMemberUniqueName="[Vegetation Project].[Initial Planting Year].[All]" allUniqueName="[Vegetation Project].[Initial Planting Year].[All]" dimensionUniqueName="[Vegetation Project]" displayFolder="" count="0" unbalanced="0"/>
    <cacheHierarchy uniqueName="[Vegetation Project].[Jurisdiction]" caption="Jurisdiction" attribute="1" defaultMemberUniqueName="[Vegetation Project].[Jurisdiction].[All]" allUniqueName="[Vegetation Project].[Jurisdiction].[All]" dimensionUniqueName="[Vegetation Project]" displayFolder="" count="0" unbalanced="0"/>
    <cacheHierarchy uniqueName="[Vegetation Project].[Lead Partner]" caption="Lead Partner" attribute="1" defaultMemberUniqueName="[Vegetation Project].[Lead Partner].[All]" allUniqueName="[Vegetation Project].[Lead Partner].[All]" dimensionUniqueName="[Vegetation Project]" displayFolder="" count="0" unbalanced="0"/>
    <cacheHierarchy uniqueName="[Vegetation Project].[Project Acres]" caption="Project Acres" attribute="1" defaultMemberUniqueName="[Vegetation Project].[Project Acres].[All]" allUniqueName="[Vegetation Project].[Project Acres].[All]" dimensionUniqueName="[Vegetation Project]" displayFolder="" count="0" unbalanced="0"/>
    <cacheHierarchy uniqueName="[Vegetation Project].[Project Manager]" caption="Project Manager" attribute="1" defaultMemberUniqueName="[Vegetation Project].[Project Manager].[All]" allUniqueName="[Vegetation Project].[Project Manager].[All]" dimensionUniqueName="[Vegetation Project]" displayFolder="" count="0" unbalanced="0"/>
    <cacheHierarchy uniqueName="[Vegetation Project].[Project Name]" caption="Project Name" attribute="1" defaultMemberUniqueName="[Vegetation Project].[Project Name].[All]" allUniqueName="[Vegetation Project].[Project Name].[All]" dimensionUniqueName="[Vegetation Project]" displayFolder="" count="0" unbalanced="0"/>
    <cacheHierarchy uniqueName="[Vegetation Project].[Project Name And Number]" caption="Project Name And Number" attribute="1" defaultMemberUniqueName="[Vegetation Project].[Project Name And Number].[All]" allUniqueName="[Vegetation Project].[Project Name And Number].[All]" dimensionUniqueName="[Vegetation Project]" displayFolder="" count="2" unbalanced="0">
      <fieldsUsage count="2">
        <fieldUsage x="-1"/>
        <fieldUsage x="9"/>
      </fieldsUsage>
    </cacheHierarchy>
    <cacheHierarchy uniqueName="[Vegetation Project].[Project Number]" caption="Project Number" attribute="1" defaultMemberUniqueName="[Vegetation Project].[Project Number].[All]" allUniqueName="[Vegetation Project].[Project Number].[All]" dimensionUniqueName="[Vegetation Project]" displayFolder="" count="0" unbalanced="0"/>
    <cacheHierarchy uniqueName="[Vegetation Project].[Project Number And Name]" caption="Project Number And Name" attribute="1" defaultMemberUniqueName="[Vegetation Project].[Project Number And Name].[All]" allUniqueName="[Vegetation Project].[Project Number And Name].[All]" dimensionUniqueName="[Vegetation Project]" displayFolder="" count="2" unbalanced="0">
      <fieldsUsage count="2">
        <fieldUsage x="-1"/>
        <fieldUsage x="10"/>
      </fieldsUsage>
    </cacheHierarchy>
    <cacheHierarchy uniqueName="[Vegetation Project].[Project Owner]" caption="Project Owner" attribute="1" defaultMemberUniqueName="[Vegetation Project].[Project Owner].[All]" allUniqueName="[Vegetation Project].[Project Owner].[All]" dimensionUniqueName="[Vegetation Project]" displayFolder="" count="0" unbalanced="0"/>
    <cacheHierarchy uniqueName="[Vegetation Project].[Project Reporting Name]" caption="Project Reporting Name" attribute="1" defaultMemberUniqueName="[Vegetation Project].[Project Reporting Name].[All]" allUniqueName="[Vegetation Project].[Project Reporting Name].[All]" dimensionUniqueName="[Vegetation Project]" displayFolder="" count="0" unbalanced="0"/>
    <cacheHierarchy uniqueName="[Vegetation Project].[Project Status]" caption="Project Status" attribute="1" defaultMemberUniqueName="[Vegetation Project].[Project Status].[All]" allUniqueName="[Vegetation Project].[Project Status].[All]" dimensionUniqueName="[Vegetation Project]" displayFolder="" count="0" unbalanced="0"/>
    <cacheHierarchy uniqueName="[Vegetation Project].[Project Type]" caption="Project Type" attribute="1" defaultMemberUniqueName="[Vegetation Project].[Project Type].[All]" allUniqueName="[Vegetation Project].[Project Type].[All]" dimensionUniqueName="[Vegetation Project]" displayFolder="" count="0" unbalanced="0"/>
    <cacheHierarchy uniqueName="[Vegetation Project].[Start Year]" caption="Start Year" attribute="1" defaultMemberUniqueName="[Vegetation Project].[Start Year].[All]" allUniqueName="[Vegetation Project].[Start Year].[All]" dimensionUniqueName="[Vegetation Project]" displayFolder="" count="0" unbalanced="0"/>
    <cacheHierarchy uniqueName="[Vegetation Project].[Status Type Hierarchy]" caption="Status Type Hierarchy" defaultMemberUniqueName="[Vegetation Project].[Status Type Hierarchy].[All]" allUniqueName="[Vegetation Project].[Status Type Hierarchy].[All]" dimensionUniqueName="[Vegetation Project]" displayFolder="" count="0" unbalanced="0"/>
    <cacheHierarchy uniqueName="[Vegetation Project].[Thermal Load Kcal]" caption="Thermal Load Kcal" attribute="1" defaultMemberUniqueName="[Vegetation Project].[Thermal Load Kcal].[All]" allUniqueName="[Vegetation Project].[Thermal Load Kcal].[All]" dimensionUniqueName="[Vegetation Project]" displayFolder="" count="0" unbalanced="0"/>
    <cacheHierarchy uniqueName="[Vegetation Project].[Tmp Enrolled]" caption="Tmp Enrolled" attribute="1" defaultMemberUniqueName="[Vegetation Project].[Tmp Enrolled].[All]" allUniqueName="[Vegetation Project].[Tmp Enrolled].[All]" dimensionUniqueName="[Vegetation Project]" displayFolder="" count="0" unbalanced="0"/>
    <cacheHierarchy uniqueName="[Vegetation Project].[Tmp Enrolled Length]" caption="Tmp Enrolled Length" attribute="1" defaultMemberUniqueName="[Vegetation Project].[Tmp Enrolled Length].[All]" allUniqueName="[Vegetation Project].[Tmp Enrolled Length].[All]" dimensionUniqueName="[Vegetation Project]" displayFolder="" count="0" unbalanced="0"/>
    <cacheHierarchy uniqueName="[Plant Community Role].[Plant Community Role Id]" caption="Plant Community Role Id" attribute="1" keyAttribute="1" defaultMemberUniqueName="[Plant Community Role].[Plant Community Role Id].[All]" allUniqueName="[Plant Community Role].[Plant Community Role Id].[All]" dimensionUniqueName="[Plant Community Role]" displayFolder="" count="0" unbalanced="0" hidden="1"/>
    <cacheHierarchy uniqueName="[Species Category].[Species Category Id]" caption="Species Category Id" attribute="1" keyAttribute="1" defaultMemberUniqueName="[Species Category].[Species Category Id].[All]" allUniqueName="[Species Category].[Species Category Id].[All]" dimensionUniqueName="[Species Category]" displayFolder="" count="0" unbalanced="0" hidden="1"/>
    <cacheHierarchy uniqueName="[Survey Status].[Survey Status Id]" caption="Survey Status Id" attribute="1" keyAttribute="1" defaultMemberUniqueName="[Survey Status].[Survey Status Id].[All]" allUniqueName="[Survey Status].[Survey Status Id].[All]" dimensionUniqueName="[Survey Status]" displayFolder="" count="0" unbalanced="0" hidden="1"/>
    <cacheHierarchy uniqueName="[Vegetation Project].[Project Record Id]" caption="Project Record Id" attribute="1" keyAttribute="1" defaultMemberUniqueName="[Vegetation Project].[Project Record Id].[All]" allUniqueName="[Vegetation Project].[Project Record Id].[All]" dimensionUniqueName="[Vegetation Project]" displayFolder="" count="0" unbalanced="0" hidden="1"/>
    <cacheHierarchy uniqueName="[Vegetation Project].[Status Type Key]" caption="Status Type Key" attribute="1" defaultMemberUniqueName="[Vegetation Project].[Status Type Key].[All]" allUniqueName="[Vegetation Project].[Status Type Key].[All]" dimensionUniqueName="[Vegetation Project]" displayFolder="" count="0" unbalanced="0" hidden="1"/>
    <cacheHierarchy uniqueName="[Vegetation Project].[Status Type Project Key]" caption="Status Type Project Key" attribute="1" defaultMemberUniqueName="[Vegetation Project].[Status Type Project Key].[All]" allUniqueName="[Vegetation Project].[Status Type Project Key].[All]" dimensionUniqueName="[Vegetation Project]" displayFolder="" count="0" unbalanced="0" hidden="1"/>
    <cacheHierarchy uniqueName="[Measures].[Shade Row Count]" caption="Shade Row Count" measure="1" displayFolder="" measureGroup="Shade" count="0"/>
    <cacheHierarchy uniqueName="[Measures].[North Densiometer Count]" caption="North Densiometer Count" measure="1" displayFolder="" measureGroup="Shade" count="0"/>
    <cacheHierarchy uniqueName="[Measures].[South Densiometer Count]" caption="South Densiometer Count" measure="1" displayFolder="" measureGroup="Shade" count="0"/>
    <cacheHierarchy uniqueName="[Measures].[East Densiometer Count]" caption="East Densiometer Count" measure="1" displayFolder="" measureGroup="Shade" count="0"/>
    <cacheHierarchy uniqueName="[Measures].[West Densiometer Count]" caption="West Densiometer Count" measure="1" displayFolder="" measureGroup="Shade" count="0"/>
    <cacheHierarchy uniqueName="[Measures].[Stem Count Observed]" caption="Stem Count Observed" measure="1" displayFolder="" measureGroup="Stem Count" count="0"/>
    <cacheHierarchy uniqueName="[Measures].[Stem Count Row Count]" caption="Stem Count Row Count" measure="1" displayFolder="" measureGroup="Stem Count" count="0"/>
    <cacheHierarchy uniqueName="[Measures].[Cover Square Feet]" caption="Cover Square Feet" measure="1" displayFolder="" measureGroup="Stem Count" count="0"/>
    <cacheHierarchy uniqueName="[Measures].[Cover Percentage]" caption="Cover Percentage" measure="1" displayFolder="" measureGroup="Stem Count" count="0"/>
    <cacheHierarchy uniqueName="[Measures].[Is Dsl Invasive]" caption="Is Dsl Invasive" measure="1" displayFolder="Support" measureGroup="Stem Count" count="0"/>
    <cacheHierarchy uniqueName="[Measures].[Wetland Indicator Value]" caption="Wetland Indicator Value" measure="1" displayFolder="Support" measureGroup="Stem Count" count="0"/>
    <cacheHierarchy uniqueName="[Measures].[Prevalence Index Product]" caption="Prevalence Index Product" measure="1" displayFolder="Support" measureGroup="Stem Count" count="0"/>
    <cacheHierarchy uniqueName="[Measures].[Diverse Plot Count]" caption="Diverse Plot Count" measure="1" displayFolder="" measureGroup="Diversity" count="0"/>
    <cacheHierarchy uniqueName="[Measures].[Diverse Species Count]" caption="Diverse Species Count" measure="1" displayFolder="" measureGroup="Diversity" count="0"/>
    <cacheHierarchy uniqueName="[Measures].[Shade Observation Count]" caption="Shade Observation Count" measure="1" displayFolder="" measureGroup="Plot Survey Metric" count="0"/>
    <cacheHierarchy uniqueName="[Measures].[Stem Count Observation Count]" caption="Stem Count Observation Count" measure="1" displayFolder="" measureGroup="Plot Survey Metric" count="0"/>
    <cacheHierarchy uniqueName="[Measures].[Surveyed Square Feet]" caption="Surveyed Square Feet" measure="1" displayFolder="" measureGroup="Plot Survey Metric" count="0"/>
    <cacheHierarchy uniqueName="[Measures].[Plot Prevalence Index]" caption="Plot Prevalence Index" measure="1" displayFolder="" measureGroup="Plot Survey Metric" count="0"/>
    <cacheHierarchy uniqueName="[Measures].[Plot Stems Per Acre]" caption="Plot Stems Per Acre" measure="1" displayFolder="" measureGroup="Plot Survey Metric" count="0"/>
    <cacheHierarchy uniqueName="[Measures].[Plot Woody Cover Percent]" caption="Plot Woody Cover Percent" measure="1" displayFolder="" measureGroup="Plot Survey Metric" count="0"/>
    <cacheHierarchy uniqueName="[Measures].[Plot Herbaceous Cover Percent]" caption="Plot Herbaceous Cover Percent" measure="1" displayFolder="" measureGroup="Plot Survey Metric" count="0"/>
    <cacheHierarchy uniqueName="[Measures].[Plot Invasive Cover Percent]" caption="Plot Invasive Cover Percent" measure="1" displayFolder="" measureGroup="Plot Survey Metric" count="0"/>
    <cacheHierarchy uniqueName="[Measures].[Plot Tree Count]" caption="Plot Tree Count" measure="1" displayFolder="" measureGroup="Plot Survey Metric" count="0"/>
    <cacheHierarchy uniqueName="[Measures].[Plot Shrub Count]" caption="Plot Shrub Count" measure="1" displayFolder="" measureGroup="Plot Survey Metric" count="0"/>
    <cacheHierarchy uniqueName="[Measures].[Plot Herbaceous Count]" caption="Plot Herbaceous Count" measure="1" displayFolder="" measureGroup="Plot Survey Metric" count="0"/>
    <cacheHierarchy uniqueName="[Measures].[Plot Shade Percentage]" caption="Plot Shade Percentage" measure="1" displayFolder="" measureGroup="Plot Survey Metric" count="0"/>
    <cacheHierarchy uniqueName="[Measures].[Standard Error]" caption="Standard Error" measure="1" displayFolder="" measureGroup="Vegetation Performance Standard" count="0"/>
    <cacheHierarchy uniqueName="[Measures].[Lower Confidence Interval]" caption="Lower Confidence Interval" measure="1" displayFolder="" measureGroup="Vegetation Performance Standard" count="0"/>
    <cacheHierarchy uniqueName="[Measures].[Upper Confidence Interval]" caption="Upper Confidence Interval" measure="1" displayFolder="" measureGroup="Vegetation Performance Standard" count="0"/>
    <cacheHierarchy uniqueName="[Measures].[Perf Standard Average Cover Percent]" caption="Perf Standard Average Cover Percent" measure="1" displayFolder="" measureGroup="Vegetation Performance Standard" count="0"/>
    <cacheHierarchy uniqueName="[Measures].[Cover Percent Standard Deviation]" caption="Cover Percent Standard Deviation" measure="1" displayFolder="" measureGroup="Vegetation Performance Standard" count="0"/>
    <cacheHierarchy uniqueName="[Measures].[Plot Count]" caption="Plot Count" measure="1" displayFolder="" measureGroup="Vegetation Performance Standard" count="0"/>
    <cacheHierarchy uniqueName="[Measures].[Shade Percentage]" caption="Shade Percentage" measure="1" displayFolder="" measureGroup="Site Assessment" count="0"/>
    <cacheHierarchy uniqueName="[Measures].[Tree Diversity]" caption="Tree Diversity" measure="1" displayFolder="" measureGroup="Site Assessment" count="0" oneField="1">
      <fieldsUsage count="1">
        <fieldUsage x="3"/>
      </fieldsUsage>
    </cacheHierarchy>
    <cacheHierarchy uniqueName="[Measures].[Shrub Diversity]" caption="Shrub Diversity" measure="1" displayFolder="" measureGroup="Site Assessment" count="0" oneField="1">
      <fieldsUsage count="1">
        <fieldUsage x="4"/>
      </fieldsUsage>
    </cacheHierarchy>
    <cacheHierarchy uniqueName="[Measures].[Native Herbaceous Diversity]" caption="Native Herbaceous Diversity" measure="1" displayFolder="" measureGroup="Site Assessment" count="0" oneField="1">
      <fieldsUsage count="1">
        <fieldUsage x="5"/>
      </fieldsUsage>
    </cacheHierarchy>
    <cacheHierarchy uniqueName="[Measures].[Woody Cover Percent]" caption="Woody Cover Percent" measure="1" displayFolder="" measureGroup="Site Assessment" count="0" oneField="1">
      <fieldsUsage count="1">
        <fieldUsage x="0"/>
      </fieldsUsage>
    </cacheHierarchy>
    <cacheHierarchy uniqueName="[Measures].[Herbaceous Cover Percent]" caption="Herbaceous Cover Percent" measure="1" displayFolder="" measureGroup="Site Assessment" count="0" oneField="1">
      <fieldsUsage count="1">
        <fieldUsage x="1"/>
      </fieldsUsage>
    </cacheHierarchy>
    <cacheHierarchy uniqueName="[Measures].[Invasive Cover Percent]" caption="Invasive Cover Percent" measure="1" displayFolder="" measureGroup="Site Assessment" count="0" oneField="1">
      <fieldsUsage count="1">
        <fieldUsage x="2"/>
      </fieldsUsage>
    </cacheHierarchy>
    <cacheHierarchy uniqueName="[Measures].[Site Assessment Stems Per Acre]" caption="Site Assessment Stems Per Acre" measure="1" displayFolder="" measureGroup="Site Assessment" count="0" oneField="1">
      <fieldsUsage count="1">
        <fieldUsage x="6"/>
      </fieldsUsage>
    </cacheHierarchy>
    <cacheHierarchy uniqueName="[Measures].[Prevalence Index]" caption="Prevalence Index" measure="1" displayFolder="" measureGroup="Site Assessment" count="0"/>
    <cacheHierarchy uniqueName="[Measures].[Stems Per Acre]" caption="Stems Per Acre" measure="1" displayFolder="" measureGroup="Plot Survey Metric" count="0"/>
    <cacheHierarchy uniqueName="[Measures].[Average Cover Percent]" caption="Average Cover Percent" measure="1" displayFolder="" measureGroup="Stem Count" count="0"/>
    <cacheHierarchy uniqueName="[Measures].[Average Shade Percent]" caption="Average Shade Percent" measure="1" displayFolder="" measureGroup="Shade" count="0"/>
    <cacheHierarchy uniqueName="[Measures].[Sufficent Plots]" caption="Sufficent Plots" measure="1" displayFolder="" measureGroup="Vegetation Performance Standard" count="0" hidden="1"/>
    <cacheHierarchy uniqueName="[Measures].[___Sufficient Plots Value]" caption="Sufficient Plots" measure="1" displayFolder="" measureGroup="Vegetation Performance Standard" count="0" hidden="1"/>
    <cacheHierarchy uniqueName="[Measures].[Sufficient Plots Goal]" caption="Sufficient Plots (Goal)" measure="1" displayFolder="" measureGroup="Vegetation Performance Standard" count="0" hidden="1"/>
    <cacheHierarchy uniqueName="[Measures].[Sufficient Plots Status]" caption="Sufficient Plots (Status)" measure="1" iconSet="7" displayFolder="" measureGroup="Vegetation Performance Standard" count="0" hidden="1"/>
  </cacheHierarchies>
  <kpis count="1">
    <kpi uniqueName="Sufficient Plots" caption="Sufficient Plots" displayFolder="" measureGroup="Vegetation Performance Standard" parent="" value="[Measures].[Sufficent Plots]" goal="[Measures].[Sufficient Plots Goal]" status="[Measures].[Sufficient Plots Status]" trend="" weight=""/>
  </kpis>
  <dimensions count="11">
    <dimension name="Date" uniqueName="[Date]" caption="Date"/>
    <dimension measure="1" name="Measures" uniqueName="[Measures]" caption="Measures"/>
    <dimension name="Plant Community" uniqueName="[Plant Community]" caption="Plant Community"/>
    <dimension name="Plant Community Code Current Year" uniqueName="[Plant Community Code Current Year]" caption="Plant Community Code Current Year"/>
    <dimension name="Plant Community Role" uniqueName="[Plant Community Role]" caption="Plant Community Role"/>
    <dimension name="Plot Survey" uniqueName="[Plot Survey]" caption="Plot Survey"/>
    <dimension name="Species" uniqueName="[Species]" caption="Species"/>
    <dimension name="Species Category" uniqueName="[Species Category]" caption="Species Category"/>
    <dimension name="Survey Status" uniqueName="[Survey Status]" caption="Survey Status"/>
    <dimension name="Vegetation Performance Standard" uniqueName="[Vegetation Performance Standard]" caption="Vegetation Performance Standard"/>
    <dimension name="Vegetation Project" uniqueName="[Vegetation Project]" caption="Vegetation Project"/>
  </dimensions>
  <measureGroups count="6">
    <measureGroup name="Diversity" caption="Diversity"/>
    <measureGroup name="Plot Survey Metric" caption="Plot Survey Metric"/>
    <measureGroup name="Shade" caption="Shade"/>
    <measureGroup name="Site Assessment" caption="Site Assessment"/>
    <measureGroup name="Stem Count" caption="Stem Count"/>
    <measureGroup name="Vegetation Performance Standard" caption="Vegetation Performance Standard"/>
  </measureGroups>
  <maps count="37">
    <map measureGroup="0" dimension="0"/>
    <map measureGroup="0" dimension="2"/>
    <map measureGroup="0" dimension="4"/>
    <map measureGroup="0" dimension="6"/>
    <map measureGroup="0" dimension="8"/>
    <map measureGroup="0" dimension="10"/>
    <map measureGroup="1" dimension="0"/>
    <map measureGroup="1" dimension="2"/>
    <map measureGroup="1" dimension="4"/>
    <map measureGroup="1" dimension="5"/>
    <map measureGroup="1" dimension="8"/>
    <map measureGroup="1" dimension="10"/>
    <map measureGroup="2" dimension="0"/>
    <map measureGroup="2" dimension="2"/>
    <map measureGroup="2" dimension="3"/>
    <map measureGroup="2" dimension="5"/>
    <map measureGroup="2" dimension="8"/>
    <map measureGroup="2" dimension="10"/>
    <map measureGroup="3" dimension="0"/>
    <map measureGroup="3" dimension="2"/>
    <map measureGroup="3" dimension="4"/>
    <map measureGroup="3" dimension="8"/>
    <map measureGroup="3" dimension="10"/>
    <map measureGroup="4" dimension="0"/>
    <map measureGroup="4" dimension="2"/>
    <map measureGroup="4" dimension="3"/>
    <map measureGroup="4" dimension="5"/>
    <map measureGroup="4" dimension="6"/>
    <map measureGroup="4" dimension="8"/>
    <map measureGroup="4" dimension="10"/>
    <map measureGroup="5" dimension="0"/>
    <map measureGroup="5" dimension="2"/>
    <map measureGroup="5" dimension="4"/>
    <map measureGroup="5" dimension="7"/>
    <map measureGroup="5" dimension="8"/>
    <map measureGroup="5" dimension="9"/>
    <map measureGroup="5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3:H55" firstHeaderRow="0" firstDataRow="1" firstDataCol="1" rowPageCount="1" colPageCount="1"/>
  <pivotFields count="11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xis="axisRow" allDrilled="1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3">
        <item x="0"/>
        <item x="1"/>
        <item x="2"/>
      </items>
    </pivotField>
  </pivotFields>
  <rowFields count="3">
    <field x="10"/>
    <field x="8"/>
    <field x="7"/>
  </rowFields>
  <rowItems count="52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4"/>
    </i>
    <i r="2">
      <x v="1"/>
    </i>
    <i r="2">
      <x v="2"/>
    </i>
    <i>
      <x v="2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9" hier="66" name="[Vegetation Project].[Project Name And Number].&amp;[Fanno Creek - Englewood (123)]" cap="Fanno Creek - Englewood (123)"/>
  </pageFields>
  <dataFields count="7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133">
    <pivotHierarchy/>
    <pivotHierarchy/>
    <pivotHierarchy>
      <members count="11" level="1">
        <member name=""/>
        <member name=""/>
        <member name=""/>
        <member name=""/>
        <member name=""/>
        <member name=""/>
        <member name=""/>
        <member name=""/>
        <member name=""/>
        <member name="[Date].[Calendar Year].&amp;[2019]"/>
        <member name="[Date].[Calendar Year].&amp;[202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8" level="1">
        <member name="[Plant Community].[Plant Community Description].&amp;[Oak Savanna]"/>
        <member name=""/>
        <member name=""/>
        <member name="[Plant Community].[Plant Community Description].&amp;[Oak Woodland]"/>
        <member name="[Plant Community].[Plant Community Description].&amp;[Upland Forest]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Vegetation Project].[Project Name And Number].&amp;[Fanno Creek - Englewood (123)]"/>
        <member name="[Vegetation Project].[Project Name And Number].&amp;[Fanno Creek - Greenway Park (1080)]"/>
        <member name="[Vegetation Project].[Project Name And Number].&amp;[Fanno Creek - Hall Blvd to Ash Ave (141)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68"/>
    <rowHierarchyUsage hierarchyUsage="16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B17" workbookViewId="0">
      <selection activeCell="A3" sqref="A3:H55"/>
    </sheetView>
  </sheetViews>
  <sheetFormatPr defaultRowHeight="15" x14ac:dyDescent="0.25"/>
  <cols>
    <col min="1" max="1" width="38.42578125" customWidth="1"/>
    <col min="2" max="2" width="20.5703125" customWidth="1"/>
    <col min="3" max="3" width="24.7109375" bestFit="1" customWidth="1"/>
    <col min="4" max="4" width="21.5703125" bestFit="1" customWidth="1"/>
    <col min="5" max="5" width="13.42578125" customWidth="1"/>
    <col min="6" max="6" width="14.5703125" customWidth="1"/>
    <col min="7" max="7" width="26.5703125" customWidth="1"/>
    <col min="8" max="8" width="29.85546875" bestFit="1" customWidth="1"/>
  </cols>
  <sheetData>
    <row r="1" spans="1:8" x14ac:dyDescent="0.25">
      <c r="A1" s="4" t="s">
        <v>18</v>
      </c>
      <c r="B1" t="s" vm="1">
        <v>19</v>
      </c>
    </row>
    <row r="3" spans="1:8" x14ac:dyDescent="0.25">
      <c r="A3" s="4" t="s">
        <v>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8" x14ac:dyDescent="0.25">
      <c r="A4" s="5" t="s">
        <v>20</v>
      </c>
      <c r="B4" s="8"/>
      <c r="C4" s="8"/>
      <c r="D4" s="8"/>
      <c r="E4" s="8"/>
      <c r="F4" s="8"/>
      <c r="G4" s="8"/>
      <c r="H4" s="8"/>
    </row>
    <row r="5" spans="1:8" x14ac:dyDescent="0.25">
      <c r="A5" s="6" t="s">
        <v>16</v>
      </c>
      <c r="B5" s="8"/>
      <c r="C5" s="8"/>
      <c r="D5" s="8"/>
      <c r="E5" s="8"/>
      <c r="F5" s="8"/>
      <c r="G5" s="8"/>
      <c r="H5" s="8"/>
    </row>
    <row r="6" spans="1:8" x14ac:dyDescent="0.25">
      <c r="A6" s="7" t="s">
        <v>8</v>
      </c>
      <c r="B6" s="1">
        <v>0.375</v>
      </c>
      <c r="C6" s="1">
        <v>0.13</v>
      </c>
      <c r="D6" s="1">
        <v>0.1</v>
      </c>
      <c r="E6" s="2">
        <v>0</v>
      </c>
      <c r="F6" s="2">
        <v>3</v>
      </c>
      <c r="G6" s="2">
        <v>2</v>
      </c>
      <c r="H6" s="3">
        <v>899.99315999999999</v>
      </c>
    </row>
    <row r="7" spans="1:8" x14ac:dyDescent="0.25">
      <c r="A7" s="7" t="s">
        <v>9</v>
      </c>
      <c r="B7" s="1">
        <v>0.47</v>
      </c>
      <c r="C7" s="1">
        <v>7.0000000000000007E-2</v>
      </c>
      <c r="D7" s="1">
        <v>0.03</v>
      </c>
      <c r="E7" s="2">
        <v>1</v>
      </c>
      <c r="F7" s="2">
        <v>3</v>
      </c>
      <c r="G7" s="2">
        <v>0</v>
      </c>
      <c r="H7" s="3">
        <v>1799.98632</v>
      </c>
    </row>
    <row r="8" spans="1:8" x14ac:dyDescent="0.25">
      <c r="A8" s="7" t="s">
        <v>10</v>
      </c>
      <c r="B8" s="1">
        <v>0.745</v>
      </c>
      <c r="C8" s="1">
        <v>0.08</v>
      </c>
      <c r="D8" s="1">
        <v>0.05</v>
      </c>
      <c r="E8" s="2">
        <v>1</v>
      </c>
      <c r="F8" s="2">
        <v>2</v>
      </c>
      <c r="G8" s="2">
        <v>1</v>
      </c>
      <c r="H8" s="3">
        <v>1449.98172</v>
      </c>
    </row>
    <row r="9" spans="1:8" x14ac:dyDescent="0.25">
      <c r="A9" s="7" t="s">
        <v>11</v>
      </c>
      <c r="B9" s="1">
        <v>0.78</v>
      </c>
      <c r="C9" s="1">
        <v>0.28000000000000003</v>
      </c>
      <c r="D9" s="1">
        <v>0</v>
      </c>
      <c r="E9" s="2">
        <v>4</v>
      </c>
      <c r="F9" s="2">
        <v>2</v>
      </c>
      <c r="G9" s="2">
        <v>2</v>
      </c>
      <c r="H9" s="3">
        <v>1999.9267199999999</v>
      </c>
    </row>
    <row r="10" spans="1:8" x14ac:dyDescent="0.25">
      <c r="A10" s="7" t="s">
        <v>12</v>
      </c>
      <c r="B10" s="1">
        <v>0.06</v>
      </c>
      <c r="C10" s="1">
        <v>0.38</v>
      </c>
      <c r="D10" s="1">
        <v>1.3332E-2</v>
      </c>
      <c r="E10" s="2">
        <v>0</v>
      </c>
      <c r="F10" s="2">
        <v>0</v>
      </c>
      <c r="G10" s="2">
        <v>2</v>
      </c>
      <c r="H10" s="3">
        <v>2799.9496800000002</v>
      </c>
    </row>
    <row r="11" spans="1:8" x14ac:dyDescent="0.25">
      <c r="A11" s="6" t="s">
        <v>13</v>
      </c>
      <c r="B11" s="8"/>
      <c r="C11" s="8"/>
      <c r="D11" s="8"/>
      <c r="E11" s="8"/>
      <c r="F11" s="8"/>
      <c r="G11" s="8"/>
      <c r="H11" s="8"/>
    </row>
    <row r="12" spans="1:8" x14ac:dyDescent="0.25">
      <c r="A12" s="7" t="s">
        <v>9</v>
      </c>
      <c r="B12" s="1">
        <v>1.374166</v>
      </c>
      <c r="C12" s="1">
        <v>0.58416599999999996</v>
      </c>
      <c r="D12" s="1">
        <v>0.42166599999999999</v>
      </c>
      <c r="E12" s="2">
        <v>4</v>
      </c>
      <c r="F12" s="2">
        <v>5</v>
      </c>
      <c r="G12" s="2">
        <v>5</v>
      </c>
      <c r="H12" s="3">
        <v>5449.9658399999998</v>
      </c>
    </row>
    <row r="13" spans="1:8" x14ac:dyDescent="0.25">
      <c r="A13" s="7" t="s">
        <v>10</v>
      </c>
      <c r="B13" s="1">
        <v>1.2</v>
      </c>
      <c r="C13" s="1">
        <v>0.33</v>
      </c>
      <c r="D13" s="1">
        <v>0.73</v>
      </c>
      <c r="E13" s="2">
        <v>4</v>
      </c>
      <c r="F13" s="2">
        <v>10</v>
      </c>
      <c r="G13" s="2">
        <v>2</v>
      </c>
      <c r="H13" s="3">
        <v>4899.9772800000001</v>
      </c>
    </row>
    <row r="14" spans="1:8" x14ac:dyDescent="0.25">
      <c r="A14" s="7" t="s">
        <v>11</v>
      </c>
      <c r="B14" s="1">
        <v>2.1</v>
      </c>
      <c r="C14" s="1">
        <v>0.32500000000000001</v>
      </c>
      <c r="D14" s="1">
        <v>0.14000000000000001</v>
      </c>
      <c r="E14" s="2">
        <v>4</v>
      </c>
      <c r="F14" s="2">
        <v>8</v>
      </c>
      <c r="G14" s="2">
        <v>2</v>
      </c>
      <c r="H14" s="3">
        <v>5549.9795999999997</v>
      </c>
    </row>
    <row r="15" spans="1:8" x14ac:dyDescent="0.25">
      <c r="A15" s="7" t="s">
        <v>12</v>
      </c>
      <c r="B15" s="1">
        <v>1.7466660000000001</v>
      </c>
      <c r="C15" s="1">
        <v>0.71333199999999997</v>
      </c>
      <c r="D15" s="1">
        <v>0.16</v>
      </c>
      <c r="E15" s="2">
        <v>4</v>
      </c>
      <c r="F15" s="2">
        <v>10</v>
      </c>
      <c r="G15" s="2">
        <v>6</v>
      </c>
      <c r="H15" s="3">
        <v>7199.9452799999999</v>
      </c>
    </row>
    <row r="16" spans="1:8" x14ac:dyDescent="0.25">
      <c r="A16" s="6" t="s">
        <v>14</v>
      </c>
      <c r="B16" s="8"/>
      <c r="C16" s="8"/>
      <c r="D16" s="8"/>
      <c r="E16" s="8"/>
      <c r="F16" s="8"/>
      <c r="G16" s="8"/>
      <c r="H16" s="8"/>
    </row>
    <row r="17" spans="1:8" x14ac:dyDescent="0.25">
      <c r="A17" s="7" t="s">
        <v>9</v>
      </c>
      <c r="B17" s="1">
        <v>1.300494</v>
      </c>
      <c r="C17" s="1">
        <v>0.63994400000000007</v>
      </c>
      <c r="D17" s="1">
        <v>0.190549</v>
      </c>
      <c r="E17" s="2">
        <v>4</v>
      </c>
      <c r="F17" s="2">
        <v>6</v>
      </c>
      <c r="G17" s="2">
        <v>3</v>
      </c>
      <c r="H17" s="3">
        <v>5721.3881999999994</v>
      </c>
    </row>
    <row r="18" spans="1:8" x14ac:dyDescent="0.25">
      <c r="A18" s="7" t="s">
        <v>10</v>
      </c>
      <c r="B18" s="1">
        <v>1.3771420000000001</v>
      </c>
      <c r="C18" s="1">
        <v>0.47714200000000001</v>
      </c>
      <c r="D18" s="1">
        <v>0.407142</v>
      </c>
      <c r="E18" s="2">
        <v>2</v>
      </c>
      <c r="F18" s="2">
        <v>6</v>
      </c>
      <c r="G18" s="2">
        <v>0</v>
      </c>
      <c r="H18" s="3">
        <v>5557.1234400000003</v>
      </c>
    </row>
    <row r="19" spans="1:8" x14ac:dyDescent="0.25">
      <c r="A19" s="7" t="s">
        <v>11</v>
      </c>
      <c r="B19" s="1">
        <v>1.5533319999999999</v>
      </c>
      <c r="C19" s="1">
        <v>0.47066599999999997</v>
      </c>
      <c r="D19" s="1">
        <v>0.23733199999999999</v>
      </c>
      <c r="E19" s="2">
        <v>2</v>
      </c>
      <c r="F19" s="2">
        <v>8</v>
      </c>
      <c r="G19" s="2">
        <v>2</v>
      </c>
      <c r="H19" s="3">
        <v>6226.6406399999996</v>
      </c>
    </row>
    <row r="20" spans="1:8" x14ac:dyDescent="0.25">
      <c r="A20" s="7" t="s">
        <v>12</v>
      </c>
      <c r="B20" s="1">
        <v>1.071428</v>
      </c>
      <c r="C20" s="1">
        <v>0.64571400000000001</v>
      </c>
      <c r="D20" s="1">
        <v>0.337142</v>
      </c>
      <c r="E20" s="2">
        <v>2</v>
      </c>
      <c r="F20" s="2">
        <v>4</v>
      </c>
      <c r="G20" s="2">
        <v>0</v>
      </c>
      <c r="H20" s="3">
        <v>4699.9497600000004</v>
      </c>
    </row>
    <row r="21" spans="1:8" x14ac:dyDescent="0.25">
      <c r="A21" s="6" t="s">
        <v>15</v>
      </c>
      <c r="B21" s="8"/>
      <c r="C21" s="8"/>
      <c r="D21" s="8"/>
      <c r="E21" s="8"/>
      <c r="F21" s="8"/>
      <c r="G21" s="8"/>
      <c r="H21" s="8"/>
    </row>
    <row r="22" spans="1:8" x14ac:dyDescent="0.25">
      <c r="A22" s="7" t="s">
        <v>8</v>
      </c>
      <c r="B22" s="1">
        <v>0.41</v>
      </c>
      <c r="C22" s="1">
        <v>0.42000000000000004</v>
      </c>
      <c r="D22" s="1">
        <v>0.8</v>
      </c>
      <c r="E22" s="2">
        <v>0</v>
      </c>
      <c r="F22" s="2">
        <v>5</v>
      </c>
      <c r="G22" s="2">
        <v>3</v>
      </c>
      <c r="H22" s="3">
        <v>2066.61708</v>
      </c>
    </row>
    <row r="23" spans="1:8" x14ac:dyDescent="0.25">
      <c r="A23" s="7" t="s">
        <v>9</v>
      </c>
      <c r="B23" s="1">
        <v>1.093332</v>
      </c>
      <c r="C23" s="1">
        <v>0.73333199999999998</v>
      </c>
      <c r="D23" s="1">
        <v>0.28666599999999998</v>
      </c>
      <c r="E23" s="2">
        <v>0</v>
      </c>
      <c r="F23" s="2">
        <v>10</v>
      </c>
      <c r="G23" s="2">
        <v>6</v>
      </c>
      <c r="H23" s="3">
        <v>5666.63328</v>
      </c>
    </row>
    <row r="24" spans="1:8" x14ac:dyDescent="0.25">
      <c r="A24" s="7" t="s">
        <v>10</v>
      </c>
      <c r="B24" s="1">
        <v>1.9766660000000003</v>
      </c>
      <c r="C24" s="1">
        <v>0.16</v>
      </c>
      <c r="D24" s="1">
        <v>3.3333000000000002E-2</v>
      </c>
      <c r="E24" s="2">
        <v>5</v>
      </c>
      <c r="F24" s="2">
        <v>7</v>
      </c>
      <c r="G24" s="2">
        <v>2</v>
      </c>
      <c r="H24" s="3">
        <v>7899.9544800000003</v>
      </c>
    </row>
    <row r="25" spans="1:8" x14ac:dyDescent="0.25">
      <c r="A25" s="7" t="s">
        <v>11</v>
      </c>
      <c r="B25" s="1">
        <v>0.44</v>
      </c>
      <c r="C25" s="1">
        <v>0.34</v>
      </c>
      <c r="D25" s="1">
        <v>0.3</v>
      </c>
      <c r="E25" s="2">
        <v>0</v>
      </c>
      <c r="F25" s="2">
        <v>4</v>
      </c>
      <c r="G25" s="2">
        <v>4</v>
      </c>
      <c r="H25" s="3">
        <v>2199.95424</v>
      </c>
    </row>
    <row r="26" spans="1:8" x14ac:dyDescent="0.25">
      <c r="A26" s="7" t="s">
        <v>12</v>
      </c>
      <c r="B26" s="1">
        <v>1.96</v>
      </c>
      <c r="C26" s="1">
        <v>0.16666600000000001</v>
      </c>
      <c r="D26" s="1">
        <v>0.08</v>
      </c>
      <c r="E26" s="2">
        <v>2</v>
      </c>
      <c r="F26" s="2">
        <v>8</v>
      </c>
      <c r="G26" s="2">
        <v>0</v>
      </c>
      <c r="H26" s="3">
        <v>10333.3032</v>
      </c>
    </row>
    <row r="27" spans="1:8" x14ac:dyDescent="0.25">
      <c r="A27" s="5" t="s">
        <v>21</v>
      </c>
      <c r="B27" s="8"/>
      <c r="C27" s="8"/>
      <c r="D27" s="8"/>
      <c r="E27" s="8"/>
      <c r="F27" s="8"/>
      <c r="G27" s="8"/>
      <c r="H27" s="8"/>
    </row>
    <row r="28" spans="1:8" x14ac:dyDescent="0.25">
      <c r="A28" s="6" t="s">
        <v>16</v>
      </c>
      <c r="B28" s="8"/>
      <c r="C28" s="8"/>
      <c r="D28" s="8"/>
      <c r="E28" s="8"/>
      <c r="F28" s="8"/>
      <c r="G28" s="8"/>
      <c r="H28" s="8"/>
    </row>
    <row r="29" spans="1:8" x14ac:dyDescent="0.25">
      <c r="A29" s="7" t="s">
        <v>8</v>
      </c>
      <c r="B29" s="1">
        <v>0.81</v>
      </c>
      <c r="C29" s="1">
        <v>0.05</v>
      </c>
      <c r="D29" s="1">
        <v>0.45</v>
      </c>
      <c r="E29" s="2">
        <v>1</v>
      </c>
      <c r="F29" s="2">
        <v>2</v>
      </c>
      <c r="G29" s="2">
        <v>1</v>
      </c>
      <c r="H29" s="3">
        <v>1999.97028</v>
      </c>
    </row>
    <row r="30" spans="1:8" x14ac:dyDescent="0.25">
      <c r="A30" s="7" t="s">
        <v>9</v>
      </c>
      <c r="B30" s="1">
        <v>0.75</v>
      </c>
      <c r="C30" s="1">
        <v>0.05</v>
      </c>
      <c r="D30" s="1">
        <v>0.115</v>
      </c>
      <c r="E30" s="2">
        <v>0</v>
      </c>
      <c r="F30" s="2">
        <v>4</v>
      </c>
      <c r="G30" s="2">
        <v>0</v>
      </c>
      <c r="H30" s="3">
        <v>1499.9885999999999</v>
      </c>
    </row>
    <row r="31" spans="1:8" x14ac:dyDescent="0.25">
      <c r="A31" s="7" t="s">
        <v>10</v>
      </c>
      <c r="B31" s="1">
        <v>6.5000000000000002E-2</v>
      </c>
      <c r="C31" s="1">
        <v>3.5000000000000003E-2</v>
      </c>
      <c r="D31" s="1">
        <v>0.67500000000000004</v>
      </c>
      <c r="E31" s="2">
        <v>0</v>
      </c>
      <c r="F31" s="2">
        <v>0</v>
      </c>
      <c r="G31" s="2">
        <v>0</v>
      </c>
      <c r="H31" s="3">
        <v>299.99772000000002</v>
      </c>
    </row>
    <row r="32" spans="1:8" x14ac:dyDescent="0.25">
      <c r="A32" s="7" t="s">
        <v>11</v>
      </c>
      <c r="B32" s="1">
        <v>0.11</v>
      </c>
      <c r="C32" s="1">
        <v>0.56999999999999995</v>
      </c>
      <c r="D32" s="1">
        <v>0</v>
      </c>
      <c r="E32" s="2">
        <v>0</v>
      </c>
      <c r="F32" s="2">
        <v>0</v>
      </c>
      <c r="G32" s="2">
        <v>2</v>
      </c>
      <c r="H32" s="3">
        <v>599.99544000000003</v>
      </c>
    </row>
    <row r="33" spans="1:8" x14ac:dyDescent="0.25">
      <c r="A33" s="7" t="s">
        <v>12</v>
      </c>
      <c r="B33" s="1">
        <v>0.37333300000000003</v>
      </c>
      <c r="C33" s="1">
        <v>0.54499999999999993</v>
      </c>
      <c r="D33" s="1">
        <v>0.52333300000000005</v>
      </c>
      <c r="E33" s="2">
        <v>0</v>
      </c>
      <c r="F33" s="2">
        <v>3</v>
      </c>
      <c r="G33" s="2">
        <v>5</v>
      </c>
      <c r="H33" s="3">
        <v>2933.2868399999998</v>
      </c>
    </row>
    <row r="34" spans="1:8" x14ac:dyDescent="0.25">
      <c r="A34" s="6" t="s">
        <v>13</v>
      </c>
      <c r="B34" s="8"/>
      <c r="C34" s="8"/>
      <c r="D34" s="8"/>
      <c r="E34" s="8"/>
      <c r="F34" s="8"/>
      <c r="G34" s="8"/>
      <c r="H34" s="8"/>
    </row>
    <row r="35" spans="1:8" x14ac:dyDescent="0.25">
      <c r="A35" s="7" t="s">
        <v>8</v>
      </c>
      <c r="B35" s="1">
        <v>1.4482080000000002</v>
      </c>
      <c r="C35" s="1">
        <v>0.505583</v>
      </c>
      <c r="D35" s="1">
        <v>0.69074999999999998</v>
      </c>
      <c r="E35" s="2">
        <v>2</v>
      </c>
      <c r="F35" s="2">
        <v>8</v>
      </c>
      <c r="G35" s="2">
        <v>4</v>
      </c>
      <c r="H35" s="3">
        <v>3457.4443200000001</v>
      </c>
    </row>
    <row r="36" spans="1:8" x14ac:dyDescent="0.25">
      <c r="A36" s="7" t="s">
        <v>9</v>
      </c>
      <c r="B36" s="1">
        <v>1.1983079999999999</v>
      </c>
      <c r="C36" s="1">
        <v>0.49172700000000003</v>
      </c>
      <c r="D36" s="1">
        <v>0.47047700000000003</v>
      </c>
      <c r="E36" s="2">
        <v>4</v>
      </c>
      <c r="F36" s="2">
        <v>5</v>
      </c>
      <c r="G36" s="2">
        <v>3</v>
      </c>
      <c r="H36" s="3">
        <v>2933.8095599999997</v>
      </c>
    </row>
    <row r="37" spans="1:8" x14ac:dyDescent="0.25">
      <c r="A37" s="7" t="s">
        <v>10</v>
      </c>
      <c r="B37" s="1">
        <v>1.5</v>
      </c>
      <c r="C37" s="1">
        <v>0.56062500000000004</v>
      </c>
      <c r="D37" s="1">
        <v>0.24253599999999997</v>
      </c>
      <c r="E37" s="2">
        <v>2</v>
      </c>
      <c r="F37" s="2">
        <v>8</v>
      </c>
      <c r="G37" s="2">
        <v>4</v>
      </c>
      <c r="H37" s="3">
        <v>3358.0403999999999</v>
      </c>
    </row>
    <row r="38" spans="1:8" x14ac:dyDescent="0.25">
      <c r="A38" s="7" t="s">
        <v>11</v>
      </c>
      <c r="B38" s="1">
        <v>1.6428560000000001</v>
      </c>
      <c r="C38" s="1">
        <v>0.26</v>
      </c>
      <c r="D38" s="1">
        <v>0.57571399999999995</v>
      </c>
      <c r="E38" s="2">
        <v>2</v>
      </c>
      <c r="F38" s="2">
        <v>8</v>
      </c>
      <c r="G38" s="2">
        <v>2</v>
      </c>
      <c r="H38" s="3">
        <v>5999.9543999999996</v>
      </c>
    </row>
    <row r="39" spans="1:8" x14ac:dyDescent="0.25">
      <c r="A39" s="7" t="s">
        <v>12</v>
      </c>
      <c r="B39" s="1">
        <v>1.3793799999999998</v>
      </c>
      <c r="C39" s="1">
        <v>0.36614199999999997</v>
      </c>
      <c r="D39" s="1">
        <v>0.70728499999999994</v>
      </c>
      <c r="E39" s="2">
        <v>2</v>
      </c>
      <c r="F39" s="2">
        <v>6</v>
      </c>
      <c r="G39" s="2">
        <v>2</v>
      </c>
      <c r="H39" s="3">
        <v>3110.92452</v>
      </c>
    </row>
    <row r="40" spans="1:8" x14ac:dyDescent="0.25">
      <c r="A40" s="6" t="s">
        <v>17</v>
      </c>
      <c r="B40" s="8"/>
      <c r="C40" s="8"/>
      <c r="D40" s="8"/>
      <c r="E40" s="8"/>
      <c r="F40" s="8"/>
      <c r="G40" s="8"/>
      <c r="H40" s="8"/>
    </row>
    <row r="41" spans="1:8" x14ac:dyDescent="0.25">
      <c r="A41" s="7" t="s">
        <v>9</v>
      </c>
      <c r="B41" s="1">
        <v>1.6666E-2</v>
      </c>
      <c r="C41" s="1">
        <v>0.62666599999999995</v>
      </c>
      <c r="D41" s="1">
        <v>0.123333</v>
      </c>
      <c r="E41" s="2">
        <v>0</v>
      </c>
      <c r="F41" s="2">
        <v>0</v>
      </c>
      <c r="G41" s="2">
        <v>3</v>
      </c>
      <c r="H41" s="3">
        <v>299.99772000000002</v>
      </c>
    </row>
    <row r="42" spans="1:8" x14ac:dyDescent="0.25">
      <c r="A42" s="7" t="s">
        <v>10</v>
      </c>
      <c r="B42" s="1">
        <v>7.3332999999999995E-2</v>
      </c>
      <c r="C42" s="1">
        <v>0.55333299999999996</v>
      </c>
      <c r="D42" s="1">
        <v>0.03</v>
      </c>
      <c r="E42" s="2">
        <v>0</v>
      </c>
      <c r="F42" s="2">
        <v>0</v>
      </c>
      <c r="G42" s="2">
        <v>5</v>
      </c>
      <c r="H42" s="3">
        <v>1766.66292</v>
      </c>
    </row>
    <row r="43" spans="1:8" x14ac:dyDescent="0.25">
      <c r="A43" s="5" t="s">
        <v>22</v>
      </c>
      <c r="B43" s="8"/>
      <c r="C43" s="8"/>
      <c r="D43" s="8"/>
      <c r="E43" s="8"/>
      <c r="F43" s="8"/>
      <c r="G43" s="8"/>
      <c r="H43" s="8"/>
    </row>
    <row r="44" spans="1:8" x14ac:dyDescent="0.25">
      <c r="A44" s="6" t="s">
        <v>13</v>
      </c>
      <c r="B44" s="8"/>
      <c r="C44" s="8"/>
      <c r="D44" s="8"/>
      <c r="E44" s="8"/>
      <c r="F44" s="8"/>
      <c r="G44" s="8"/>
      <c r="H44" s="8"/>
    </row>
    <row r="45" spans="1:8" x14ac:dyDescent="0.25">
      <c r="A45" s="7" t="s">
        <v>8</v>
      </c>
      <c r="B45" s="1">
        <v>1.125</v>
      </c>
      <c r="C45" s="1">
        <v>1.0325</v>
      </c>
      <c r="D45" s="1">
        <v>0.283333</v>
      </c>
      <c r="E45" s="2">
        <v>1</v>
      </c>
      <c r="F45" s="2">
        <v>10</v>
      </c>
      <c r="G45" s="2">
        <v>6</v>
      </c>
      <c r="H45" s="3">
        <v>3074.9875199999997</v>
      </c>
    </row>
    <row r="46" spans="1:8" x14ac:dyDescent="0.25">
      <c r="A46" s="7" t="s">
        <v>9</v>
      </c>
      <c r="B46" s="1">
        <v>1.64</v>
      </c>
      <c r="C46" s="1">
        <v>0.47333199999999997</v>
      </c>
      <c r="D46" s="1">
        <v>0.92</v>
      </c>
      <c r="E46" s="2">
        <v>6</v>
      </c>
      <c r="F46" s="2">
        <v>4</v>
      </c>
      <c r="G46" s="2">
        <v>6</v>
      </c>
      <c r="H46" s="3">
        <v>4733.3167199999998</v>
      </c>
    </row>
    <row r="47" spans="1:8" x14ac:dyDescent="0.25">
      <c r="A47" s="7" t="s">
        <v>10</v>
      </c>
      <c r="B47" s="1">
        <v>1.9933320000000001</v>
      </c>
      <c r="C47" s="1">
        <v>0.41333199999999998</v>
      </c>
      <c r="D47" s="1">
        <v>0.70666600000000002</v>
      </c>
      <c r="E47" s="2">
        <v>4</v>
      </c>
      <c r="F47" s="2">
        <v>10</v>
      </c>
      <c r="G47" s="2">
        <v>6</v>
      </c>
      <c r="H47" s="3">
        <v>9733.3077599999997</v>
      </c>
    </row>
    <row r="48" spans="1:8" x14ac:dyDescent="0.25">
      <c r="A48" s="7" t="s">
        <v>11</v>
      </c>
      <c r="B48" s="1">
        <v>1.996</v>
      </c>
      <c r="C48" s="1">
        <v>0.4</v>
      </c>
      <c r="D48" s="1">
        <v>1.472</v>
      </c>
      <c r="E48" s="2">
        <v>4</v>
      </c>
      <c r="F48" s="2">
        <v>8</v>
      </c>
      <c r="G48" s="2">
        <v>2</v>
      </c>
      <c r="H48" s="3">
        <v>5799.92688</v>
      </c>
    </row>
    <row r="49" spans="1:8" x14ac:dyDescent="0.25">
      <c r="A49" s="7" t="s">
        <v>12</v>
      </c>
      <c r="B49" s="1">
        <v>2.3109999999999999</v>
      </c>
      <c r="C49" s="1">
        <v>2.1665999999999998E-2</v>
      </c>
      <c r="D49" s="1">
        <v>0.48399999999999999</v>
      </c>
      <c r="E49" s="2">
        <v>4</v>
      </c>
      <c r="F49" s="2">
        <v>6</v>
      </c>
      <c r="G49" s="2">
        <v>0</v>
      </c>
      <c r="H49" s="3">
        <v>6729.9764400000004</v>
      </c>
    </row>
    <row r="50" spans="1:8" x14ac:dyDescent="0.25">
      <c r="A50" s="6" t="s">
        <v>14</v>
      </c>
      <c r="B50" s="8"/>
      <c r="C50" s="8"/>
      <c r="D50" s="8"/>
      <c r="E50" s="8"/>
      <c r="F50" s="8"/>
      <c r="G50" s="8"/>
      <c r="H50" s="8"/>
    </row>
    <row r="51" spans="1:8" x14ac:dyDescent="0.25">
      <c r="A51" s="7" t="s">
        <v>8</v>
      </c>
      <c r="B51" s="1">
        <v>2.022777</v>
      </c>
      <c r="C51" s="1">
        <v>0.19999900000000001</v>
      </c>
      <c r="D51" s="1">
        <v>0.81777699999999998</v>
      </c>
      <c r="E51" s="2">
        <v>8</v>
      </c>
      <c r="F51" s="2">
        <v>7</v>
      </c>
      <c r="G51" s="2">
        <v>1</v>
      </c>
      <c r="H51" s="3">
        <v>4511.0735999999997</v>
      </c>
    </row>
    <row r="52" spans="1:8" x14ac:dyDescent="0.25">
      <c r="A52" s="7" t="s">
        <v>9</v>
      </c>
      <c r="B52" s="1">
        <v>1.913332</v>
      </c>
      <c r="C52" s="1">
        <v>0.18</v>
      </c>
      <c r="D52" s="1">
        <v>0.37</v>
      </c>
      <c r="E52" s="2">
        <v>4</v>
      </c>
      <c r="F52" s="2">
        <v>6</v>
      </c>
      <c r="G52" s="2">
        <v>0</v>
      </c>
      <c r="H52" s="3">
        <v>6299.99568</v>
      </c>
    </row>
    <row r="53" spans="1:8" x14ac:dyDescent="0.25">
      <c r="A53" s="7" t="s">
        <v>10</v>
      </c>
      <c r="B53" s="1">
        <v>2.258</v>
      </c>
      <c r="C53" s="1">
        <v>0.108</v>
      </c>
      <c r="D53" s="1">
        <v>0.59</v>
      </c>
      <c r="E53" s="2">
        <v>6</v>
      </c>
      <c r="F53" s="2">
        <v>12</v>
      </c>
      <c r="G53" s="2">
        <v>0</v>
      </c>
      <c r="H53" s="3">
        <v>8039.9563200000002</v>
      </c>
    </row>
    <row r="54" spans="1:8" x14ac:dyDescent="0.25">
      <c r="A54" s="7" t="s">
        <v>11</v>
      </c>
      <c r="B54" s="1">
        <v>2.7413319999999999</v>
      </c>
      <c r="C54" s="1">
        <v>0.152</v>
      </c>
      <c r="D54" s="1">
        <v>0.39200000000000002</v>
      </c>
      <c r="E54" s="2">
        <v>10</v>
      </c>
      <c r="F54" s="2">
        <v>10</v>
      </c>
      <c r="G54" s="2">
        <v>0</v>
      </c>
      <c r="H54" s="3">
        <v>8546.64624</v>
      </c>
    </row>
    <row r="55" spans="1:8" x14ac:dyDescent="0.25">
      <c r="A55" s="7" t="s">
        <v>12</v>
      </c>
      <c r="B55" s="1">
        <v>2.6871900000000002</v>
      </c>
      <c r="C55" s="1">
        <v>0.252666</v>
      </c>
      <c r="D55" s="1">
        <v>0.43818999999999997</v>
      </c>
      <c r="E55" s="2">
        <v>10</v>
      </c>
      <c r="F55" s="2">
        <v>8</v>
      </c>
      <c r="G55" s="2">
        <v>0</v>
      </c>
      <c r="H55" s="3">
        <v>6455.1999599999999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M7" sqref="M7"/>
    </sheetView>
  </sheetViews>
  <sheetFormatPr defaultRowHeight="15" x14ac:dyDescent="0.25"/>
  <cols>
    <col min="2" max="2" width="31.85546875" bestFit="1" customWidth="1"/>
    <col min="3" max="3" width="17" bestFit="1" customWidth="1"/>
    <col min="4" max="4" width="5" bestFit="1" customWidth="1"/>
    <col min="5" max="5" width="20.42578125" style="1" bestFit="1" customWidth="1"/>
    <col min="6" max="6" width="24.7109375" style="1" bestFit="1" customWidth="1"/>
    <col min="7" max="7" width="21.5703125" style="1" bestFit="1" customWidth="1"/>
    <col min="8" max="8" width="13.42578125" bestFit="1" customWidth="1"/>
    <col min="9" max="9" width="14.5703125" bestFit="1" customWidth="1"/>
    <col min="10" max="10" width="26.5703125" bestFit="1" customWidth="1"/>
    <col min="11" max="11" width="29.85546875" style="2" bestFit="1" customWidth="1"/>
  </cols>
  <sheetData>
    <row r="1" spans="1:11" x14ac:dyDescent="0.25">
      <c r="A1" t="s">
        <v>23</v>
      </c>
      <c r="B1" t="s">
        <v>24</v>
      </c>
      <c r="C1" t="s">
        <v>29</v>
      </c>
      <c r="D1" t="s">
        <v>25</v>
      </c>
      <c r="E1" s="1" t="s">
        <v>30</v>
      </c>
      <c r="F1" s="1" t="s">
        <v>31</v>
      </c>
      <c r="G1" s="1" t="s">
        <v>32</v>
      </c>
      <c r="H1" t="s">
        <v>33</v>
      </c>
      <c r="I1" t="s">
        <v>34</v>
      </c>
      <c r="J1" t="s">
        <v>36</v>
      </c>
      <c r="K1" s="2" t="s">
        <v>35</v>
      </c>
    </row>
    <row r="2" spans="1:11" x14ac:dyDescent="0.25">
      <c r="A2">
        <v>1080</v>
      </c>
      <c r="B2" t="s">
        <v>28</v>
      </c>
      <c r="C2" t="s">
        <v>16</v>
      </c>
      <c r="D2" s="8">
        <v>2010</v>
      </c>
      <c r="E2" s="1">
        <v>0.375</v>
      </c>
      <c r="F2" s="1">
        <v>0.13</v>
      </c>
      <c r="G2" s="1">
        <v>0.1</v>
      </c>
      <c r="H2">
        <v>0</v>
      </c>
      <c r="I2">
        <v>3</v>
      </c>
      <c r="J2">
        <v>2</v>
      </c>
      <c r="K2" s="2">
        <v>899.99315999999999</v>
      </c>
    </row>
    <row r="3" spans="1:11" x14ac:dyDescent="0.25">
      <c r="A3">
        <v>1080</v>
      </c>
      <c r="B3" t="s">
        <v>28</v>
      </c>
      <c r="C3" t="s">
        <v>16</v>
      </c>
      <c r="D3" s="8">
        <v>2012</v>
      </c>
      <c r="E3" s="1">
        <v>0.47</v>
      </c>
      <c r="F3" s="1">
        <v>7.0000000000000007E-2</v>
      </c>
      <c r="G3" s="1">
        <v>0.03</v>
      </c>
      <c r="H3">
        <v>1</v>
      </c>
      <c r="I3">
        <v>3</v>
      </c>
      <c r="J3">
        <v>0</v>
      </c>
      <c r="K3" s="2">
        <v>1799.98632</v>
      </c>
    </row>
    <row r="4" spans="1:11" x14ac:dyDescent="0.25">
      <c r="A4">
        <v>1080</v>
      </c>
      <c r="B4" t="s">
        <v>28</v>
      </c>
      <c r="C4" t="s">
        <v>16</v>
      </c>
      <c r="D4" s="8">
        <v>2014</v>
      </c>
      <c r="E4" s="1">
        <v>0.745</v>
      </c>
      <c r="F4" s="1">
        <v>0.08</v>
      </c>
      <c r="G4" s="1">
        <v>0.05</v>
      </c>
      <c r="H4">
        <v>1</v>
      </c>
      <c r="I4">
        <v>2</v>
      </c>
      <c r="J4">
        <v>1</v>
      </c>
      <c r="K4" s="2">
        <v>1449.98172</v>
      </c>
    </row>
    <row r="5" spans="1:11" x14ac:dyDescent="0.25">
      <c r="A5">
        <v>1080</v>
      </c>
      <c r="B5" t="s">
        <v>28</v>
      </c>
      <c r="C5" t="s">
        <v>16</v>
      </c>
      <c r="D5" s="8">
        <v>2016</v>
      </c>
      <c r="E5" s="1">
        <v>0.78</v>
      </c>
      <c r="F5" s="1">
        <v>0.28000000000000003</v>
      </c>
      <c r="G5" s="1">
        <v>0</v>
      </c>
      <c r="H5">
        <v>4</v>
      </c>
      <c r="I5">
        <v>2</v>
      </c>
      <c r="J5">
        <v>2</v>
      </c>
      <c r="K5" s="2">
        <v>1999.9267199999999</v>
      </c>
    </row>
    <row r="6" spans="1:11" x14ac:dyDescent="0.25">
      <c r="A6">
        <v>1080</v>
      </c>
      <c r="B6" t="s">
        <v>28</v>
      </c>
      <c r="C6" t="s">
        <v>16</v>
      </c>
      <c r="D6" s="8">
        <v>2018</v>
      </c>
      <c r="E6" s="1">
        <v>0.06</v>
      </c>
      <c r="F6" s="1">
        <v>0.38</v>
      </c>
      <c r="G6" s="1">
        <v>1.3332E-2</v>
      </c>
      <c r="H6">
        <v>0</v>
      </c>
      <c r="I6">
        <v>0</v>
      </c>
      <c r="J6">
        <v>2</v>
      </c>
      <c r="K6" s="2">
        <v>2799.9496800000002</v>
      </c>
    </row>
    <row r="7" spans="1:11" x14ac:dyDescent="0.25">
      <c r="A7">
        <v>1080</v>
      </c>
      <c r="B7" t="s">
        <v>28</v>
      </c>
      <c r="C7" t="s">
        <v>13</v>
      </c>
      <c r="D7" s="8">
        <v>2012</v>
      </c>
      <c r="E7" s="1">
        <v>1.374166</v>
      </c>
      <c r="F7" s="1">
        <v>0.58416599999999996</v>
      </c>
      <c r="G7" s="1">
        <v>0.42166599999999999</v>
      </c>
      <c r="H7">
        <v>4</v>
      </c>
      <c r="I7">
        <v>5</v>
      </c>
      <c r="J7">
        <v>5</v>
      </c>
      <c r="K7" s="2">
        <v>5449.9658399999998</v>
      </c>
    </row>
    <row r="8" spans="1:11" x14ac:dyDescent="0.25">
      <c r="A8">
        <v>1080</v>
      </c>
      <c r="B8" t="s">
        <v>28</v>
      </c>
      <c r="C8" t="s">
        <v>13</v>
      </c>
      <c r="D8" s="8">
        <v>2014</v>
      </c>
      <c r="E8" s="1">
        <v>1.2</v>
      </c>
      <c r="F8" s="1">
        <v>0.33</v>
      </c>
      <c r="G8" s="1">
        <v>0.73</v>
      </c>
      <c r="H8">
        <v>4</v>
      </c>
      <c r="I8">
        <v>10</v>
      </c>
      <c r="J8">
        <v>2</v>
      </c>
      <c r="K8" s="2">
        <v>4899.9772800000001</v>
      </c>
    </row>
    <row r="9" spans="1:11" x14ac:dyDescent="0.25">
      <c r="A9">
        <v>1080</v>
      </c>
      <c r="B9" t="s">
        <v>28</v>
      </c>
      <c r="C9" t="s">
        <v>13</v>
      </c>
      <c r="D9" s="8">
        <v>2016</v>
      </c>
      <c r="E9" s="1">
        <v>2.1</v>
      </c>
      <c r="F9" s="1">
        <v>0.32500000000000001</v>
      </c>
      <c r="G9" s="1">
        <v>0.14000000000000001</v>
      </c>
      <c r="H9">
        <v>4</v>
      </c>
      <c r="I9">
        <v>8</v>
      </c>
      <c r="J9">
        <v>2</v>
      </c>
      <c r="K9" s="2">
        <v>5549.9795999999997</v>
      </c>
    </row>
    <row r="10" spans="1:11" x14ac:dyDescent="0.25">
      <c r="A10">
        <v>1080</v>
      </c>
      <c r="B10" t="s">
        <v>28</v>
      </c>
      <c r="C10" t="s">
        <v>13</v>
      </c>
      <c r="D10" s="8">
        <v>2018</v>
      </c>
      <c r="E10" s="1">
        <v>1.7466660000000001</v>
      </c>
      <c r="F10" s="1">
        <v>0.71333199999999997</v>
      </c>
      <c r="G10" s="1">
        <v>0.16</v>
      </c>
      <c r="H10">
        <v>4</v>
      </c>
      <c r="I10">
        <v>10</v>
      </c>
      <c r="J10">
        <v>6</v>
      </c>
      <c r="K10" s="2">
        <v>7199.9452799999999</v>
      </c>
    </row>
    <row r="11" spans="1:11" x14ac:dyDescent="0.25">
      <c r="A11">
        <v>1080</v>
      </c>
      <c r="B11" t="s">
        <v>28</v>
      </c>
      <c r="C11" t="s">
        <v>14</v>
      </c>
      <c r="D11" s="8">
        <v>2012</v>
      </c>
      <c r="E11" s="1">
        <v>1.300494</v>
      </c>
      <c r="F11" s="1">
        <v>0.63994400000000007</v>
      </c>
      <c r="G11" s="1">
        <v>0.190549</v>
      </c>
      <c r="H11">
        <v>4</v>
      </c>
      <c r="I11">
        <v>6</v>
      </c>
      <c r="J11">
        <v>3</v>
      </c>
      <c r="K11" s="2">
        <v>5721.3881999999994</v>
      </c>
    </row>
    <row r="12" spans="1:11" x14ac:dyDescent="0.25">
      <c r="A12">
        <v>1080</v>
      </c>
      <c r="B12" t="s">
        <v>28</v>
      </c>
      <c r="C12" t="s">
        <v>14</v>
      </c>
      <c r="D12" s="8">
        <v>2014</v>
      </c>
      <c r="E12" s="1">
        <v>1.3771420000000001</v>
      </c>
      <c r="F12" s="1">
        <v>0.47714200000000001</v>
      </c>
      <c r="G12" s="1">
        <v>0.407142</v>
      </c>
      <c r="H12">
        <v>2</v>
      </c>
      <c r="I12">
        <v>6</v>
      </c>
      <c r="J12">
        <v>0</v>
      </c>
      <c r="K12" s="2">
        <v>5557.1234400000003</v>
      </c>
    </row>
    <row r="13" spans="1:11" x14ac:dyDescent="0.25">
      <c r="A13">
        <v>1080</v>
      </c>
      <c r="B13" t="s">
        <v>28</v>
      </c>
      <c r="C13" t="s">
        <v>14</v>
      </c>
      <c r="D13" s="8">
        <v>2016</v>
      </c>
      <c r="E13" s="1">
        <v>1.5533319999999999</v>
      </c>
      <c r="F13" s="1">
        <v>0.47066599999999997</v>
      </c>
      <c r="G13" s="1">
        <v>0.23733199999999999</v>
      </c>
      <c r="H13">
        <v>2</v>
      </c>
      <c r="I13">
        <v>8</v>
      </c>
      <c r="J13">
        <v>2</v>
      </c>
      <c r="K13" s="2">
        <v>6226.6406399999996</v>
      </c>
    </row>
    <row r="14" spans="1:11" x14ac:dyDescent="0.25">
      <c r="A14">
        <v>1080</v>
      </c>
      <c r="B14" t="s">
        <v>28</v>
      </c>
      <c r="C14" t="s">
        <v>14</v>
      </c>
      <c r="D14" s="8">
        <v>2018</v>
      </c>
      <c r="E14" s="1">
        <v>1.071428</v>
      </c>
      <c r="F14" s="1">
        <v>0.64571400000000001</v>
      </c>
      <c r="G14" s="1">
        <v>0.337142</v>
      </c>
      <c r="H14">
        <v>2</v>
      </c>
      <c r="I14">
        <v>4</v>
      </c>
      <c r="J14">
        <v>0</v>
      </c>
      <c r="K14" s="2">
        <v>4699.9497600000004</v>
      </c>
    </row>
    <row r="15" spans="1:11" x14ac:dyDescent="0.25">
      <c r="A15">
        <v>1080</v>
      </c>
      <c r="B15" t="s">
        <v>28</v>
      </c>
      <c r="C15" t="s">
        <v>15</v>
      </c>
      <c r="D15" s="8">
        <v>2010</v>
      </c>
      <c r="E15" s="1">
        <v>0.41</v>
      </c>
      <c r="F15" s="1">
        <v>0.42000000000000004</v>
      </c>
      <c r="G15" s="1">
        <v>0.8</v>
      </c>
      <c r="H15">
        <v>0</v>
      </c>
      <c r="I15">
        <v>5</v>
      </c>
      <c r="J15">
        <v>3</v>
      </c>
      <c r="K15" s="2">
        <v>2066.61708</v>
      </c>
    </row>
    <row r="16" spans="1:11" x14ac:dyDescent="0.25">
      <c r="A16">
        <v>1080</v>
      </c>
      <c r="B16" t="s">
        <v>28</v>
      </c>
      <c r="C16" t="s">
        <v>15</v>
      </c>
      <c r="D16" s="8">
        <v>2012</v>
      </c>
      <c r="E16" s="1">
        <v>1.093332</v>
      </c>
      <c r="F16" s="1">
        <v>0.73333199999999998</v>
      </c>
      <c r="G16" s="1">
        <v>0.28666599999999998</v>
      </c>
      <c r="H16">
        <v>0</v>
      </c>
      <c r="I16">
        <v>10</v>
      </c>
      <c r="J16">
        <v>6</v>
      </c>
      <c r="K16" s="2">
        <v>5666.63328</v>
      </c>
    </row>
    <row r="17" spans="1:11" x14ac:dyDescent="0.25">
      <c r="A17">
        <v>1080</v>
      </c>
      <c r="B17" t="s">
        <v>28</v>
      </c>
      <c r="C17" t="s">
        <v>15</v>
      </c>
      <c r="D17" s="8">
        <v>2014</v>
      </c>
      <c r="E17" s="1">
        <v>1.9766660000000003</v>
      </c>
      <c r="F17" s="1">
        <v>0.16</v>
      </c>
      <c r="G17" s="1">
        <v>3.3333000000000002E-2</v>
      </c>
      <c r="H17">
        <v>5</v>
      </c>
      <c r="I17">
        <v>7</v>
      </c>
      <c r="J17">
        <v>2</v>
      </c>
      <c r="K17" s="2">
        <v>7899.9544800000003</v>
      </c>
    </row>
    <row r="18" spans="1:11" x14ac:dyDescent="0.25">
      <c r="A18">
        <v>1080</v>
      </c>
      <c r="B18" t="s">
        <v>28</v>
      </c>
      <c r="C18" t="s">
        <v>15</v>
      </c>
      <c r="D18" s="8">
        <v>2016</v>
      </c>
      <c r="E18" s="1">
        <v>0.44</v>
      </c>
      <c r="F18" s="1">
        <v>0.34</v>
      </c>
      <c r="G18" s="1">
        <v>0.3</v>
      </c>
      <c r="H18">
        <v>0</v>
      </c>
      <c r="I18">
        <v>4</v>
      </c>
      <c r="J18">
        <v>4</v>
      </c>
      <c r="K18" s="2">
        <v>2199.95424</v>
      </c>
    </row>
    <row r="19" spans="1:11" x14ac:dyDescent="0.25">
      <c r="A19">
        <v>1080</v>
      </c>
      <c r="B19" t="s">
        <v>28</v>
      </c>
      <c r="C19" t="s">
        <v>15</v>
      </c>
      <c r="D19" s="8">
        <v>2018</v>
      </c>
      <c r="E19" s="1">
        <v>1.96</v>
      </c>
      <c r="F19" s="1">
        <v>0.16666600000000001</v>
      </c>
      <c r="G19" s="1">
        <v>0.08</v>
      </c>
      <c r="H19">
        <v>2</v>
      </c>
      <c r="I19">
        <v>8</v>
      </c>
      <c r="J19">
        <v>0</v>
      </c>
      <c r="K19" s="2">
        <v>10333.3032</v>
      </c>
    </row>
    <row r="20" spans="1:11" x14ac:dyDescent="0.25">
      <c r="A20">
        <v>123</v>
      </c>
      <c r="B20" t="s">
        <v>26</v>
      </c>
      <c r="C20" t="s">
        <v>16</v>
      </c>
      <c r="D20" s="8">
        <v>2010</v>
      </c>
      <c r="E20" s="1">
        <v>0.81</v>
      </c>
      <c r="F20" s="1">
        <v>0.05</v>
      </c>
      <c r="G20" s="1">
        <v>0.45</v>
      </c>
      <c r="H20">
        <v>1</v>
      </c>
      <c r="I20">
        <v>2</v>
      </c>
      <c r="J20">
        <v>1</v>
      </c>
      <c r="K20" s="2">
        <v>1999.97028</v>
      </c>
    </row>
    <row r="21" spans="1:11" x14ac:dyDescent="0.25">
      <c r="A21">
        <v>123</v>
      </c>
      <c r="B21" t="s">
        <v>26</v>
      </c>
      <c r="C21" t="s">
        <v>16</v>
      </c>
      <c r="D21" s="8">
        <v>2012</v>
      </c>
      <c r="E21" s="1">
        <v>0.75</v>
      </c>
      <c r="F21" s="1">
        <v>0.05</v>
      </c>
      <c r="G21" s="1">
        <v>0.115</v>
      </c>
      <c r="H21">
        <v>0</v>
      </c>
      <c r="I21">
        <v>4</v>
      </c>
      <c r="J21">
        <v>0</v>
      </c>
      <c r="K21" s="2">
        <v>1499.9885999999999</v>
      </c>
    </row>
    <row r="22" spans="1:11" x14ac:dyDescent="0.25">
      <c r="A22">
        <v>123</v>
      </c>
      <c r="B22" t="s">
        <v>26</v>
      </c>
      <c r="C22" t="s">
        <v>16</v>
      </c>
      <c r="D22" s="8">
        <v>2014</v>
      </c>
      <c r="E22" s="1">
        <v>6.5000000000000002E-2</v>
      </c>
      <c r="F22" s="1">
        <v>3.5000000000000003E-2</v>
      </c>
      <c r="G22" s="1">
        <v>0.67500000000000004</v>
      </c>
      <c r="H22">
        <v>0</v>
      </c>
      <c r="I22">
        <v>0</v>
      </c>
      <c r="J22">
        <v>0</v>
      </c>
      <c r="K22" s="2">
        <v>299.99772000000002</v>
      </c>
    </row>
    <row r="23" spans="1:11" x14ac:dyDescent="0.25">
      <c r="A23">
        <v>123</v>
      </c>
      <c r="B23" t="s">
        <v>26</v>
      </c>
      <c r="C23" t="s">
        <v>16</v>
      </c>
      <c r="D23" s="8">
        <v>2016</v>
      </c>
      <c r="E23" s="1">
        <v>0.11</v>
      </c>
      <c r="F23" s="1">
        <v>0.56999999999999995</v>
      </c>
      <c r="G23" s="1">
        <v>0</v>
      </c>
      <c r="H23">
        <v>0</v>
      </c>
      <c r="I23">
        <v>0</v>
      </c>
      <c r="J23">
        <v>2</v>
      </c>
      <c r="K23" s="2">
        <v>599.99544000000003</v>
      </c>
    </row>
    <row r="24" spans="1:11" x14ac:dyDescent="0.25">
      <c r="A24">
        <v>123</v>
      </c>
      <c r="B24" t="s">
        <v>26</v>
      </c>
      <c r="C24" t="s">
        <v>16</v>
      </c>
      <c r="D24" s="8">
        <v>2018</v>
      </c>
      <c r="E24" s="1">
        <v>0.37333300000000003</v>
      </c>
      <c r="F24" s="1">
        <v>0.54499999999999993</v>
      </c>
      <c r="G24" s="1">
        <v>0.52333300000000005</v>
      </c>
      <c r="H24">
        <v>0</v>
      </c>
      <c r="I24">
        <v>3</v>
      </c>
      <c r="J24">
        <v>5</v>
      </c>
      <c r="K24" s="2">
        <v>2933.2868399999998</v>
      </c>
    </row>
    <row r="25" spans="1:11" x14ac:dyDescent="0.25">
      <c r="A25">
        <v>123</v>
      </c>
      <c r="B25" t="s">
        <v>26</v>
      </c>
      <c r="C25" t="s">
        <v>13</v>
      </c>
      <c r="D25" s="8">
        <v>2010</v>
      </c>
      <c r="E25" s="1">
        <v>1.4482080000000002</v>
      </c>
      <c r="F25" s="1">
        <v>0.505583</v>
      </c>
      <c r="G25" s="1">
        <v>0.69074999999999998</v>
      </c>
      <c r="H25">
        <v>2</v>
      </c>
      <c r="I25">
        <v>8</v>
      </c>
      <c r="J25">
        <v>4</v>
      </c>
      <c r="K25" s="2">
        <v>3457.4443200000001</v>
      </c>
    </row>
    <row r="26" spans="1:11" x14ac:dyDescent="0.25">
      <c r="A26">
        <v>123</v>
      </c>
      <c r="B26" t="s">
        <v>26</v>
      </c>
      <c r="C26" t="s">
        <v>13</v>
      </c>
      <c r="D26" s="8">
        <v>2012</v>
      </c>
      <c r="E26" s="1">
        <v>1.1983079999999999</v>
      </c>
      <c r="F26" s="1">
        <v>0.49172700000000003</v>
      </c>
      <c r="G26" s="1">
        <v>0.47047700000000003</v>
      </c>
      <c r="H26">
        <v>4</v>
      </c>
      <c r="I26">
        <v>5</v>
      </c>
      <c r="J26">
        <v>3</v>
      </c>
      <c r="K26" s="2">
        <v>2933.8095599999997</v>
      </c>
    </row>
    <row r="27" spans="1:11" x14ac:dyDescent="0.25">
      <c r="A27">
        <v>123</v>
      </c>
      <c r="B27" t="s">
        <v>26</v>
      </c>
      <c r="C27" t="s">
        <v>13</v>
      </c>
      <c r="D27" s="8">
        <v>2014</v>
      </c>
      <c r="E27" s="1">
        <v>1.5</v>
      </c>
      <c r="F27" s="1">
        <v>0.56062500000000004</v>
      </c>
      <c r="G27" s="1">
        <v>0.24253599999999997</v>
      </c>
      <c r="H27">
        <v>2</v>
      </c>
      <c r="I27">
        <v>8</v>
      </c>
      <c r="J27">
        <v>4</v>
      </c>
      <c r="K27" s="2">
        <v>3358.0403999999999</v>
      </c>
    </row>
    <row r="28" spans="1:11" x14ac:dyDescent="0.25">
      <c r="A28">
        <v>123</v>
      </c>
      <c r="B28" t="s">
        <v>26</v>
      </c>
      <c r="C28" t="s">
        <v>13</v>
      </c>
      <c r="D28" s="8">
        <v>2016</v>
      </c>
      <c r="E28" s="1">
        <v>1.6428560000000001</v>
      </c>
      <c r="F28" s="1">
        <v>0.26</v>
      </c>
      <c r="G28" s="1">
        <v>0.57571399999999995</v>
      </c>
      <c r="H28">
        <v>2</v>
      </c>
      <c r="I28">
        <v>8</v>
      </c>
      <c r="J28">
        <v>2</v>
      </c>
      <c r="K28" s="2">
        <v>5999.9543999999996</v>
      </c>
    </row>
    <row r="29" spans="1:11" x14ac:dyDescent="0.25">
      <c r="A29">
        <v>123</v>
      </c>
      <c r="B29" t="s">
        <v>26</v>
      </c>
      <c r="C29" t="s">
        <v>13</v>
      </c>
      <c r="D29" s="8">
        <v>2018</v>
      </c>
      <c r="E29" s="1">
        <v>1.3793799999999998</v>
      </c>
      <c r="F29" s="1">
        <v>0.36614199999999997</v>
      </c>
      <c r="G29" s="1">
        <v>0.70728499999999994</v>
      </c>
      <c r="H29">
        <v>2</v>
      </c>
      <c r="I29">
        <v>6</v>
      </c>
      <c r="J29">
        <v>2</v>
      </c>
      <c r="K29" s="2">
        <v>3110.92452</v>
      </c>
    </row>
    <row r="30" spans="1:11" x14ac:dyDescent="0.25">
      <c r="A30">
        <v>123</v>
      </c>
      <c r="B30" t="s">
        <v>26</v>
      </c>
      <c r="C30" t="s">
        <v>17</v>
      </c>
      <c r="D30" s="8">
        <v>2012</v>
      </c>
      <c r="E30" s="1">
        <v>1.6666E-2</v>
      </c>
      <c r="F30" s="1">
        <v>0.62666599999999995</v>
      </c>
      <c r="G30" s="1">
        <v>0.123333</v>
      </c>
      <c r="H30">
        <v>0</v>
      </c>
      <c r="I30">
        <v>0</v>
      </c>
      <c r="J30">
        <v>3</v>
      </c>
      <c r="K30" s="2">
        <v>299.99772000000002</v>
      </c>
    </row>
    <row r="31" spans="1:11" x14ac:dyDescent="0.25">
      <c r="A31">
        <v>123</v>
      </c>
      <c r="B31" t="s">
        <v>26</v>
      </c>
      <c r="C31" t="s">
        <v>17</v>
      </c>
      <c r="D31" s="8">
        <v>2014</v>
      </c>
      <c r="E31" s="1">
        <v>7.3332999999999995E-2</v>
      </c>
      <c r="F31" s="1">
        <v>0.55333299999999996</v>
      </c>
      <c r="G31" s="1">
        <v>0.03</v>
      </c>
      <c r="H31">
        <v>0</v>
      </c>
      <c r="I31">
        <v>0</v>
      </c>
      <c r="J31">
        <v>5</v>
      </c>
      <c r="K31" s="2">
        <v>1766.66292</v>
      </c>
    </row>
    <row r="32" spans="1:11" x14ac:dyDescent="0.25">
      <c r="A32">
        <v>141</v>
      </c>
      <c r="B32" t="s">
        <v>27</v>
      </c>
      <c r="C32" t="s">
        <v>13</v>
      </c>
      <c r="D32" s="8">
        <v>2010</v>
      </c>
      <c r="E32" s="1">
        <v>1.125</v>
      </c>
      <c r="F32" s="1">
        <v>1.0325</v>
      </c>
      <c r="G32" s="1">
        <v>0.283333</v>
      </c>
      <c r="H32">
        <v>1</v>
      </c>
      <c r="I32">
        <v>10</v>
      </c>
      <c r="J32">
        <v>6</v>
      </c>
      <c r="K32" s="2">
        <v>3074.9875199999997</v>
      </c>
    </row>
    <row r="33" spans="1:11" x14ac:dyDescent="0.25">
      <c r="A33">
        <v>141</v>
      </c>
      <c r="B33" t="s">
        <v>27</v>
      </c>
      <c r="C33" t="s">
        <v>13</v>
      </c>
      <c r="D33" s="8">
        <v>2012</v>
      </c>
      <c r="E33" s="1">
        <v>1.64</v>
      </c>
      <c r="F33" s="1">
        <v>0.47333199999999997</v>
      </c>
      <c r="G33" s="1">
        <v>0.92</v>
      </c>
      <c r="H33">
        <v>6</v>
      </c>
      <c r="I33">
        <v>4</v>
      </c>
      <c r="J33">
        <v>6</v>
      </c>
      <c r="K33" s="2">
        <v>4733.3167199999998</v>
      </c>
    </row>
    <row r="34" spans="1:11" x14ac:dyDescent="0.25">
      <c r="A34">
        <v>141</v>
      </c>
      <c r="B34" t="s">
        <v>27</v>
      </c>
      <c r="C34" t="s">
        <v>13</v>
      </c>
      <c r="D34" s="8">
        <v>2014</v>
      </c>
      <c r="E34" s="1">
        <v>1.9933320000000001</v>
      </c>
      <c r="F34" s="1">
        <v>0.41333199999999998</v>
      </c>
      <c r="G34" s="1">
        <v>0.70666600000000002</v>
      </c>
      <c r="H34">
        <v>4</v>
      </c>
      <c r="I34">
        <v>10</v>
      </c>
      <c r="J34">
        <v>6</v>
      </c>
      <c r="K34" s="2">
        <v>9733.3077599999997</v>
      </c>
    </row>
    <row r="35" spans="1:11" x14ac:dyDescent="0.25">
      <c r="A35">
        <v>141</v>
      </c>
      <c r="B35" t="s">
        <v>27</v>
      </c>
      <c r="C35" t="s">
        <v>13</v>
      </c>
      <c r="D35" s="8">
        <v>2016</v>
      </c>
      <c r="E35" s="1">
        <v>1.996</v>
      </c>
      <c r="F35" s="1">
        <v>0.4</v>
      </c>
      <c r="G35" s="1">
        <v>1.472</v>
      </c>
      <c r="H35">
        <v>4</v>
      </c>
      <c r="I35">
        <v>8</v>
      </c>
      <c r="J35">
        <v>2</v>
      </c>
      <c r="K35" s="2">
        <v>5799.92688</v>
      </c>
    </row>
    <row r="36" spans="1:11" x14ac:dyDescent="0.25">
      <c r="A36">
        <v>141</v>
      </c>
      <c r="B36" t="s">
        <v>27</v>
      </c>
      <c r="C36" t="s">
        <v>13</v>
      </c>
      <c r="D36" s="8">
        <v>2018</v>
      </c>
      <c r="E36" s="1">
        <v>2.3109999999999999</v>
      </c>
      <c r="F36" s="1">
        <v>2.1665999999999998E-2</v>
      </c>
      <c r="G36" s="1">
        <v>0.48399999999999999</v>
      </c>
      <c r="H36">
        <v>4</v>
      </c>
      <c r="I36">
        <v>6</v>
      </c>
      <c r="J36">
        <v>0</v>
      </c>
      <c r="K36" s="2">
        <v>6729.9764400000004</v>
      </c>
    </row>
    <row r="37" spans="1:11" x14ac:dyDescent="0.25">
      <c r="A37">
        <v>141</v>
      </c>
      <c r="B37" t="s">
        <v>27</v>
      </c>
      <c r="C37" t="s">
        <v>14</v>
      </c>
      <c r="D37" s="8">
        <v>2010</v>
      </c>
      <c r="E37" s="1">
        <v>2.022777</v>
      </c>
      <c r="F37" s="1">
        <v>0.19999900000000001</v>
      </c>
      <c r="G37" s="1">
        <v>0.81777699999999998</v>
      </c>
      <c r="H37">
        <v>8</v>
      </c>
      <c r="I37">
        <v>7</v>
      </c>
      <c r="J37">
        <v>1</v>
      </c>
      <c r="K37" s="2">
        <v>4511.0735999999997</v>
      </c>
    </row>
    <row r="38" spans="1:11" x14ac:dyDescent="0.25">
      <c r="A38">
        <v>141</v>
      </c>
      <c r="B38" t="s">
        <v>27</v>
      </c>
      <c r="C38" t="s">
        <v>14</v>
      </c>
      <c r="D38" s="8">
        <v>2012</v>
      </c>
      <c r="E38" s="1">
        <v>1.913332</v>
      </c>
      <c r="F38" s="1">
        <v>0.18</v>
      </c>
      <c r="G38" s="1">
        <v>0.37</v>
      </c>
      <c r="H38">
        <v>4</v>
      </c>
      <c r="I38">
        <v>6</v>
      </c>
      <c r="J38">
        <v>0</v>
      </c>
      <c r="K38" s="2">
        <v>6299.99568</v>
      </c>
    </row>
    <row r="39" spans="1:11" x14ac:dyDescent="0.25">
      <c r="A39">
        <v>141</v>
      </c>
      <c r="B39" t="s">
        <v>27</v>
      </c>
      <c r="C39" t="s">
        <v>14</v>
      </c>
      <c r="D39" s="8">
        <v>2014</v>
      </c>
      <c r="E39" s="1">
        <v>2.258</v>
      </c>
      <c r="F39" s="1">
        <v>0.108</v>
      </c>
      <c r="G39" s="1">
        <v>0.59</v>
      </c>
      <c r="H39">
        <v>6</v>
      </c>
      <c r="I39">
        <v>12</v>
      </c>
      <c r="J39">
        <v>0</v>
      </c>
      <c r="K39" s="2">
        <v>8039.9563200000002</v>
      </c>
    </row>
    <row r="40" spans="1:11" x14ac:dyDescent="0.25">
      <c r="A40">
        <v>141</v>
      </c>
      <c r="B40" t="s">
        <v>27</v>
      </c>
      <c r="C40" t="s">
        <v>14</v>
      </c>
      <c r="D40" s="8">
        <v>2016</v>
      </c>
      <c r="E40" s="1">
        <v>2.7413319999999999</v>
      </c>
      <c r="F40" s="1">
        <v>0.152</v>
      </c>
      <c r="G40" s="1">
        <v>0.39200000000000002</v>
      </c>
      <c r="H40">
        <v>10</v>
      </c>
      <c r="I40">
        <v>10</v>
      </c>
      <c r="J40">
        <v>0</v>
      </c>
      <c r="K40" s="2">
        <v>8546.64624</v>
      </c>
    </row>
    <row r="41" spans="1:11" x14ac:dyDescent="0.25">
      <c r="A41">
        <v>141</v>
      </c>
      <c r="B41" t="s">
        <v>27</v>
      </c>
      <c r="C41" t="s">
        <v>14</v>
      </c>
      <c r="D41" s="8">
        <v>2018</v>
      </c>
      <c r="E41" s="1">
        <v>2.6871900000000002</v>
      </c>
      <c r="F41" s="1">
        <v>0.252666</v>
      </c>
      <c r="G41" s="1">
        <v>0.43818999999999997</v>
      </c>
      <c r="H41">
        <v>10</v>
      </c>
      <c r="I41">
        <v>8</v>
      </c>
      <c r="J41">
        <v>0</v>
      </c>
      <c r="K41" s="2">
        <v>6455.1999599999999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DataConnection</vt:lpstr>
      <vt:lpstr>Export_20190306</vt:lpstr>
    </vt:vector>
  </TitlesOfParts>
  <Company>Clean Water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Shepard</dc:creator>
  <cp:lastModifiedBy>Brian Shepard</cp:lastModifiedBy>
  <dcterms:created xsi:type="dcterms:W3CDTF">2019-03-07T01:45:34Z</dcterms:created>
  <dcterms:modified xsi:type="dcterms:W3CDTF">2019-03-07T02:17:30Z</dcterms:modified>
</cp:coreProperties>
</file>