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U:\EE333\green-net\GreenNet\"/>
    </mc:Choice>
  </mc:AlternateContent>
  <xr:revisionPtr revIDLastSave="0" documentId="8_{8BE317F8-9B2A-407D-A193-01D0E2B648CA}" xr6:coauthVersionLast="47" xr6:coauthVersionMax="47" xr10:uidLastSave="{00000000-0000-0000-0000-000000000000}"/>
  <bookViews>
    <workbookView xWindow="28680" yWindow="-120" windowWidth="29040" windowHeight="1752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7" i="1" l="1"/>
  <c r="J36" i="1"/>
  <c r="J35" i="1"/>
</calcChain>
</file>

<file path=xl/sharedStrings.xml><?xml version="1.0" encoding="utf-8"?>
<sst xmlns="http://schemas.openxmlformats.org/spreadsheetml/2006/main" count="146" uniqueCount="112">
  <si>
    <t>Index</t>
  </si>
  <si>
    <t>Quantity</t>
  </si>
  <si>
    <t>Part Number</t>
  </si>
  <si>
    <t>Manufacturer Part Number</t>
  </si>
  <si>
    <t>Description</t>
  </si>
  <si>
    <t>Customer Reference</t>
  </si>
  <si>
    <t>Available</t>
  </si>
  <si>
    <t>Backorder</t>
  </si>
  <si>
    <t>Unit Price</t>
  </si>
  <si>
    <t>Extended Price USD</t>
  </si>
  <si>
    <t>317-1258-ND</t>
  </si>
  <si>
    <t>MF52A2103J3470</t>
  </si>
  <si>
    <t>THERMISTOR NTC 10KOHM 3470K BEAD</t>
  </si>
  <si>
    <t>450-1650-ND</t>
  </si>
  <si>
    <t>1825910-6</t>
  </si>
  <si>
    <t>SWITCH TACTILE SPST-NO 0.05A 24V</t>
  </si>
  <si>
    <t>BH-18650-PC-ND</t>
  </si>
  <si>
    <t>BH-18650-PC</t>
  </si>
  <si>
    <t>BATTERY HOLDER 18650 PC PIN</t>
  </si>
  <si>
    <t>S9001-ND</t>
  </si>
  <si>
    <t>SPC02SYAN</t>
  </si>
  <si>
    <t>CONN JUMPER SHORTING GOLD FLASH</t>
  </si>
  <si>
    <t>1568-1488-ND</t>
  </si>
  <si>
    <t>PRT-12895</t>
  </si>
  <si>
    <t>BATTERY LITH-ION 3.7V 2.6AH 1865</t>
  </si>
  <si>
    <t>587-4156-1-ND</t>
  </si>
  <si>
    <t>MBKK2012T1R0M</t>
  </si>
  <si>
    <t>FIXED IND 1UH 1.45A 106 MOHM SMD</t>
  </si>
  <si>
    <t>399-C0805C391J4HAC7800CT-ND</t>
  </si>
  <si>
    <t>C0805C391J4HAC7800</t>
  </si>
  <si>
    <t>CAP CER 390PF 16V X8R 0805</t>
  </si>
  <si>
    <t>399-C0805C333K5RAC7800CT-ND</t>
  </si>
  <si>
    <t>C0805C333K5RAC7800</t>
  </si>
  <si>
    <t>CAP CER 0.033UF 50V X7R 0805</t>
  </si>
  <si>
    <t>1276-1100-1-ND</t>
  </si>
  <si>
    <t>CL21A226MQQNNNE</t>
  </si>
  <si>
    <t>CAP CER 22UF 6.3V X5R 0805</t>
  </si>
  <si>
    <t>D5V0M1U2S9-7DICT-ND</t>
  </si>
  <si>
    <t>D5V0M1U2S9-7</t>
  </si>
  <si>
    <t>TVS DIODE 5.5VWM 12VC SOD923</t>
  </si>
  <si>
    <t>732-4987-1-ND</t>
  </si>
  <si>
    <t>150080YS75000</t>
  </si>
  <si>
    <t>LED YELLOW CLEAR 0805 SMD</t>
  </si>
  <si>
    <t>732-4986-1-ND</t>
  </si>
  <si>
    <t>150080VS75000</t>
  </si>
  <si>
    <t>LED GREEN CLEAR 0805 SMD</t>
  </si>
  <si>
    <t>732-4985-1-ND</t>
  </si>
  <si>
    <t>150080SS75000</t>
  </si>
  <si>
    <t>LED RED CLEAR 0805 SMD</t>
  </si>
  <si>
    <t>1727-5057-1-ND</t>
  </si>
  <si>
    <t>NZH10C,115</t>
  </si>
  <si>
    <t>DIODE ZENER 10V 500MW SOD123F</t>
  </si>
  <si>
    <t>296-43584-1-ND</t>
  </si>
  <si>
    <t>BQ24250RGER</t>
  </si>
  <si>
    <t>IC BATT CHG LI-ION 1CELL 24VQFN</t>
  </si>
  <si>
    <t>NCP186AMX330TAGOSCT-ND</t>
  </si>
  <si>
    <t>NCP186AMX330TAG</t>
  </si>
  <si>
    <t>IC REG LINEAR 3.3V 1A 8XDFN</t>
  </si>
  <si>
    <t>2057-PH1-14-UA-ND</t>
  </si>
  <si>
    <t>PH1-14-UA</t>
  </si>
  <si>
    <t>CONN HEADER VERT 14POS 2.54MM</t>
  </si>
  <si>
    <t>732-5317-ND</t>
  </si>
  <si>
    <t>CONN HEADER VERT 4POS 2.54MM</t>
  </si>
  <si>
    <t>732-5316-ND</t>
  </si>
  <si>
    <t>CONN HEADER VERT 3POS 2.54MM</t>
  </si>
  <si>
    <t>IRF9358TRPBFCT-ND</t>
  </si>
  <si>
    <t>IRF9358TRPBF</t>
  </si>
  <si>
    <t>MOSFET 2P-CH 30V 9.2A 8SO</t>
  </si>
  <si>
    <t>SI3932DV-T1-GE3CT-ND</t>
  </si>
  <si>
    <t>SI3932DV-T1-GE3</t>
  </si>
  <si>
    <t>MOSFET 2N-CH 30V 3.7A 6TSOP</t>
  </si>
  <si>
    <t>SI3993CDV-T1-GE3CT-ND</t>
  </si>
  <si>
    <t>SI3993CDV-T1-GE3</t>
  </si>
  <si>
    <t>MOSFET 2P-CH 30V 2.9A 6TSOP</t>
  </si>
  <si>
    <t>4786-2N7002KCT-ND</t>
  </si>
  <si>
    <t>2N7002K</t>
  </si>
  <si>
    <t>MOSFET, N-CH, SINGLE, 0.3A, 60V,</t>
  </si>
  <si>
    <t>4786-MMDT3904CT-ND</t>
  </si>
  <si>
    <t>MMDT3904</t>
  </si>
  <si>
    <t>TRANSISTOR, NPN, DUAL, 200MA, 60</t>
  </si>
  <si>
    <t>P49.9KDACT-ND</t>
  </si>
  <si>
    <t>ERA-6AEB4992V</t>
  </si>
  <si>
    <t>RES SMD 49.9K OHM 0.1% 1/8W 0805</t>
  </si>
  <si>
    <t>2019-RCWCTECT-ND</t>
  </si>
  <si>
    <t>RCWCTE</t>
  </si>
  <si>
    <t>PC TEST POINT</t>
  </si>
  <si>
    <t>1965-ESP32-S3-WROOM-1-N16R2CT-ND</t>
  </si>
  <si>
    <t>ESP32-S3-WROOM-1-N16R2</t>
  </si>
  <si>
    <t>RF TXRX MODULE BT PCB TRACE SMD</t>
  </si>
  <si>
    <t>2073-USB4105-GF-ACT-ND</t>
  </si>
  <si>
    <t>USB4105-GF-A</t>
  </si>
  <si>
    <t>CONN RCP USB2.0 TYP C 24P SMD RA</t>
  </si>
  <si>
    <t>336-5889-ND</t>
  </si>
  <si>
    <t>CP2102N-A02-GQFN28</t>
  </si>
  <si>
    <t>IC USB TO UART BRIDGE QFN28</t>
  </si>
  <si>
    <t>828-1063-1-ND</t>
  </si>
  <si>
    <t>BME280</t>
  </si>
  <si>
    <t>SENSOR PRESSURE HUMIDITY TEMP</t>
  </si>
  <si>
    <t>448-CYPD3177-24LQXQTCT-ND</t>
  </si>
  <si>
    <t>CYPD3177-24LQXQT</t>
  </si>
  <si>
    <t>IC USB TYPE-C PORT CONTROL 24QFN</t>
  </si>
  <si>
    <t>160-2161-1-ND</t>
  </si>
  <si>
    <t>LTR-303ALS-01</t>
  </si>
  <si>
    <t>SENSOR OPT AMBIENT 6 VFDFN</t>
  </si>
  <si>
    <t>2042-1006-ND</t>
  </si>
  <si>
    <t>BS02BL02X02RP</t>
  </si>
  <si>
    <t>BUMPER HEMI .44" DIA X .2" BLK</t>
  </si>
  <si>
    <t>SMT Stencil (from JLCPCB)</t>
  </si>
  <si>
    <t>Benjamin Johnson &amp; Konnor Kivimagi</t>
  </si>
  <si>
    <t>LCD Display Modules (from Amazon)</t>
  </si>
  <si>
    <t>https://www.amazon.com/dp/B0D9TPFHQY</t>
  </si>
  <si>
    <t xml:space="preserve">Final Total: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</si>
</sst>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name val="Calibri"/>
    </font>
    <font>
      <b/>
      <sz val="11"/>
      <name val="Calibr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9">
    <xf numFmtId="0" fontId="0" fillId="0" borderId="0" xfId="0" applyFont="1" applyFill="1" applyBorder="1"/>
    <xf numFmtId="0" fontId="1" fillId="0" borderId="0" xfId="0" applyFont="1" applyFill="1" applyBorder="1"/>
    <xf numFmtId="1" fontId="0" fillId="0" borderId="0" xfId="0" applyNumberFormat="1" applyFont="1" applyFill="1" applyBorder="1"/>
    <xf numFmtId="2" fontId="0" fillId="0" borderId="0" xfId="0" applyNumberFormat="1" applyFont="1" applyFill="1" applyBorder="1"/>
    <xf numFmtId="1" fontId="0" fillId="0" borderId="0" xfId="0" applyNumberFormat="1"/>
    <xf numFmtId="0" fontId="0" fillId="0" borderId="0" xfId="0"/>
    <xf numFmtId="0" fontId="2" fillId="0" borderId="0" xfId="0" applyFont="1"/>
    <xf numFmtId="0" fontId="1" fillId="0" borderId="0" xfId="0" applyFont="1" applyAlignment="1">
      <alignment horizontal="right"/>
    </xf>
    <xf numFmtId="2" fontId="1" fillId="0" borderId="0" xfId="0" applyNumberFormat="1" applyFont="1"/>
  </cellXfs>
  <cellStyles count="2">
    <cellStyle name="Normal" xfId="0" builtinId="0"/>
    <cellStyle name="Normal 2" xfId="1" xr:uid="{7B60FF47-0A56-4FBA-9E51-4CFEA0BD2F0C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7"/>
  <sheetViews>
    <sheetView tabSelected="1" workbookViewId="0">
      <selection activeCell="E27" sqref="E27"/>
    </sheetView>
  </sheetViews>
  <sheetFormatPr defaultRowHeight="15"/>
  <cols>
    <col min="1" max="1" width="6.42578125" customWidth="1"/>
    <col min="2" max="2" width="10.42578125" customWidth="1"/>
    <col min="3" max="3" width="41.5703125" customWidth="1"/>
    <col min="4" max="4" width="31.140625" customWidth="1"/>
    <col min="5" max="5" width="41.5703125" customWidth="1"/>
    <col min="6" max="6" width="23.42578125" customWidth="1"/>
    <col min="7" max="8" width="11.7109375" customWidth="1"/>
    <col min="9" max="9" width="13" customWidth="1"/>
    <col min="10" max="10" width="23.4257812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s="2">
        <v>1</v>
      </c>
      <c r="B2" s="2">
        <v>2</v>
      </c>
      <c r="C2" t="s">
        <v>10</v>
      </c>
      <c r="D2" t="s">
        <v>11</v>
      </c>
      <c r="E2" t="s">
        <v>12</v>
      </c>
      <c r="F2" s="6" t="s">
        <v>108</v>
      </c>
      <c r="G2" s="2">
        <v>2</v>
      </c>
      <c r="H2" s="2">
        <v>0</v>
      </c>
      <c r="I2">
        <v>0.37</v>
      </c>
      <c r="J2" s="3">
        <v>0.74</v>
      </c>
    </row>
    <row r="3" spans="1:10">
      <c r="A3" s="2">
        <v>2</v>
      </c>
      <c r="B3" s="2">
        <v>10</v>
      </c>
      <c r="C3" t="s">
        <v>13</v>
      </c>
      <c r="D3" t="s">
        <v>14</v>
      </c>
      <c r="E3" t="s">
        <v>15</v>
      </c>
      <c r="F3" s="6" t="s">
        <v>108</v>
      </c>
      <c r="G3" s="2">
        <v>10</v>
      </c>
      <c r="H3" s="2">
        <v>0</v>
      </c>
      <c r="I3">
        <v>0.13200000000000001</v>
      </c>
      <c r="J3" s="3">
        <v>1.32</v>
      </c>
    </row>
    <row r="4" spans="1:10">
      <c r="A4" s="2">
        <v>3</v>
      </c>
      <c r="B4" s="2">
        <v>2</v>
      </c>
      <c r="C4" t="s">
        <v>16</v>
      </c>
      <c r="D4" t="s">
        <v>17</v>
      </c>
      <c r="E4" t="s">
        <v>18</v>
      </c>
      <c r="F4" s="6" t="s">
        <v>108</v>
      </c>
      <c r="G4" s="2">
        <v>2</v>
      </c>
      <c r="H4" s="2">
        <v>0</v>
      </c>
      <c r="I4">
        <v>3.12</v>
      </c>
      <c r="J4" s="3">
        <v>6.24</v>
      </c>
    </row>
    <row r="5" spans="1:10">
      <c r="A5" s="2">
        <v>4</v>
      </c>
      <c r="B5" s="2">
        <v>10</v>
      </c>
      <c r="C5" t="s">
        <v>19</v>
      </c>
      <c r="D5" t="s">
        <v>20</v>
      </c>
      <c r="E5" t="s">
        <v>21</v>
      </c>
      <c r="F5" s="6" t="s">
        <v>108</v>
      </c>
      <c r="G5" s="2">
        <v>10</v>
      </c>
      <c r="H5" s="2">
        <v>0</v>
      </c>
      <c r="I5">
        <v>4.8000000000000001E-2</v>
      </c>
      <c r="J5" s="3">
        <v>0.48</v>
      </c>
    </row>
    <row r="6" spans="1:10">
      <c r="A6" s="2">
        <v>5</v>
      </c>
      <c r="B6" s="2">
        <v>2</v>
      </c>
      <c r="C6" t="s">
        <v>22</v>
      </c>
      <c r="D6" t="s">
        <v>23</v>
      </c>
      <c r="E6" t="s">
        <v>24</v>
      </c>
      <c r="F6" s="6" t="s">
        <v>108</v>
      </c>
      <c r="G6" s="2">
        <v>2</v>
      </c>
      <c r="H6" s="2">
        <v>0</v>
      </c>
      <c r="I6">
        <v>6.62</v>
      </c>
      <c r="J6" s="3">
        <v>13.24</v>
      </c>
    </row>
    <row r="7" spans="1:10">
      <c r="A7" s="2">
        <v>6</v>
      </c>
      <c r="B7" s="2">
        <v>4</v>
      </c>
      <c r="C7" t="s">
        <v>25</v>
      </c>
      <c r="D7" t="s">
        <v>26</v>
      </c>
      <c r="E7" t="s">
        <v>27</v>
      </c>
      <c r="F7" s="6" t="s">
        <v>108</v>
      </c>
      <c r="G7" s="2">
        <v>4</v>
      </c>
      <c r="H7" s="2">
        <v>0</v>
      </c>
      <c r="I7">
        <v>0.13</v>
      </c>
      <c r="J7" s="3">
        <v>0.52</v>
      </c>
    </row>
    <row r="8" spans="1:10">
      <c r="A8" s="2">
        <v>7</v>
      </c>
      <c r="B8" s="2">
        <v>4</v>
      </c>
      <c r="C8" t="s">
        <v>28</v>
      </c>
      <c r="D8" t="s">
        <v>29</v>
      </c>
      <c r="E8" t="s">
        <v>30</v>
      </c>
      <c r="F8" s="6" t="s">
        <v>108</v>
      </c>
      <c r="G8" s="2">
        <v>4</v>
      </c>
      <c r="H8" s="2">
        <v>0</v>
      </c>
      <c r="I8">
        <v>0.1</v>
      </c>
      <c r="J8" s="3">
        <v>0.4</v>
      </c>
    </row>
    <row r="9" spans="1:10">
      <c r="A9" s="2">
        <v>8</v>
      </c>
      <c r="B9" s="2">
        <v>4</v>
      </c>
      <c r="C9" t="s">
        <v>31</v>
      </c>
      <c r="D9" t="s">
        <v>32</v>
      </c>
      <c r="E9" t="s">
        <v>33</v>
      </c>
      <c r="F9" s="6" t="s">
        <v>108</v>
      </c>
      <c r="G9" s="2">
        <v>4</v>
      </c>
      <c r="H9" s="2">
        <v>0</v>
      </c>
      <c r="I9">
        <v>0.1</v>
      </c>
      <c r="J9" s="3">
        <v>0.4</v>
      </c>
    </row>
    <row r="10" spans="1:10">
      <c r="A10" s="2">
        <v>9</v>
      </c>
      <c r="B10" s="2">
        <v>4</v>
      </c>
      <c r="C10" t="s">
        <v>34</v>
      </c>
      <c r="D10" t="s">
        <v>35</v>
      </c>
      <c r="E10" t="s">
        <v>36</v>
      </c>
      <c r="F10" s="6" t="s">
        <v>108</v>
      </c>
      <c r="G10" s="2">
        <v>4</v>
      </c>
      <c r="H10" s="2">
        <v>0</v>
      </c>
      <c r="I10">
        <v>0.12</v>
      </c>
      <c r="J10" s="3">
        <v>0.48</v>
      </c>
    </row>
    <row r="11" spans="1:10">
      <c r="A11" s="2">
        <v>10</v>
      </c>
      <c r="B11" s="2">
        <v>20</v>
      </c>
      <c r="C11" t="s">
        <v>37</v>
      </c>
      <c r="D11" t="s">
        <v>38</v>
      </c>
      <c r="E11" t="s">
        <v>39</v>
      </c>
      <c r="F11" s="6" t="s">
        <v>108</v>
      </c>
      <c r="G11" s="2">
        <v>20</v>
      </c>
      <c r="H11" s="2">
        <v>0</v>
      </c>
      <c r="I11">
        <v>9.8000000000000004E-2</v>
      </c>
      <c r="J11" s="3">
        <v>1.96</v>
      </c>
    </row>
    <row r="12" spans="1:10">
      <c r="A12" s="2">
        <v>11</v>
      </c>
      <c r="B12" s="2">
        <v>6</v>
      </c>
      <c r="C12" t="s">
        <v>40</v>
      </c>
      <c r="D12" t="s">
        <v>41</v>
      </c>
      <c r="E12" t="s">
        <v>42</v>
      </c>
      <c r="F12" s="6" t="s">
        <v>108</v>
      </c>
      <c r="G12" s="2">
        <v>6</v>
      </c>
      <c r="H12" s="2">
        <v>0</v>
      </c>
      <c r="I12">
        <v>0.18</v>
      </c>
      <c r="J12" s="3">
        <v>1.08</v>
      </c>
    </row>
    <row r="13" spans="1:10">
      <c r="A13" s="2">
        <v>12</v>
      </c>
      <c r="B13" s="2">
        <v>12</v>
      </c>
      <c r="C13" t="s">
        <v>43</v>
      </c>
      <c r="D13" t="s">
        <v>44</v>
      </c>
      <c r="E13" t="s">
        <v>45</v>
      </c>
      <c r="F13" s="6" t="s">
        <v>108</v>
      </c>
      <c r="G13" s="2">
        <v>12</v>
      </c>
      <c r="H13" s="2">
        <v>0</v>
      </c>
      <c r="I13">
        <v>0.18</v>
      </c>
      <c r="J13" s="3">
        <v>2.16</v>
      </c>
    </row>
    <row r="14" spans="1:10">
      <c r="A14" s="2">
        <v>13</v>
      </c>
      <c r="B14" s="2">
        <v>4</v>
      </c>
      <c r="C14" t="s">
        <v>46</v>
      </c>
      <c r="D14" t="s">
        <v>47</v>
      </c>
      <c r="E14" t="s">
        <v>48</v>
      </c>
      <c r="F14" s="6" t="s">
        <v>108</v>
      </c>
      <c r="G14" s="2">
        <v>4</v>
      </c>
      <c r="H14" s="2">
        <v>0</v>
      </c>
      <c r="I14">
        <v>0.18</v>
      </c>
      <c r="J14" s="3">
        <v>0.72</v>
      </c>
    </row>
    <row r="15" spans="1:10">
      <c r="A15" s="2">
        <v>14</v>
      </c>
      <c r="B15" s="2">
        <v>2</v>
      </c>
      <c r="C15" t="s">
        <v>49</v>
      </c>
      <c r="D15" t="s">
        <v>50</v>
      </c>
      <c r="E15" t="s">
        <v>51</v>
      </c>
      <c r="F15" s="6" t="s">
        <v>108</v>
      </c>
      <c r="G15" s="2">
        <v>2</v>
      </c>
      <c r="H15" s="2">
        <v>0</v>
      </c>
      <c r="I15">
        <v>0.15</v>
      </c>
      <c r="J15" s="3">
        <v>0.3</v>
      </c>
    </row>
    <row r="16" spans="1:10">
      <c r="A16" s="2">
        <v>15</v>
      </c>
      <c r="B16" s="2">
        <v>2</v>
      </c>
      <c r="C16" t="s">
        <v>52</v>
      </c>
      <c r="D16" t="s">
        <v>53</v>
      </c>
      <c r="E16" t="s">
        <v>54</v>
      </c>
      <c r="F16" s="6" t="s">
        <v>108</v>
      </c>
      <c r="G16" s="2">
        <v>2</v>
      </c>
      <c r="H16" s="2">
        <v>0</v>
      </c>
      <c r="I16">
        <v>3.26</v>
      </c>
      <c r="J16" s="3">
        <v>6.52</v>
      </c>
    </row>
    <row r="17" spans="1:10">
      <c r="A17" s="2">
        <v>16</v>
      </c>
      <c r="B17" s="2">
        <v>2</v>
      </c>
      <c r="C17" t="s">
        <v>55</v>
      </c>
      <c r="D17" t="s">
        <v>56</v>
      </c>
      <c r="E17" t="s">
        <v>57</v>
      </c>
      <c r="F17" s="6" t="s">
        <v>108</v>
      </c>
      <c r="G17" s="2">
        <v>2</v>
      </c>
      <c r="H17" s="2">
        <v>0</v>
      </c>
      <c r="I17">
        <v>0.8</v>
      </c>
      <c r="J17" s="3">
        <v>1.6</v>
      </c>
    </row>
    <row r="18" spans="1:10">
      <c r="A18" s="2">
        <v>17</v>
      </c>
      <c r="B18" s="2">
        <v>4</v>
      </c>
      <c r="C18" t="s">
        <v>58</v>
      </c>
      <c r="D18" t="s">
        <v>59</v>
      </c>
      <c r="E18" t="s">
        <v>60</v>
      </c>
      <c r="F18" s="6" t="s">
        <v>108</v>
      </c>
      <c r="G18" s="2">
        <v>4</v>
      </c>
      <c r="H18" s="2">
        <v>0</v>
      </c>
      <c r="I18">
        <v>0.19</v>
      </c>
      <c r="J18" s="3">
        <v>0.76</v>
      </c>
    </row>
    <row r="19" spans="1:10">
      <c r="A19" s="2">
        <v>18</v>
      </c>
      <c r="B19" s="2">
        <v>10</v>
      </c>
      <c r="C19" t="s">
        <v>61</v>
      </c>
      <c r="D19" s="2">
        <v>61300411121</v>
      </c>
      <c r="E19" t="s">
        <v>62</v>
      </c>
      <c r="F19" s="6" t="s">
        <v>108</v>
      </c>
      <c r="G19" s="2">
        <v>10</v>
      </c>
      <c r="H19" s="2">
        <v>0</v>
      </c>
      <c r="I19">
        <v>0.16300000000000001</v>
      </c>
      <c r="J19" s="3">
        <v>1.63</v>
      </c>
    </row>
    <row r="20" spans="1:10">
      <c r="A20" s="2">
        <v>19</v>
      </c>
      <c r="B20" s="2">
        <v>10</v>
      </c>
      <c r="C20" t="s">
        <v>63</v>
      </c>
      <c r="D20" s="2">
        <v>61300311121</v>
      </c>
      <c r="E20" t="s">
        <v>64</v>
      </c>
      <c r="F20" s="6" t="s">
        <v>108</v>
      </c>
      <c r="G20" s="2">
        <v>10</v>
      </c>
      <c r="H20" s="2">
        <v>0</v>
      </c>
      <c r="I20">
        <v>0.113</v>
      </c>
      <c r="J20" s="3">
        <v>1.1299999999999999</v>
      </c>
    </row>
    <row r="21" spans="1:10">
      <c r="A21" s="2">
        <v>20</v>
      </c>
      <c r="B21" s="2">
        <v>2</v>
      </c>
      <c r="C21" t="s">
        <v>65</v>
      </c>
      <c r="D21" t="s">
        <v>66</v>
      </c>
      <c r="E21" t="s">
        <v>67</v>
      </c>
      <c r="F21" s="6" t="s">
        <v>108</v>
      </c>
      <c r="G21" s="2">
        <v>2</v>
      </c>
      <c r="H21" s="2">
        <v>0</v>
      </c>
      <c r="I21">
        <v>1.78</v>
      </c>
      <c r="J21" s="3">
        <v>3.56</v>
      </c>
    </row>
    <row r="22" spans="1:10">
      <c r="A22" s="2">
        <v>21</v>
      </c>
      <c r="B22" s="2">
        <v>2</v>
      </c>
      <c r="C22" t="s">
        <v>68</v>
      </c>
      <c r="D22" t="s">
        <v>69</v>
      </c>
      <c r="E22" t="s">
        <v>70</v>
      </c>
      <c r="F22" s="6" t="s">
        <v>108</v>
      </c>
      <c r="G22" s="2">
        <v>2</v>
      </c>
      <c r="H22" s="2">
        <v>0</v>
      </c>
      <c r="I22">
        <v>0.95</v>
      </c>
      <c r="J22" s="3">
        <v>1.9</v>
      </c>
    </row>
    <row r="23" spans="1:10">
      <c r="A23" s="2">
        <v>22</v>
      </c>
      <c r="B23" s="2">
        <v>2</v>
      </c>
      <c r="C23" t="s">
        <v>71</v>
      </c>
      <c r="D23" t="s">
        <v>72</v>
      </c>
      <c r="E23" t="s">
        <v>73</v>
      </c>
      <c r="F23" s="6" t="s">
        <v>108</v>
      </c>
      <c r="G23" s="2">
        <v>2</v>
      </c>
      <c r="H23" s="2">
        <v>0</v>
      </c>
      <c r="I23">
        <v>0.76</v>
      </c>
      <c r="J23" s="3">
        <v>1.52</v>
      </c>
    </row>
    <row r="24" spans="1:10">
      <c r="A24" s="2">
        <v>23</v>
      </c>
      <c r="B24" s="2">
        <v>10</v>
      </c>
      <c r="C24" t="s">
        <v>74</v>
      </c>
      <c r="D24" t="s">
        <v>75</v>
      </c>
      <c r="E24" t="s">
        <v>76</v>
      </c>
      <c r="F24" s="6" t="s">
        <v>108</v>
      </c>
      <c r="G24" s="2">
        <v>10</v>
      </c>
      <c r="H24" s="2">
        <v>0</v>
      </c>
      <c r="I24">
        <v>8.1000000000000003E-2</v>
      </c>
      <c r="J24" s="3">
        <v>0.81</v>
      </c>
    </row>
    <row r="25" spans="1:10">
      <c r="A25" s="2">
        <v>24</v>
      </c>
      <c r="B25" s="2">
        <v>2</v>
      </c>
      <c r="C25" t="s">
        <v>77</v>
      </c>
      <c r="D25" t="s">
        <v>78</v>
      </c>
      <c r="E25" t="s">
        <v>79</v>
      </c>
      <c r="F25" s="6" t="s">
        <v>108</v>
      </c>
      <c r="G25" s="2">
        <v>2</v>
      </c>
      <c r="H25" s="2">
        <v>0</v>
      </c>
      <c r="I25">
        <v>0.12</v>
      </c>
      <c r="J25" s="3">
        <v>0.24</v>
      </c>
    </row>
    <row r="26" spans="1:10">
      <c r="A26" s="2">
        <v>25</v>
      </c>
      <c r="B26" s="2">
        <v>6</v>
      </c>
      <c r="C26" t="s">
        <v>80</v>
      </c>
      <c r="D26" t="s">
        <v>81</v>
      </c>
      <c r="E26" t="s">
        <v>82</v>
      </c>
      <c r="F26" s="6" t="s">
        <v>108</v>
      </c>
      <c r="G26" s="2">
        <v>6</v>
      </c>
      <c r="H26" s="2">
        <v>0</v>
      </c>
      <c r="I26">
        <v>0.14000000000000001</v>
      </c>
      <c r="J26" s="3">
        <v>0.84</v>
      </c>
    </row>
    <row r="27" spans="1:10">
      <c r="A27" s="2">
        <v>26</v>
      </c>
      <c r="B27" s="2">
        <v>100</v>
      </c>
      <c r="C27" t="s">
        <v>83</v>
      </c>
      <c r="D27" t="s">
        <v>84</v>
      </c>
      <c r="E27" t="s">
        <v>85</v>
      </c>
      <c r="F27" s="6" t="s">
        <v>108</v>
      </c>
      <c r="G27" s="2">
        <v>100</v>
      </c>
      <c r="H27" s="2">
        <v>0</v>
      </c>
      <c r="I27">
        <v>0.1101</v>
      </c>
      <c r="J27" s="3">
        <v>11.01</v>
      </c>
    </row>
    <row r="28" spans="1:10">
      <c r="A28" s="2">
        <v>27</v>
      </c>
      <c r="B28" s="2">
        <v>2</v>
      </c>
      <c r="C28" t="s">
        <v>86</v>
      </c>
      <c r="D28" t="s">
        <v>87</v>
      </c>
      <c r="E28" t="s">
        <v>88</v>
      </c>
      <c r="F28" s="6" t="s">
        <v>108</v>
      </c>
      <c r="G28" s="2">
        <v>2</v>
      </c>
      <c r="H28" s="2">
        <v>0</v>
      </c>
      <c r="I28">
        <v>3.62</v>
      </c>
      <c r="J28" s="3">
        <v>7.24</v>
      </c>
    </row>
    <row r="29" spans="1:10">
      <c r="A29" s="2">
        <v>28</v>
      </c>
      <c r="B29" s="2">
        <v>4</v>
      </c>
      <c r="C29" t="s">
        <v>89</v>
      </c>
      <c r="D29" t="s">
        <v>90</v>
      </c>
      <c r="E29" t="s">
        <v>91</v>
      </c>
      <c r="F29" s="6" t="s">
        <v>108</v>
      </c>
      <c r="G29" s="2">
        <v>4</v>
      </c>
      <c r="H29" s="2">
        <v>0</v>
      </c>
      <c r="I29">
        <v>1.04</v>
      </c>
      <c r="J29" s="3">
        <v>4.16</v>
      </c>
    </row>
    <row r="30" spans="1:10">
      <c r="A30" s="2">
        <v>29</v>
      </c>
      <c r="B30" s="2">
        <v>2</v>
      </c>
      <c r="C30" t="s">
        <v>92</v>
      </c>
      <c r="D30" t="s">
        <v>93</v>
      </c>
      <c r="E30" t="s">
        <v>94</v>
      </c>
      <c r="F30" s="6" t="s">
        <v>108</v>
      </c>
      <c r="G30" s="2">
        <v>2</v>
      </c>
      <c r="H30" s="2">
        <v>0</v>
      </c>
      <c r="I30">
        <v>5.79</v>
      </c>
      <c r="J30" s="3">
        <v>11.58</v>
      </c>
    </row>
    <row r="31" spans="1:10">
      <c r="A31" s="2">
        <v>30</v>
      </c>
      <c r="B31" s="2">
        <v>2</v>
      </c>
      <c r="C31" t="s">
        <v>95</v>
      </c>
      <c r="D31" t="s">
        <v>96</v>
      </c>
      <c r="E31" t="s">
        <v>97</v>
      </c>
      <c r="F31" s="6" t="s">
        <v>108</v>
      </c>
      <c r="G31" s="2">
        <v>2</v>
      </c>
      <c r="H31" s="2">
        <v>0</v>
      </c>
      <c r="I31">
        <v>5.89</v>
      </c>
      <c r="J31" s="3">
        <v>11.78</v>
      </c>
    </row>
    <row r="32" spans="1:10">
      <c r="A32" s="2">
        <v>31</v>
      </c>
      <c r="B32" s="2">
        <v>2</v>
      </c>
      <c r="C32" t="s">
        <v>98</v>
      </c>
      <c r="D32" t="s">
        <v>99</v>
      </c>
      <c r="E32" t="s">
        <v>100</v>
      </c>
      <c r="F32" s="6" t="s">
        <v>108</v>
      </c>
      <c r="G32" s="2">
        <v>2</v>
      </c>
      <c r="H32" s="2">
        <v>0</v>
      </c>
      <c r="I32">
        <v>2.0099999999999998</v>
      </c>
      <c r="J32" s="3">
        <v>4.0199999999999996</v>
      </c>
    </row>
    <row r="33" spans="1:10">
      <c r="A33" s="2">
        <v>32</v>
      </c>
      <c r="B33" s="2">
        <v>2</v>
      </c>
      <c r="C33" t="s">
        <v>101</v>
      </c>
      <c r="D33" t="s">
        <v>102</v>
      </c>
      <c r="E33" t="s">
        <v>103</v>
      </c>
      <c r="F33" s="6" t="s">
        <v>108</v>
      </c>
      <c r="G33" s="2">
        <v>2</v>
      </c>
      <c r="H33" s="2">
        <v>0</v>
      </c>
      <c r="I33">
        <v>0.87</v>
      </c>
      <c r="J33" s="3">
        <v>1.74</v>
      </c>
    </row>
    <row r="34" spans="1:10">
      <c r="A34" s="2">
        <v>33</v>
      </c>
      <c r="B34" s="2">
        <v>8</v>
      </c>
      <c r="C34" t="s">
        <v>104</v>
      </c>
      <c r="D34" t="s">
        <v>105</v>
      </c>
      <c r="E34" t="s">
        <v>106</v>
      </c>
      <c r="F34" s="6" t="s">
        <v>108</v>
      </c>
      <c r="G34" s="2">
        <v>8</v>
      </c>
      <c r="H34" s="2">
        <v>0</v>
      </c>
      <c r="I34">
        <v>9.8750000000000004E-2</v>
      </c>
      <c r="J34" s="3">
        <v>0.79</v>
      </c>
    </row>
    <row r="35" spans="1:10">
      <c r="A35" s="4">
        <v>34</v>
      </c>
      <c r="B35" s="4">
        <v>1</v>
      </c>
      <c r="C35" s="5" t="s">
        <v>107</v>
      </c>
      <c r="D35" s="5"/>
      <c r="E35" s="5"/>
      <c r="F35" s="6" t="s">
        <v>108</v>
      </c>
      <c r="G35" s="5"/>
      <c r="H35" s="5"/>
      <c r="I35" s="5">
        <v>7.11</v>
      </c>
      <c r="J35" s="5">
        <f>I35*B35</f>
        <v>7.11</v>
      </c>
    </row>
    <row r="36" spans="1:10">
      <c r="A36" s="4">
        <v>35</v>
      </c>
      <c r="B36" s="4">
        <v>1</v>
      </c>
      <c r="C36" s="5" t="s">
        <v>109</v>
      </c>
      <c r="D36" s="5" t="s">
        <v>110</v>
      </c>
      <c r="E36" s="5"/>
      <c r="F36" s="6" t="s">
        <v>108</v>
      </c>
      <c r="G36" s="5"/>
      <c r="H36" s="5"/>
      <c r="I36" s="5">
        <v>9.99</v>
      </c>
      <c r="J36" s="5">
        <f>B36*I36</f>
        <v>9.99</v>
      </c>
    </row>
    <row r="37" spans="1:10">
      <c r="A37" s="5"/>
      <c r="B37" s="5"/>
      <c r="C37" s="5"/>
      <c r="D37" s="5"/>
      <c r="E37" s="5"/>
      <c r="F37" s="5"/>
      <c r="G37" s="5"/>
      <c r="H37" s="7" t="s">
        <v>111</v>
      </c>
      <c r="I37" s="7"/>
      <c r="J37" s="8">
        <f>SUM(J2:J36)</f>
        <v>119.97</v>
      </c>
    </row>
  </sheetData>
  <mergeCells count="1">
    <mergeCell ref="H37:I3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Johnson, Benjamin R</dc:creator>
  <cp:lastModifiedBy>Benjamin</cp:lastModifiedBy>
  <dcterms:created xsi:type="dcterms:W3CDTF">2024-11-18T04:10:06Z</dcterms:created>
  <dcterms:modified xsi:type="dcterms:W3CDTF">2024-11-18T04:10:08Z</dcterms:modified>
</cp:coreProperties>
</file>