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101_EnergyRproject\1_RawData\"/>
    </mc:Choice>
  </mc:AlternateContent>
  <xr:revisionPtr revIDLastSave="0" documentId="13_ncr:1_{FD71BCD2-68CB-42B7-ACF0-B374A2DD9F4A}" xr6:coauthVersionLast="36" xr6:coauthVersionMax="36" xr10:uidLastSave="{00000000-0000-0000-0000-000000000000}"/>
  <bookViews>
    <workbookView xWindow="0" yWindow="0" windowWidth="15200" windowHeight="6930" activeTab="4" xr2:uid="{B996BC3E-C511-4188-AC22-CDF55152F152}"/>
  </bookViews>
  <sheets>
    <sheet name="GDP" sheetId="5" r:id="rId1"/>
    <sheet name="HDI" sheetId="1" r:id="rId2"/>
    <sheet name="Energy" sheetId="3" r:id="rId3"/>
    <sheet name="Emissions" sheetId="4" r:id="rId4"/>
    <sheet name="Sheet6" sheetId="6" r:id="rId5"/>
    <sheet name="ESRI_MAPINFO_SHEET" sheetId="2" state="very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 i="6" l="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3" i="6"/>
  <c r="B2" i="6"/>
</calcChain>
</file>

<file path=xl/sharedStrings.xml><?xml version="1.0" encoding="utf-8"?>
<sst xmlns="http://schemas.openxmlformats.org/spreadsheetml/2006/main" count="3602" uniqueCount="480">
  <si>
    <t>Country Code</t>
  </si>
  <si>
    <t>Country</t>
  </si>
  <si>
    <t>Region</t>
  </si>
  <si>
    <t>Income Group</t>
  </si>
  <si>
    <t>Population</t>
  </si>
  <si>
    <t>GDP per capita (PPP 2011)</t>
  </si>
  <si>
    <t>GNI per capita (PPP 2011)</t>
  </si>
  <si>
    <t>HDI</t>
  </si>
  <si>
    <t>AFG</t>
  </si>
  <si>
    <t>Afghanistan</t>
  </si>
  <si>
    <t>South Asia</t>
  </si>
  <si>
    <t>Low income</t>
  </si>
  <si>
    <t>AGO</t>
  </si>
  <si>
    <t>Angola</t>
  </si>
  <si>
    <t>Sub-Saharan Africa</t>
  </si>
  <si>
    <t>Lower middle income</t>
  </si>
  <si>
    <t>ALB</t>
  </si>
  <si>
    <t>Albania</t>
  </si>
  <si>
    <t>Europe &amp; Central Asia</t>
  </si>
  <si>
    <t>Upper middle income</t>
  </si>
  <si>
    <t>AND</t>
  </si>
  <si>
    <t>Andorra</t>
  </si>
  <si>
    <t>High income</t>
  </si>
  <si>
    <t>ARE</t>
  </si>
  <si>
    <t>United Arab Emirates</t>
  </si>
  <si>
    <t>Middle East &amp; North Africa</t>
  </si>
  <si>
    <t>ARG</t>
  </si>
  <si>
    <t>Argentina</t>
  </si>
  <si>
    <t>Latin America &amp; Caribbean</t>
  </si>
  <si>
    <t>ARM</t>
  </si>
  <si>
    <t>Armenia</t>
  </si>
  <si>
    <t>ATG</t>
  </si>
  <si>
    <t>Antigua and Barbuda</t>
  </si>
  <si>
    <t>AUS</t>
  </si>
  <si>
    <t>Australia</t>
  </si>
  <si>
    <t>East Asia &amp; Pacific</t>
  </si>
  <si>
    <t>AUT</t>
  </si>
  <si>
    <t>Austria</t>
  </si>
  <si>
    <t>AZE</t>
  </si>
  <si>
    <t>Azerbaijan</t>
  </si>
  <si>
    <t>BDI</t>
  </si>
  <si>
    <t>Burundi</t>
  </si>
  <si>
    <t>BEL</t>
  </si>
  <si>
    <t>Belgium</t>
  </si>
  <si>
    <t>BEN</t>
  </si>
  <si>
    <t>Benin</t>
  </si>
  <si>
    <t>BFA</t>
  </si>
  <si>
    <t>Burkina Faso</t>
  </si>
  <si>
    <t>BGD</t>
  </si>
  <si>
    <t>Bangladesh</t>
  </si>
  <si>
    <t>BGR</t>
  </si>
  <si>
    <t>Bulgaria</t>
  </si>
  <si>
    <t>BHR</t>
  </si>
  <si>
    <t>Bahrain</t>
  </si>
  <si>
    <t>BIH</t>
  </si>
  <si>
    <t>Bosnia and Herzegovina</t>
  </si>
  <si>
    <t>BLR</t>
  </si>
  <si>
    <t>Belarus</t>
  </si>
  <si>
    <t>BLZ</t>
  </si>
  <si>
    <t>Belize</t>
  </si>
  <si>
    <t>BRA</t>
  </si>
  <si>
    <t>Brazil</t>
  </si>
  <si>
    <t>BRB</t>
  </si>
  <si>
    <t>Barbados</t>
  </si>
  <si>
    <t>BRN</t>
  </si>
  <si>
    <t>Brunei Darussalam</t>
  </si>
  <si>
    <t>BTN</t>
  </si>
  <si>
    <t>Bhutan</t>
  </si>
  <si>
    <t>BWA</t>
  </si>
  <si>
    <t>Botswana</t>
  </si>
  <si>
    <t>CAF</t>
  </si>
  <si>
    <t>Central African Republic</t>
  </si>
  <si>
    <t>CAN</t>
  </si>
  <si>
    <t>Canada</t>
  </si>
  <si>
    <t>North America</t>
  </si>
  <si>
    <t>CHE</t>
  </si>
  <si>
    <t>Switzerland</t>
  </si>
  <si>
    <t>CHL</t>
  </si>
  <si>
    <t>Chile</t>
  </si>
  <si>
    <t>CHN</t>
  </si>
  <si>
    <t>China</t>
  </si>
  <si>
    <t>CIV</t>
  </si>
  <si>
    <t>CÃ´te d'Ivoire</t>
  </si>
  <si>
    <t>CMR</t>
  </si>
  <si>
    <t>Cameroon</t>
  </si>
  <si>
    <t>COL</t>
  </si>
  <si>
    <t>Colombia</t>
  </si>
  <si>
    <t>COM</t>
  </si>
  <si>
    <t>Comoros</t>
  </si>
  <si>
    <t>CPV</t>
  </si>
  <si>
    <t>Cabo Verde</t>
  </si>
  <si>
    <t>CRI</t>
  </si>
  <si>
    <t>Costa Rica</t>
  </si>
  <si>
    <t>CUB</t>
  </si>
  <si>
    <t>Cuba</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</si>
  <si>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</si>
  <si>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</si>
  <si>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</si>
  <si>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</si>
  <si>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</si>
  <si>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</si>
  <si>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</si>
  <si>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</si>
  <si>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</si>
  <si>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</si>
  <si>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</si>
  <si>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</si>
  <si>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</si>
  <si>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</si>
  <si>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</si>
  <si>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</si>
  <si>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</si>
  <si>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</si>
  <si>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ERI</t>
  </si>
  <si>
    <t>Eritrea</t>
  </si>
  <si>
    <t>ESP</t>
  </si>
  <si>
    <t>Spain</t>
  </si>
  <si>
    <t>EST</t>
  </si>
  <si>
    <t>Estonia</t>
  </si>
  <si>
    <t>ETH</t>
  </si>
  <si>
    <t>Ethiopia</t>
  </si>
  <si>
    <t>FIN</t>
  </si>
  <si>
    <t>Finland</t>
  </si>
  <si>
    <t>FJI</t>
  </si>
  <si>
    <t>Fiji</t>
  </si>
  <si>
    <t>FRA</t>
  </si>
  <si>
    <t>France</t>
  </si>
  <si>
    <t>GAB</t>
  </si>
  <si>
    <t>Gabon</t>
  </si>
  <si>
    <t>GBR</t>
  </si>
  <si>
    <t>United Kingdom</t>
  </si>
  <si>
    <t>GEO</t>
  </si>
  <si>
    <t>Georgia</t>
  </si>
  <si>
    <t>GHA</t>
  </si>
  <si>
    <t>Ghana</t>
  </si>
  <si>
    <t>GIN</t>
  </si>
  <si>
    <t>Guinea</t>
  </si>
  <si>
    <t>GNB</t>
  </si>
  <si>
    <t>Guinea-Bissau</t>
  </si>
  <si>
    <t>GNQ</t>
  </si>
  <si>
    <t>Equatorial Guinea</t>
  </si>
  <si>
    <t>GRC</t>
  </si>
  <si>
    <t>Greece</t>
  </si>
  <si>
    <t>GRD</t>
  </si>
  <si>
    <t>Grenada</t>
  </si>
  <si>
    <t>GTM</t>
  </si>
  <si>
    <t>Guatemala</t>
  </si>
  <si>
    <t>GUY</t>
  </si>
  <si>
    <t>Guyana</t>
  </si>
  <si>
    <t>HND</t>
  </si>
  <si>
    <t>Honduras</t>
  </si>
  <si>
    <t>HRV</t>
  </si>
  <si>
    <t>Croatia</t>
  </si>
  <si>
    <t>HTI</t>
  </si>
  <si>
    <t>Haiti</t>
  </si>
  <si>
    <t>HUN</t>
  </si>
  <si>
    <t>Hungary</t>
  </si>
  <si>
    <t>IDN</t>
  </si>
  <si>
    <t>Indonesia</t>
  </si>
  <si>
    <t>IND</t>
  </si>
  <si>
    <t>India</t>
  </si>
  <si>
    <t>IRL</t>
  </si>
  <si>
    <t>Ireland</t>
  </si>
  <si>
    <t>IRQ</t>
  </si>
  <si>
    <t>Iraq</t>
  </si>
  <si>
    <t>ISL</t>
  </si>
  <si>
    <t>Iceland</t>
  </si>
  <si>
    <t>ISR</t>
  </si>
  <si>
    <t>Israel</t>
  </si>
  <si>
    <t>ITA</t>
  </si>
  <si>
    <t>Italy</t>
  </si>
  <si>
    <t>JAM</t>
  </si>
  <si>
    <t>Jamaica</t>
  </si>
  <si>
    <t>JOR</t>
  </si>
  <si>
    <t>Jordan</t>
  </si>
  <si>
    <t>JPN</t>
  </si>
  <si>
    <t>Japan</t>
  </si>
  <si>
    <t>KAZ</t>
  </si>
  <si>
    <t>Kazakhstan</t>
  </si>
  <si>
    <t>KEN</t>
  </si>
  <si>
    <t>Kenya</t>
  </si>
  <si>
    <t>KHM</t>
  </si>
  <si>
    <t>Cambodia</t>
  </si>
  <si>
    <t>KIR</t>
  </si>
  <si>
    <t>Kiribati</t>
  </si>
  <si>
    <t>KWT</t>
  </si>
  <si>
    <t>Kuwait</t>
  </si>
  <si>
    <t>LBN</t>
  </si>
  <si>
    <t>Lebanon</t>
  </si>
  <si>
    <t>LBR</t>
  </si>
  <si>
    <t>Liberia</t>
  </si>
  <si>
    <t>LBY</t>
  </si>
  <si>
    <t>Libya</t>
  </si>
  <si>
    <t>LIE</t>
  </si>
  <si>
    <t>Liechtenstein</t>
  </si>
  <si>
    <t>LKA</t>
  </si>
  <si>
    <t>Sri Lanka</t>
  </si>
  <si>
    <t>LSO</t>
  </si>
  <si>
    <t>Lesotho</t>
  </si>
  <si>
    <t>LTU</t>
  </si>
  <si>
    <t>Lithuania</t>
  </si>
  <si>
    <t>LUX</t>
  </si>
  <si>
    <t>Luxembourg</t>
  </si>
  <si>
    <t>LVA</t>
  </si>
  <si>
    <t>Latvia</t>
  </si>
  <si>
    <t>MAR</t>
  </si>
  <si>
    <t>Morocco</t>
  </si>
  <si>
    <t>MDG</t>
  </si>
  <si>
    <t>Madagascar</t>
  </si>
  <si>
    <t>MDV</t>
  </si>
  <si>
    <t>Maldives</t>
  </si>
  <si>
    <t>MEX</t>
  </si>
  <si>
    <t>Mexico</t>
  </si>
  <si>
    <t>MLI</t>
  </si>
  <si>
    <t>Mali</t>
  </si>
  <si>
    <t>MLT</t>
  </si>
  <si>
    <t>Malta</t>
  </si>
  <si>
    <t>MMR</t>
  </si>
  <si>
    <t>Myanmar</t>
  </si>
  <si>
    <t>MNE</t>
  </si>
  <si>
    <t>Montenegro</t>
  </si>
  <si>
    <t>MNG</t>
  </si>
  <si>
    <t>Mongolia</t>
  </si>
  <si>
    <t>MOZ</t>
  </si>
  <si>
    <t>Mozambique</t>
  </si>
  <si>
    <t>MRT</t>
  </si>
  <si>
    <t>Mauritania</t>
  </si>
  <si>
    <t>MUS</t>
  </si>
  <si>
    <t>Mauritius</t>
  </si>
  <si>
    <t>MWI</t>
  </si>
  <si>
    <t>Malawi</t>
  </si>
  <si>
    <t>MYS</t>
  </si>
  <si>
    <t>Malaysia</t>
  </si>
  <si>
    <t>NA</t>
  </si>
  <si>
    <t>Bahamas</t>
  </si>
  <si>
    <t>Bolivia (Plurinational State of)</t>
  </si>
  <si>
    <t>Congo</t>
  </si>
  <si>
    <t>Congo (Democratic Republic of the)</t>
  </si>
  <si>
    <t>Egypt</t>
  </si>
  <si>
    <t>Gambia</t>
  </si>
  <si>
    <t>Hong Kong, China (SAR)</t>
  </si>
  <si>
    <t>Iran (Islamic Republic of)</t>
  </si>
  <si>
    <t>Korea (Republic of)</t>
  </si>
  <si>
    <t>Kyrgyzstan</t>
  </si>
  <si>
    <t>Lao People's Democratic Republic</t>
  </si>
  <si>
    <t>Micronesia (Federated States of)</t>
  </si>
  <si>
    <t>Moldova (Republic of)</t>
  </si>
  <si>
    <t>Palestine, State of</t>
  </si>
  <si>
    <t>Saint Kitts and Nevis</t>
  </si>
  <si>
    <t>Saint Lucia</t>
  </si>
  <si>
    <t>Saint Vincent and the Grenadines</t>
  </si>
  <si>
    <t>Sao Tome and Principe</t>
  </si>
  <si>
    <t>Slovakia</t>
  </si>
  <si>
    <t>Tanzania (United Republic of)</t>
  </si>
  <si>
    <t>The former Yugoslav Republic of Macedonia</t>
  </si>
  <si>
    <t>Venezuela (Bolivarian Republic of)</t>
  </si>
  <si>
    <t>Viet Nam</t>
  </si>
  <si>
    <t>Yemen</t>
  </si>
  <si>
    <t>NAM</t>
  </si>
  <si>
    <t>Namibia</t>
  </si>
  <si>
    <t>NER</t>
  </si>
  <si>
    <t>Niger</t>
  </si>
  <si>
    <t>NGA</t>
  </si>
  <si>
    <t>Nigeria</t>
  </si>
  <si>
    <t>NIC</t>
  </si>
  <si>
    <t>Nicaragua</t>
  </si>
  <si>
    <t>NLD</t>
  </si>
  <si>
    <t>Netherlands</t>
  </si>
  <si>
    <t>NOR</t>
  </si>
  <si>
    <t>Norway</t>
  </si>
  <si>
    <t>NPL</t>
  </si>
  <si>
    <t>Nepal</t>
  </si>
  <si>
    <t>NZL</t>
  </si>
  <si>
    <t>New Zealand</t>
  </si>
  <si>
    <t>OMN</t>
  </si>
  <si>
    <t>Oman</t>
  </si>
  <si>
    <t>PAK</t>
  </si>
  <si>
    <t>Pakistan</t>
  </si>
  <si>
    <t>PAN</t>
  </si>
  <si>
    <t>Panama</t>
  </si>
  <si>
    <t>PER</t>
  </si>
  <si>
    <t>Peru</t>
  </si>
  <si>
    <t>PHL</t>
  </si>
  <si>
    <t>Philippines</t>
  </si>
  <si>
    <t>PLW</t>
  </si>
  <si>
    <t>Palau</t>
  </si>
  <si>
    <t>PNG</t>
  </si>
  <si>
    <t>Papua New Guinea</t>
  </si>
  <si>
    <t>POL</t>
  </si>
  <si>
    <t>Poland</t>
  </si>
  <si>
    <t>PRT</t>
  </si>
  <si>
    <t>Portugal</t>
  </si>
  <si>
    <t>PRY</t>
  </si>
  <si>
    <t>Paraguay</t>
  </si>
  <si>
    <t>QAT</t>
  </si>
  <si>
    <t>Qatar</t>
  </si>
  <si>
    <t>ROU</t>
  </si>
  <si>
    <t>Romania</t>
  </si>
  <si>
    <t>RUS</t>
  </si>
  <si>
    <t>Russian Federation</t>
  </si>
  <si>
    <t>RWA</t>
  </si>
  <si>
    <t>Rwanda</t>
  </si>
  <si>
    <t>SAU</t>
  </si>
  <si>
    <t>Saudi Arabia</t>
  </si>
  <si>
    <t>SDN</t>
  </si>
  <si>
    <t>Sudan</t>
  </si>
  <si>
    <t>SEN</t>
  </si>
  <si>
    <t>Senegal</t>
  </si>
  <si>
    <t>SGP</t>
  </si>
  <si>
    <t>Singapore</t>
  </si>
  <si>
    <t>SLB</t>
  </si>
  <si>
    <t>Solomon Islands</t>
  </si>
  <si>
    <t>SLE</t>
  </si>
  <si>
    <t>Sierra Leone</t>
  </si>
  <si>
    <t>SLV</t>
  </si>
  <si>
    <t>El Salvador</t>
  </si>
  <si>
    <t>SRB</t>
  </si>
  <si>
    <t>Serbia</t>
  </si>
  <si>
    <t>SSD</t>
  </si>
  <si>
    <t>South Sudan</t>
  </si>
  <si>
    <t>SUR</t>
  </si>
  <si>
    <t>Suriname</t>
  </si>
  <si>
    <t>SVN</t>
  </si>
  <si>
    <t>Slovenia</t>
  </si>
  <si>
    <t>SWE</t>
  </si>
  <si>
    <t>Sweden</t>
  </si>
  <si>
    <t>SWZ</t>
  </si>
  <si>
    <t>Swaziland</t>
  </si>
  <si>
    <t>SYC</t>
  </si>
  <si>
    <t>Seychelles</t>
  </si>
  <si>
    <t>SYR</t>
  </si>
  <si>
    <t>Syrian Arab Republic</t>
  </si>
  <si>
    <t>TCD</t>
  </si>
  <si>
    <t>Chad</t>
  </si>
  <si>
    <t>TGO</t>
  </si>
  <si>
    <t>Togo</t>
  </si>
  <si>
    <t>THA</t>
  </si>
  <si>
    <t>Thailand</t>
  </si>
  <si>
    <t>TJK</t>
  </si>
  <si>
    <t>Tajikistan</t>
  </si>
  <si>
    <t>TKM</t>
  </si>
  <si>
    <t>Turkmenistan</t>
  </si>
  <si>
    <t>TLS</t>
  </si>
  <si>
    <t>Timor-Leste</t>
  </si>
  <si>
    <t>TON</t>
  </si>
  <si>
    <t>Tonga</t>
  </si>
  <si>
    <t>TTO</t>
  </si>
  <si>
    <t>Trinidad and Tobago</t>
  </si>
  <si>
    <t>TUN</t>
  </si>
  <si>
    <t>Tunisia</t>
  </si>
  <si>
    <t>TUR</t>
  </si>
  <si>
    <t>Turkey</t>
  </si>
  <si>
    <t>UGA</t>
  </si>
  <si>
    <t>Uganda</t>
  </si>
  <si>
    <t>UKR</t>
  </si>
  <si>
    <t>Ukraine</t>
  </si>
  <si>
    <t>URY</t>
  </si>
  <si>
    <t>Uruguay</t>
  </si>
  <si>
    <t>USA</t>
  </si>
  <si>
    <t>United States</t>
  </si>
  <si>
    <t>UZB</t>
  </si>
  <si>
    <t>Uzbekistan</t>
  </si>
  <si>
    <t>VUT</t>
  </si>
  <si>
    <t>Vanuatu</t>
  </si>
  <si>
    <t>WSM</t>
  </si>
  <si>
    <t>Samoa</t>
  </si>
  <si>
    <t>ZAF</t>
  </si>
  <si>
    <t>South Africa</t>
  </si>
  <si>
    <t>ZMB</t>
  </si>
  <si>
    <t>Zambia</t>
  </si>
  <si>
    <t>ZWE</t>
  </si>
  <si>
    <t>Zimbabwe</t>
  </si>
  <si>
    <t>Country Name</t>
  </si>
  <si>
    <t>IncomeGroup</t>
  </si>
  <si>
    <t>Electricity Consumption per capita (kWh)</t>
  </si>
  <si>
    <t>Fossil fuel energy consumption (pct. of total)</t>
  </si>
  <si>
    <t>Electricity production from oil sources (pct. of total)</t>
  </si>
  <si>
    <t>Electricity production from oil/gas/coal sources (pct. of total)</t>
  </si>
  <si>
    <t>Electricity production from hydroelectric sources (pct. of total)</t>
  </si>
  <si>
    <t>Electricity production from renewables sources (excl. hydroelectric) (pct. of total)</t>
  </si>
  <si>
    <t>Alternative and nuclear energy (pct. of total energy use)</t>
  </si>
  <si>
    <t>Energy use (kg oil eq) per capita</t>
  </si>
  <si>
    <t>ABW</t>
  </si>
  <si>
    <t>Aruba</t>
  </si>
  <si>
    <t>ASM</t>
  </si>
  <si>
    <t>American Samoa</t>
  </si>
  <si>
    <t>BHS</t>
  </si>
  <si>
    <t>BMU</t>
  </si>
  <si>
    <t>Bermuda</t>
  </si>
  <si>
    <t>BOL</t>
  </si>
  <si>
    <t>CHI</t>
  </si>
  <si>
    <t>Channel Islands</t>
  </si>
  <si>
    <t>Côte d'Ivoire</t>
  </si>
  <si>
    <t>COD</t>
  </si>
  <si>
    <t>Democratic Republic of the Congo</t>
  </si>
  <si>
    <t>COG</t>
  </si>
  <si>
    <t>CUW</t>
  </si>
  <si>
    <t>Curaçao</t>
  </si>
  <si>
    <t>CYM</t>
  </si>
  <si>
    <t>Cayman Islands</t>
  </si>
  <si>
    <t>EGY</t>
  </si>
  <si>
    <t>FRO</t>
  </si>
  <si>
    <t>Faeroe Islands</t>
  </si>
  <si>
    <t>FSM</t>
  </si>
  <si>
    <t>United Kingdom of Great Britain and Northern Ireland</t>
  </si>
  <si>
    <t>GIB</t>
  </si>
  <si>
    <t>Gibraltar</t>
  </si>
  <si>
    <t>GMB</t>
  </si>
  <si>
    <t>GRL</t>
  </si>
  <si>
    <t>Greenland</t>
  </si>
  <si>
    <t>GUM</t>
  </si>
  <si>
    <t>Guam</t>
  </si>
  <si>
    <t>HKG</t>
  </si>
  <si>
    <t>China, Hong Kong Special Administrative Region</t>
  </si>
  <si>
    <t>IMN</t>
  </si>
  <si>
    <t>Isle of Man</t>
  </si>
  <si>
    <t>IRN</t>
  </si>
  <si>
    <t>K</t>
  </si>
  <si>
    <t>KGZ</t>
  </si>
  <si>
    <t>KOR</t>
  </si>
  <si>
    <t>Republic of Korea</t>
  </si>
  <si>
    <t>LAO</t>
  </si>
  <si>
    <t>LCA</t>
  </si>
  <si>
    <t>M</t>
  </si>
  <si>
    <t>MAC</t>
  </si>
  <si>
    <t>Saint Martin (French part)</t>
  </si>
  <si>
    <t>MAF</t>
  </si>
  <si>
    <t>Monaco</t>
  </si>
  <si>
    <t>MCO</t>
  </si>
  <si>
    <t>Republic of Moldova</t>
  </si>
  <si>
    <t>MDA</t>
  </si>
  <si>
    <t>Marshall Islands</t>
  </si>
  <si>
    <t>MHL</t>
  </si>
  <si>
    <t>MKD</t>
  </si>
  <si>
    <t>Northern Mariana Islands</t>
  </si>
  <si>
    <t>MNP</t>
  </si>
  <si>
    <t>NCL</t>
  </si>
  <si>
    <t>New Caledonia</t>
  </si>
  <si>
    <t>NRU</t>
  </si>
  <si>
    <t>Nauru</t>
  </si>
  <si>
    <t>PRI</t>
  </si>
  <si>
    <t>Puerto Rico</t>
  </si>
  <si>
    <t>PRK</t>
  </si>
  <si>
    <t>Democratic People's Republic of Korea</t>
  </si>
  <si>
    <t>PSE</t>
  </si>
  <si>
    <t>State of Palestine</t>
  </si>
  <si>
    <t>PYF</t>
  </si>
  <si>
    <t>French Polynesia</t>
  </si>
  <si>
    <t>SMR</t>
  </si>
  <si>
    <t>San Marino</t>
  </si>
  <si>
    <t>SOM</t>
  </si>
  <si>
    <t>Somalia</t>
  </si>
  <si>
    <t>STP</t>
  </si>
  <si>
    <t>SVK</t>
  </si>
  <si>
    <t>SXM</t>
  </si>
  <si>
    <t>Sint Maarten (Dutch part)</t>
  </si>
  <si>
    <t>TCA</t>
  </si>
  <si>
    <t>Turks and Caicos Islands</t>
  </si>
  <si>
    <t>TUV</t>
  </si>
  <si>
    <t>Tuvalu</t>
  </si>
  <si>
    <t>TZA</t>
  </si>
  <si>
    <t>United Republic of Tanzania</t>
  </si>
  <si>
    <t>United States of America</t>
  </si>
  <si>
    <t>VCT</t>
  </si>
  <si>
    <t>VEN</t>
  </si>
  <si>
    <t>VGB</t>
  </si>
  <si>
    <t>British Virgin Islands</t>
  </si>
  <si>
    <t>VIR</t>
  </si>
  <si>
    <t>United States Virgin Islands</t>
  </si>
  <si>
    <t>VNM</t>
  </si>
  <si>
    <t>XKX</t>
  </si>
  <si>
    <t>Kosovo</t>
  </si>
  <si>
    <t>YEM</t>
  </si>
  <si>
    <t>CO2 emissions (kt)</t>
  </si>
  <si>
    <t>CO2 emissions (tons per capita)</t>
  </si>
  <si>
    <t>CO2 emissions from transport (pct. of total fuel combustion)</t>
  </si>
  <si>
    <t>Population Ranking</t>
  </si>
  <si>
    <t>GDP Ranking</t>
  </si>
  <si>
    <t>GDP (Mio USD)</t>
  </si>
  <si>
    <t>GDP per capita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</si>
</sst>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177765</xdr:rowOff>
    </xdr:to>
    <xdr:sp macro="" textlink="">
      <xdr:nvSpPr>
        <xdr:cNvPr id="2" name="EsriDoNotEdit">
          <a:extLst>
            <a:ext uri="{FF2B5EF4-FFF2-40B4-BE49-F238E27FC236}">
              <a16:creationId xmlns:a16="http://schemas.microsoft.com/office/drawing/2014/main" id="{CF5C902B-10A7-40D2-B41A-96BBFE97DE94}"/>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01557-A562-41E0-846B-F9DA60CE5C6C}">
  <dimension ref="A1:I218"/>
  <sheetViews>
    <sheetView topLeftCell="A198" workbookViewId="0">
      <selection activeCell="B2" sqref="B2:B218"/>
    </sheetView>
  </sheetViews>
  <sheetFormatPr defaultRowHeight="14.5" x14ac:dyDescent="0.35"/>
  <cols>
    <col min="1" max="1" width="12.1796875" bestFit="1" customWidth="1"/>
    <col min="2" max="2" width="46.1796875" bestFit="1" customWidth="1"/>
    <col min="3" max="3" width="23.1796875" bestFit="1" customWidth="1"/>
    <col min="4" max="4" width="18.90625" bestFit="1" customWidth="1"/>
    <col min="5" max="5" width="17" bestFit="1" customWidth="1"/>
    <col min="6" max="6" width="10.81640625" bestFit="1" customWidth="1"/>
    <col min="7" max="7" width="11.36328125" bestFit="1" customWidth="1"/>
    <col min="8" max="8" width="13.36328125" bestFit="1" customWidth="1"/>
    <col min="9" max="9" width="13.1796875" bestFit="1" customWidth="1"/>
  </cols>
  <sheetData>
    <row r="1" spans="1:9" x14ac:dyDescent="0.35">
      <c r="A1" t="s">
        <v>0</v>
      </c>
      <c r="B1" t="s">
        <v>372</v>
      </c>
      <c r="C1" t="s">
        <v>2</v>
      </c>
      <c r="D1" t="s">
        <v>373</v>
      </c>
      <c r="E1" t="s">
        <v>476</v>
      </c>
      <c r="F1" t="s">
        <v>4</v>
      </c>
      <c r="G1" t="s">
        <v>477</v>
      </c>
      <c r="H1" t="s">
        <v>478</v>
      </c>
      <c r="I1" t="s">
        <v>479</v>
      </c>
    </row>
    <row r="2" spans="1:9" x14ac:dyDescent="0.35">
      <c r="A2" t="s">
        <v>382</v>
      </c>
      <c r="B2" t="s">
        <v>383</v>
      </c>
      <c r="C2" t="s">
        <v>28</v>
      </c>
      <c r="D2" t="s">
        <v>22</v>
      </c>
      <c r="E2">
        <v>192</v>
      </c>
      <c r="F2">
        <v>104822</v>
      </c>
    </row>
    <row r="3" spans="1:9" x14ac:dyDescent="0.35">
      <c r="A3" t="s">
        <v>8</v>
      </c>
      <c r="B3" t="s">
        <v>9</v>
      </c>
      <c r="C3" t="s">
        <v>10</v>
      </c>
      <c r="D3" t="s">
        <v>11</v>
      </c>
      <c r="E3">
        <v>40</v>
      </c>
      <c r="F3">
        <v>34656032</v>
      </c>
      <c r="G3">
        <v>95</v>
      </c>
      <c r="H3">
        <v>65142.8</v>
      </c>
      <c r="I3">
        <v>1802.7</v>
      </c>
    </row>
    <row r="4" spans="1:9" x14ac:dyDescent="0.35">
      <c r="A4" t="s">
        <v>12</v>
      </c>
      <c r="B4" t="s">
        <v>13</v>
      </c>
      <c r="C4" t="s">
        <v>14</v>
      </c>
      <c r="D4" t="s">
        <v>15</v>
      </c>
      <c r="E4">
        <v>48</v>
      </c>
      <c r="F4">
        <v>28813463</v>
      </c>
      <c r="G4">
        <v>63</v>
      </c>
      <c r="H4">
        <v>186327</v>
      </c>
      <c r="I4">
        <v>5984.6</v>
      </c>
    </row>
    <row r="5" spans="1:9" x14ac:dyDescent="0.35">
      <c r="A5" t="s">
        <v>16</v>
      </c>
      <c r="B5" t="s">
        <v>17</v>
      </c>
      <c r="C5" t="s">
        <v>18</v>
      </c>
      <c r="D5" t="s">
        <v>19</v>
      </c>
      <c r="E5">
        <v>139</v>
      </c>
      <c r="F5">
        <v>2876101</v>
      </c>
      <c r="G5">
        <v>118</v>
      </c>
      <c r="H5">
        <v>34126.400000000001</v>
      </c>
      <c r="I5">
        <v>11359.2</v>
      </c>
    </row>
    <row r="6" spans="1:9" x14ac:dyDescent="0.35">
      <c r="A6" t="s">
        <v>20</v>
      </c>
      <c r="B6" t="s">
        <v>21</v>
      </c>
      <c r="C6" t="s">
        <v>18</v>
      </c>
      <c r="D6" t="s">
        <v>22</v>
      </c>
      <c r="E6">
        <v>197</v>
      </c>
      <c r="F6">
        <v>77281</v>
      </c>
    </row>
    <row r="7" spans="1:9" x14ac:dyDescent="0.35">
      <c r="A7" t="s">
        <v>23</v>
      </c>
      <c r="B7" t="s">
        <v>24</v>
      </c>
      <c r="C7" t="s">
        <v>25</v>
      </c>
      <c r="D7" t="s">
        <v>22</v>
      </c>
      <c r="E7">
        <v>93</v>
      </c>
      <c r="F7">
        <v>9269612</v>
      </c>
      <c r="G7">
        <v>31</v>
      </c>
      <c r="H7">
        <v>672419.6</v>
      </c>
      <c r="I7">
        <v>67133.100000000006</v>
      </c>
    </row>
    <row r="8" spans="1:9" x14ac:dyDescent="0.35">
      <c r="A8" t="s">
        <v>26</v>
      </c>
      <c r="B8" t="s">
        <v>27</v>
      </c>
      <c r="C8" t="s">
        <v>28</v>
      </c>
      <c r="D8" t="s">
        <v>19</v>
      </c>
      <c r="E8">
        <v>32</v>
      </c>
      <c r="F8">
        <v>43847430</v>
      </c>
      <c r="G8">
        <v>25</v>
      </c>
      <c r="H8">
        <v>876012.1</v>
      </c>
      <c r="I8">
        <v>18489.400000000001</v>
      </c>
    </row>
    <row r="9" spans="1:9" x14ac:dyDescent="0.35">
      <c r="A9" t="s">
        <v>29</v>
      </c>
      <c r="B9" t="s">
        <v>30</v>
      </c>
      <c r="C9" t="s">
        <v>18</v>
      </c>
      <c r="D9" t="s">
        <v>15</v>
      </c>
      <c r="E9">
        <v>137</v>
      </c>
      <c r="F9">
        <v>2924816</v>
      </c>
      <c r="G9">
        <v>131</v>
      </c>
      <c r="H9">
        <v>25884.400000000001</v>
      </c>
      <c r="I9">
        <v>8190.2</v>
      </c>
    </row>
    <row r="10" spans="1:9" x14ac:dyDescent="0.35">
      <c r="A10" t="s">
        <v>384</v>
      </c>
      <c r="B10" t="s">
        <v>385</v>
      </c>
      <c r="C10" t="s">
        <v>35</v>
      </c>
      <c r="D10" t="s">
        <v>19</v>
      </c>
      <c r="E10">
        <v>202</v>
      </c>
      <c r="F10">
        <v>55599</v>
      </c>
    </row>
    <row r="11" spans="1:9" x14ac:dyDescent="0.35">
      <c r="A11" t="s">
        <v>31</v>
      </c>
      <c r="B11" t="s">
        <v>32</v>
      </c>
      <c r="C11" t="s">
        <v>28</v>
      </c>
      <c r="D11" t="s">
        <v>22</v>
      </c>
      <c r="E11">
        <v>194</v>
      </c>
      <c r="F11">
        <v>100963</v>
      </c>
      <c r="G11">
        <v>169</v>
      </c>
      <c r="H11">
        <v>2292.4</v>
      </c>
      <c r="I11">
        <v>21013</v>
      </c>
    </row>
    <row r="12" spans="1:9" x14ac:dyDescent="0.35">
      <c r="A12" t="s">
        <v>33</v>
      </c>
      <c r="B12" t="s">
        <v>34</v>
      </c>
      <c r="C12" t="s">
        <v>35</v>
      </c>
      <c r="D12" t="s">
        <v>22</v>
      </c>
      <c r="E12">
        <v>53</v>
      </c>
      <c r="F12">
        <v>24127159</v>
      </c>
      <c r="G12">
        <v>20</v>
      </c>
      <c r="H12">
        <v>1128908</v>
      </c>
      <c r="I12">
        <v>44260.6</v>
      </c>
    </row>
    <row r="13" spans="1:9" x14ac:dyDescent="0.35">
      <c r="A13" t="s">
        <v>36</v>
      </c>
      <c r="B13" t="s">
        <v>37</v>
      </c>
      <c r="C13" t="s">
        <v>18</v>
      </c>
      <c r="D13" t="s">
        <v>22</v>
      </c>
      <c r="E13">
        <v>95</v>
      </c>
      <c r="F13">
        <v>8747358</v>
      </c>
      <c r="G13">
        <v>42</v>
      </c>
      <c r="H13">
        <v>443005</v>
      </c>
      <c r="I13">
        <v>44438.7</v>
      </c>
    </row>
    <row r="14" spans="1:9" x14ac:dyDescent="0.35">
      <c r="A14" t="s">
        <v>38</v>
      </c>
      <c r="B14" t="s">
        <v>39</v>
      </c>
      <c r="C14" t="s">
        <v>18</v>
      </c>
      <c r="D14" t="s">
        <v>19</v>
      </c>
      <c r="E14">
        <v>90</v>
      </c>
      <c r="F14">
        <v>9762274</v>
      </c>
      <c r="G14">
        <v>69</v>
      </c>
      <c r="H14">
        <v>168713.8</v>
      </c>
      <c r="I14">
        <v>16001.3</v>
      </c>
    </row>
    <row r="15" spans="1:9" x14ac:dyDescent="0.35">
      <c r="A15" t="s">
        <v>40</v>
      </c>
      <c r="B15" t="s">
        <v>41</v>
      </c>
      <c r="C15" t="s">
        <v>14</v>
      </c>
      <c r="D15" t="s">
        <v>11</v>
      </c>
      <c r="E15">
        <v>86</v>
      </c>
      <c r="F15">
        <v>10524117</v>
      </c>
      <c r="G15">
        <v>153</v>
      </c>
      <c r="H15">
        <v>8201.1</v>
      </c>
      <c r="I15">
        <v>721.2</v>
      </c>
    </row>
    <row r="16" spans="1:9" x14ac:dyDescent="0.35">
      <c r="A16" t="s">
        <v>42</v>
      </c>
      <c r="B16" t="s">
        <v>43</v>
      </c>
      <c r="C16" t="s">
        <v>18</v>
      </c>
      <c r="D16" t="s">
        <v>22</v>
      </c>
      <c r="E16">
        <v>79</v>
      </c>
      <c r="F16">
        <v>11348159</v>
      </c>
      <c r="G16">
        <v>37</v>
      </c>
      <c r="H16">
        <v>528158.9</v>
      </c>
      <c r="I16">
        <v>42094.6</v>
      </c>
    </row>
    <row r="17" spans="1:9" x14ac:dyDescent="0.35">
      <c r="A17" t="s">
        <v>44</v>
      </c>
      <c r="B17" t="s">
        <v>45</v>
      </c>
      <c r="C17" t="s">
        <v>14</v>
      </c>
      <c r="D17" t="s">
        <v>11</v>
      </c>
      <c r="E17">
        <v>81</v>
      </c>
      <c r="F17">
        <v>10872298</v>
      </c>
      <c r="G17">
        <v>134</v>
      </c>
      <c r="H17">
        <v>23613</v>
      </c>
      <c r="I17">
        <v>2010</v>
      </c>
    </row>
    <row r="18" spans="1:9" x14ac:dyDescent="0.35">
      <c r="A18" t="s">
        <v>46</v>
      </c>
      <c r="B18" t="s">
        <v>47</v>
      </c>
      <c r="C18" t="s">
        <v>14</v>
      </c>
      <c r="D18" t="s">
        <v>11</v>
      </c>
      <c r="E18">
        <v>59</v>
      </c>
      <c r="F18">
        <v>18646433</v>
      </c>
      <c r="G18">
        <v>120</v>
      </c>
      <c r="H18">
        <v>33087.199999999997</v>
      </c>
      <c r="I18">
        <v>1642.2</v>
      </c>
    </row>
    <row r="19" spans="1:9" x14ac:dyDescent="0.35">
      <c r="A19" t="s">
        <v>48</v>
      </c>
      <c r="B19" t="s">
        <v>49</v>
      </c>
      <c r="C19" t="s">
        <v>10</v>
      </c>
      <c r="D19" t="s">
        <v>15</v>
      </c>
      <c r="E19">
        <v>8</v>
      </c>
      <c r="F19">
        <v>162951560</v>
      </c>
      <c r="G19">
        <v>35</v>
      </c>
      <c r="H19">
        <v>584459.4</v>
      </c>
      <c r="I19">
        <v>3319.4</v>
      </c>
    </row>
    <row r="20" spans="1:9" x14ac:dyDescent="0.35">
      <c r="A20" t="s">
        <v>50</v>
      </c>
      <c r="B20" t="s">
        <v>51</v>
      </c>
      <c r="C20" t="s">
        <v>18</v>
      </c>
      <c r="D20" t="s">
        <v>19</v>
      </c>
      <c r="E20">
        <v>103</v>
      </c>
      <c r="F20">
        <v>7127822</v>
      </c>
      <c r="G20">
        <v>74</v>
      </c>
      <c r="H20">
        <v>139056.5</v>
      </c>
      <c r="I20">
        <v>17794.5</v>
      </c>
    </row>
    <row r="21" spans="1:9" x14ac:dyDescent="0.35">
      <c r="A21" t="s">
        <v>52</v>
      </c>
      <c r="B21" t="s">
        <v>53</v>
      </c>
      <c r="C21" t="s">
        <v>25</v>
      </c>
      <c r="D21" t="s">
        <v>22</v>
      </c>
      <c r="E21">
        <v>152</v>
      </c>
      <c r="F21">
        <v>1425171</v>
      </c>
      <c r="G21">
        <v>97</v>
      </c>
      <c r="H21">
        <v>64294.1</v>
      </c>
    </row>
    <row r="22" spans="1:9" x14ac:dyDescent="0.35">
      <c r="A22" t="s">
        <v>386</v>
      </c>
      <c r="B22" t="s">
        <v>234</v>
      </c>
      <c r="C22" t="s">
        <v>28</v>
      </c>
      <c r="D22" t="s">
        <v>22</v>
      </c>
      <c r="E22">
        <v>174</v>
      </c>
      <c r="F22">
        <v>391232</v>
      </c>
      <c r="G22">
        <v>150</v>
      </c>
      <c r="H22">
        <v>8826.4</v>
      </c>
      <c r="I22">
        <v>20878.900000000001</v>
      </c>
    </row>
    <row r="23" spans="1:9" x14ac:dyDescent="0.35">
      <c r="A23" t="s">
        <v>54</v>
      </c>
      <c r="B23" t="s">
        <v>55</v>
      </c>
      <c r="C23" t="s">
        <v>18</v>
      </c>
      <c r="D23" t="s">
        <v>19</v>
      </c>
      <c r="E23">
        <v>133</v>
      </c>
      <c r="F23">
        <v>3516816</v>
      </c>
      <c r="G23">
        <v>105</v>
      </c>
      <c r="H23">
        <v>43363.7</v>
      </c>
      <c r="I23">
        <v>11327.5</v>
      </c>
    </row>
    <row r="24" spans="1:9" x14ac:dyDescent="0.35">
      <c r="A24" t="s">
        <v>56</v>
      </c>
      <c r="B24" t="s">
        <v>57</v>
      </c>
      <c r="C24" t="s">
        <v>18</v>
      </c>
      <c r="D24" t="s">
        <v>19</v>
      </c>
      <c r="E24">
        <v>91</v>
      </c>
      <c r="F24">
        <v>9507120</v>
      </c>
      <c r="G24">
        <v>68</v>
      </c>
      <c r="H24">
        <v>171990.8</v>
      </c>
      <c r="I24">
        <v>16752.099999999999</v>
      </c>
    </row>
    <row r="25" spans="1:9" x14ac:dyDescent="0.35">
      <c r="A25" t="s">
        <v>58</v>
      </c>
      <c r="B25" t="s">
        <v>59</v>
      </c>
      <c r="C25" t="s">
        <v>28</v>
      </c>
      <c r="D25" t="s">
        <v>19</v>
      </c>
      <c r="E25">
        <v>175</v>
      </c>
      <c r="F25">
        <v>366954</v>
      </c>
      <c r="G25">
        <v>163</v>
      </c>
      <c r="H25">
        <v>3111</v>
      </c>
      <c r="I25">
        <v>7846</v>
      </c>
    </row>
    <row r="26" spans="1:9" x14ac:dyDescent="0.35">
      <c r="A26" t="s">
        <v>387</v>
      </c>
      <c r="B26" t="s">
        <v>388</v>
      </c>
      <c r="C26" t="s">
        <v>74</v>
      </c>
      <c r="D26" t="s">
        <v>22</v>
      </c>
      <c r="E26">
        <v>199</v>
      </c>
      <c r="F26">
        <v>65331</v>
      </c>
    </row>
    <row r="27" spans="1:9" x14ac:dyDescent="0.35">
      <c r="A27" t="s">
        <v>389</v>
      </c>
      <c r="B27" t="s">
        <v>235</v>
      </c>
      <c r="C27" t="s">
        <v>28</v>
      </c>
      <c r="D27" t="s">
        <v>15</v>
      </c>
      <c r="E27">
        <v>80</v>
      </c>
      <c r="F27">
        <v>10887882</v>
      </c>
      <c r="G27">
        <v>88</v>
      </c>
      <c r="H27">
        <v>78918</v>
      </c>
      <c r="I27">
        <v>6708</v>
      </c>
    </row>
    <row r="28" spans="1:9" x14ac:dyDescent="0.35">
      <c r="A28" t="s">
        <v>60</v>
      </c>
      <c r="B28" t="s">
        <v>61</v>
      </c>
      <c r="C28" t="s">
        <v>28</v>
      </c>
      <c r="D28" t="s">
        <v>19</v>
      </c>
      <c r="E28">
        <v>5</v>
      </c>
      <c r="F28">
        <v>207652865</v>
      </c>
      <c r="G28">
        <v>7</v>
      </c>
      <c r="H28">
        <v>3146607.6</v>
      </c>
      <c r="I28">
        <v>14023.7</v>
      </c>
    </row>
    <row r="29" spans="1:9" x14ac:dyDescent="0.35">
      <c r="A29" t="s">
        <v>62</v>
      </c>
      <c r="B29" t="s">
        <v>63</v>
      </c>
      <c r="C29" t="s">
        <v>28</v>
      </c>
      <c r="D29" t="s">
        <v>22</v>
      </c>
      <c r="E29">
        <v>177</v>
      </c>
      <c r="F29">
        <v>284996</v>
      </c>
      <c r="G29">
        <v>158</v>
      </c>
      <c r="H29">
        <v>5158.3</v>
      </c>
      <c r="I29">
        <v>16750.5</v>
      </c>
    </row>
    <row r="30" spans="1:9" x14ac:dyDescent="0.35">
      <c r="A30" t="s">
        <v>64</v>
      </c>
      <c r="B30" t="s">
        <v>65</v>
      </c>
      <c r="C30" t="s">
        <v>35</v>
      </c>
      <c r="D30" t="s">
        <v>22</v>
      </c>
      <c r="E30">
        <v>172</v>
      </c>
      <c r="F30">
        <v>423196</v>
      </c>
      <c r="G30">
        <v>121</v>
      </c>
      <c r="H30">
        <v>32827.699999999997</v>
      </c>
      <c r="I30">
        <v>71788.800000000003</v>
      </c>
    </row>
    <row r="31" spans="1:9" x14ac:dyDescent="0.35">
      <c r="A31" t="s">
        <v>66</v>
      </c>
      <c r="B31" t="s">
        <v>67</v>
      </c>
      <c r="C31" t="s">
        <v>10</v>
      </c>
      <c r="D31" t="s">
        <v>15</v>
      </c>
      <c r="E31">
        <v>162</v>
      </c>
      <c r="F31">
        <v>797765</v>
      </c>
      <c r="G31">
        <v>154</v>
      </c>
      <c r="H31">
        <v>7114.5</v>
      </c>
      <c r="I31">
        <v>8253.2999999999993</v>
      </c>
    </row>
    <row r="32" spans="1:9" x14ac:dyDescent="0.35">
      <c r="A32" t="s">
        <v>68</v>
      </c>
      <c r="B32" t="s">
        <v>69</v>
      </c>
      <c r="C32" t="s">
        <v>14</v>
      </c>
      <c r="D32" t="s">
        <v>19</v>
      </c>
      <c r="E32">
        <v>143</v>
      </c>
      <c r="F32">
        <v>2250260</v>
      </c>
      <c r="G32">
        <v>111</v>
      </c>
      <c r="H32">
        <v>38231.1</v>
      </c>
      <c r="I32">
        <v>15723.2</v>
      </c>
    </row>
    <row r="33" spans="1:9" x14ac:dyDescent="0.35">
      <c r="A33" t="s">
        <v>70</v>
      </c>
      <c r="B33" t="s">
        <v>71</v>
      </c>
      <c r="C33" t="s">
        <v>14</v>
      </c>
      <c r="D33" t="s">
        <v>11</v>
      </c>
      <c r="E33">
        <v>124</v>
      </c>
      <c r="F33">
        <v>4594621</v>
      </c>
      <c r="G33">
        <v>162</v>
      </c>
      <c r="H33">
        <v>3216.5</v>
      </c>
      <c r="I33">
        <v>647.9</v>
      </c>
    </row>
    <row r="34" spans="1:9" x14ac:dyDescent="0.35">
      <c r="A34" t="s">
        <v>72</v>
      </c>
      <c r="B34" t="s">
        <v>73</v>
      </c>
      <c r="C34" t="s">
        <v>74</v>
      </c>
      <c r="D34" t="s">
        <v>22</v>
      </c>
      <c r="E34">
        <v>38</v>
      </c>
      <c r="F34">
        <v>36286425</v>
      </c>
      <c r="G34">
        <v>18</v>
      </c>
      <c r="H34">
        <v>1597516.5</v>
      </c>
      <c r="I34">
        <v>43113.7</v>
      </c>
    </row>
    <row r="35" spans="1:9" x14ac:dyDescent="0.35">
      <c r="A35" t="s">
        <v>75</v>
      </c>
      <c r="B35" t="s">
        <v>76</v>
      </c>
      <c r="C35" t="s">
        <v>18</v>
      </c>
      <c r="D35" t="s">
        <v>22</v>
      </c>
      <c r="E35">
        <v>98</v>
      </c>
      <c r="F35">
        <v>8372098</v>
      </c>
      <c r="G35">
        <v>36</v>
      </c>
      <c r="H35">
        <v>533649.69999999995</v>
      </c>
      <c r="I35">
        <v>57427.9</v>
      </c>
    </row>
    <row r="36" spans="1:9" x14ac:dyDescent="0.35">
      <c r="A36" t="s">
        <v>390</v>
      </c>
      <c r="B36" t="s">
        <v>391</v>
      </c>
      <c r="C36" t="s">
        <v>18</v>
      </c>
      <c r="D36" t="s">
        <v>22</v>
      </c>
      <c r="E36">
        <v>184</v>
      </c>
      <c r="F36">
        <v>164541</v>
      </c>
    </row>
    <row r="37" spans="1:9" x14ac:dyDescent="0.35">
      <c r="A37" t="s">
        <v>77</v>
      </c>
      <c r="B37" t="s">
        <v>78</v>
      </c>
      <c r="C37" t="s">
        <v>28</v>
      </c>
      <c r="D37" t="s">
        <v>22</v>
      </c>
      <c r="E37">
        <v>63</v>
      </c>
      <c r="F37">
        <v>17909754</v>
      </c>
      <c r="G37">
        <v>44</v>
      </c>
      <c r="H37">
        <v>429122.5</v>
      </c>
      <c r="I37">
        <v>22706.7</v>
      </c>
    </row>
    <row r="38" spans="1:9" x14ac:dyDescent="0.35">
      <c r="A38" t="s">
        <v>79</v>
      </c>
      <c r="B38" t="s">
        <v>80</v>
      </c>
      <c r="C38" t="s">
        <v>35</v>
      </c>
      <c r="D38" t="s">
        <v>19</v>
      </c>
      <c r="E38">
        <v>1</v>
      </c>
      <c r="F38">
        <v>1378665000</v>
      </c>
      <c r="G38">
        <v>1</v>
      </c>
      <c r="H38">
        <v>21450967.699999999</v>
      </c>
      <c r="I38">
        <v>14399.4</v>
      </c>
    </row>
    <row r="39" spans="1:9" x14ac:dyDescent="0.35">
      <c r="A39" t="s">
        <v>81</v>
      </c>
      <c r="B39" t="s">
        <v>392</v>
      </c>
      <c r="C39" t="s">
        <v>14</v>
      </c>
      <c r="D39" t="s">
        <v>15</v>
      </c>
      <c r="E39">
        <v>54</v>
      </c>
      <c r="F39">
        <v>23695919</v>
      </c>
      <c r="G39">
        <v>82</v>
      </c>
      <c r="H39">
        <v>87689.3</v>
      </c>
      <c r="I39">
        <v>3424.8</v>
      </c>
    </row>
    <row r="40" spans="1:9" x14ac:dyDescent="0.35">
      <c r="A40" t="s">
        <v>83</v>
      </c>
      <c r="B40" t="s">
        <v>84</v>
      </c>
      <c r="C40" t="s">
        <v>14</v>
      </c>
      <c r="D40" t="s">
        <v>15</v>
      </c>
      <c r="E40">
        <v>55</v>
      </c>
      <c r="F40">
        <v>23439189</v>
      </c>
      <c r="G40">
        <v>86</v>
      </c>
      <c r="H40">
        <v>84765.1</v>
      </c>
      <c r="I40">
        <v>3346.8</v>
      </c>
    </row>
    <row r="41" spans="1:9" x14ac:dyDescent="0.35">
      <c r="A41" t="s">
        <v>393</v>
      </c>
      <c r="B41" t="s">
        <v>394</v>
      </c>
      <c r="C41" t="s">
        <v>14</v>
      </c>
      <c r="D41" t="s">
        <v>11</v>
      </c>
      <c r="E41">
        <v>19</v>
      </c>
      <c r="F41">
        <v>78736153</v>
      </c>
      <c r="G41">
        <v>99</v>
      </c>
      <c r="H41">
        <v>63288.9</v>
      </c>
      <c r="I41">
        <v>743.9</v>
      </c>
    </row>
    <row r="42" spans="1:9" x14ac:dyDescent="0.35">
      <c r="A42" t="s">
        <v>395</v>
      </c>
      <c r="B42" t="s">
        <v>236</v>
      </c>
      <c r="C42" t="s">
        <v>14</v>
      </c>
      <c r="D42" t="s">
        <v>15</v>
      </c>
      <c r="E42">
        <v>118</v>
      </c>
      <c r="F42">
        <v>5125821</v>
      </c>
      <c r="G42">
        <v>125</v>
      </c>
      <c r="H42">
        <v>29362.7</v>
      </c>
      <c r="I42">
        <v>5301.4</v>
      </c>
    </row>
    <row r="43" spans="1:9" x14ac:dyDescent="0.35">
      <c r="A43" t="s">
        <v>85</v>
      </c>
      <c r="B43" t="s">
        <v>86</v>
      </c>
      <c r="C43" t="s">
        <v>28</v>
      </c>
      <c r="D43" t="s">
        <v>19</v>
      </c>
      <c r="E43">
        <v>28</v>
      </c>
      <c r="F43">
        <v>48653419</v>
      </c>
      <c r="G43">
        <v>30</v>
      </c>
      <c r="H43">
        <v>689973.9</v>
      </c>
      <c r="I43">
        <v>13124.3</v>
      </c>
    </row>
    <row r="44" spans="1:9" x14ac:dyDescent="0.35">
      <c r="A44" t="s">
        <v>87</v>
      </c>
      <c r="B44" t="s">
        <v>88</v>
      </c>
      <c r="C44" t="s">
        <v>14</v>
      </c>
      <c r="D44" t="s">
        <v>11</v>
      </c>
      <c r="E44">
        <v>163</v>
      </c>
      <c r="F44">
        <v>795601</v>
      </c>
      <c r="G44">
        <v>176</v>
      </c>
      <c r="H44">
        <v>1213.0999999999999</v>
      </c>
      <c r="I44">
        <v>1411.2</v>
      </c>
    </row>
    <row r="45" spans="1:9" x14ac:dyDescent="0.35">
      <c r="A45" t="s">
        <v>89</v>
      </c>
      <c r="B45" t="s">
        <v>90</v>
      </c>
      <c r="C45" t="s">
        <v>14</v>
      </c>
      <c r="D45" t="s">
        <v>15</v>
      </c>
      <c r="E45">
        <v>170</v>
      </c>
      <c r="F45">
        <v>539560</v>
      </c>
      <c r="G45">
        <v>160</v>
      </c>
      <c r="H45">
        <v>3541.7</v>
      </c>
      <c r="I45">
        <v>6074.8</v>
      </c>
    </row>
    <row r="46" spans="1:9" x14ac:dyDescent="0.35">
      <c r="A46" t="s">
        <v>91</v>
      </c>
      <c r="B46" t="s">
        <v>92</v>
      </c>
      <c r="C46" t="s">
        <v>28</v>
      </c>
      <c r="D46" t="s">
        <v>19</v>
      </c>
      <c r="E46">
        <v>120</v>
      </c>
      <c r="F46">
        <v>4857274</v>
      </c>
      <c r="G46">
        <v>87</v>
      </c>
      <c r="H46">
        <v>80834.7</v>
      </c>
      <c r="I46">
        <v>15401.5</v>
      </c>
    </row>
    <row r="47" spans="1:9" x14ac:dyDescent="0.35">
      <c r="A47" t="s">
        <v>93</v>
      </c>
      <c r="B47" t="s">
        <v>94</v>
      </c>
      <c r="C47" t="s">
        <v>28</v>
      </c>
      <c r="D47" t="s">
        <v>19</v>
      </c>
      <c r="E47">
        <v>77</v>
      </c>
      <c r="F47">
        <v>11475982</v>
      </c>
    </row>
    <row r="48" spans="1:9" x14ac:dyDescent="0.35">
      <c r="A48" t="s">
        <v>396</v>
      </c>
      <c r="B48" t="s">
        <v>397</v>
      </c>
      <c r="C48" t="s">
        <v>28</v>
      </c>
      <c r="D48" t="s">
        <v>22</v>
      </c>
      <c r="E48">
        <v>186</v>
      </c>
      <c r="F48">
        <v>159999</v>
      </c>
    </row>
    <row r="49" spans="1:9" x14ac:dyDescent="0.35">
      <c r="A49" t="s">
        <v>398</v>
      </c>
      <c r="B49" t="s">
        <v>399</v>
      </c>
      <c r="C49" t="s">
        <v>28</v>
      </c>
      <c r="D49" t="s">
        <v>22</v>
      </c>
      <c r="E49">
        <v>200</v>
      </c>
      <c r="F49">
        <v>60765</v>
      </c>
    </row>
    <row r="50" spans="1:9" x14ac:dyDescent="0.35">
      <c r="A50" t="s">
        <v>95</v>
      </c>
      <c r="B50" t="s">
        <v>96</v>
      </c>
      <c r="C50" t="s">
        <v>18</v>
      </c>
      <c r="D50" t="s">
        <v>22</v>
      </c>
      <c r="E50">
        <v>159</v>
      </c>
      <c r="F50">
        <v>1170125</v>
      </c>
      <c r="G50">
        <v>127</v>
      </c>
      <c r="H50">
        <v>28001.5</v>
      </c>
      <c r="I50">
        <v>31331.4</v>
      </c>
    </row>
    <row r="51" spans="1:9" x14ac:dyDescent="0.35">
      <c r="A51" t="s">
        <v>97</v>
      </c>
      <c r="B51" t="s">
        <v>98</v>
      </c>
      <c r="C51" t="s">
        <v>18</v>
      </c>
      <c r="D51" t="s">
        <v>22</v>
      </c>
      <c r="E51">
        <v>85</v>
      </c>
      <c r="F51">
        <v>10561633</v>
      </c>
      <c r="G51">
        <v>46</v>
      </c>
      <c r="H51">
        <v>371131.4</v>
      </c>
      <c r="I51">
        <v>31338.9</v>
      </c>
    </row>
    <row r="52" spans="1:9" x14ac:dyDescent="0.35">
      <c r="A52" t="s">
        <v>99</v>
      </c>
      <c r="B52" t="s">
        <v>100</v>
      </c>
      <c r="C52" t="s">
        <v>18</v>
      </c>
      <c r="D52" t="s">
        <v>22</v>
      </c>
      <c r="E52">
        <v>16</v>
      </c>
      <c r="F52">
        <v>82667685</v>
      </c>
      <c r="G52">
        <v>5</v>
      </c>
      <c r="H52">
        <v>4041190.2</v>
      </c>
      <c r="I52">
        <v>44356.9</v>
      </c>
    </row>
    <row r="53" spans="1:9" x14ac:dyDescent="0.35">
      <c r="A53" t="s">
        <v>101</v>
      </c>
      <c r="B53" t="s">
        <v>102</v>
      </c>
      <c r="C53" t="s">
        <v>25</v>
      </c>
      <c r="D53" t="s">
        <v>15</v>
      </c>
      <c r="E53">
        <v>160</v>
      </c>
      <c r="F53">
        <v>942333</v>
      </c>
      <c r="G53">
        <v>164</v>
      </c>
      <c r="H53">
        <v>3106.3</v>
      </c>
    </row>
    <row r="54" spans="1:9" x14ac:dyDescent="0.35">
      <c r="A54" t="s">
        <v>103</v>
      </c>
      <c r="B54" t="s">
        <v>104</v>
      </c>
      <c r="C54" t="s">
        <v>28</v>
      </c>
      <c r="D54" t="s">
        <v>19</v>
      </c>
      <c r="E54">
        <v>198</v>
      </c>
      <c r="F54">
        <v>73543</v>
      </c>
      <c r="G54">
        <v>178</v>
      </c>
      <c r="H54">
        <v>806.7</v>
      </c>
      <c r="I54">
        <v>10151.299999999999</v>
      </c>
    </row>
    <row r="55" spans="1:9" x14ac:dyDescent="0.35">
      <c r="A55" t="s">
        <v>105</v>
      </c>
      <c r="B55" t="s">
        <v>106</v>
      </c>
      <c r="C55" t="s">
        <v>18</v>
      </c>
      <c r="D55" t="s">
        <v>22</v>
      </c>
      <c r="E55">
        <v>112</v>
      </c>
      <c r="F55">
        <v>5731118</v>
      </c>
      <c r="G55">
        <v>55</v>
      </c>
      <c r="H55">
        <v>285517.40000000002</v>
      </c>
      <c r="I55">
        <v>45991.199999999997</v>
      </c>
    </row>
    <row r="56" spans="1:9" x14ac:dyDescent="0.35">
      <c r="A56" t="s">
        <v>107</v>
      </c>
      <c r="B56" t="s">
        <v>108</v>
      </c>
      <c r="C56" t="s">
        <v>28</v>
      </c>
      <c r="D56" t="s">
        <v>19</v>
      </c>
      <c r="E56">
        <v>84</v>
      </c>
      <c r="F56">
        <v>10648791</v>
      </c>
      <c r="G56">
        <v>71</v>
      </c>
      <c r="H56">
        <v>162228.5</v>
      </c>
      <c r="I56">
        <v>14098.9</v>
      </c>
    </row>
    <row r="57" spans="1:9" x14ac:dyDescent="0.35">
      <c r="A57" t="s">
        <v>109</v>
      </c>
      <c r="B57" t="s">
        <v>110</v>
      </c>
      <c r="C57" t="s">
        <v>25</v>
      </c>
      <c r="D57" t="s">
        <v>19</v>
      </c>
      <c r="E57">
        <v>34</v>
      </c>
      <c r="F57">
        <v>40606052</v>
      </c>
      <c r="G57">
        <v>33</v>
      </c>
      <c r="H57">
        <v>610814.19999999995</v>
      </c>
      <c r="I57">
        <v>13921.2</v>
      </c>
    </row>
    <row r="58" spans="1:9" x14ac:dyDescent="0.35">
      <c r="A58" t="s">
        <v>111</v>
      </c>
      <c r="B58" t="s">
        <v>112</v>
      </c>
      <c r="C58" t="s">
        <v>28</v>
      </c>
      <c r="D58" t="s">
        <v>19</v>
      </c>
      <c r="E58">
        <v>68</v>
      </c>
      <c r="F58">
        <v>16385068</v>
      </c>
      <c r="G58">
        <v>64</v>
      </c>
      <c r="H58">
        <v>184559.3</v>
      </c>
      <c r="I58">
        <v>10424.299999999999</v>
      </c>
    </row>
    <row r="59" spans="1:9" x14ac:dyDescent="0.35">
      <c r="A59" t="s">
        <v>400</v>
      </c>
      <c r="B59" t="s">
        <v>238</v>
      </c>
      <c r="C59" t="s">
        <v>25</v>
      </c>
      <c r="D59" t="s">
        <v>15</v>
      </c>
      <c r="E59">
        <v>14</v>
      </c>
      <c r="F59">
        <v>95688681</v>
      </c>
      <c r="G59">
        <v>22</v>
      </c>
      <c r="H59">
        <v>1066967.8</v>
      </c>
      <c r="I59">
        <v>10319.299999999999</v>
      </c>
    </row>
    <row r="60" spans="1:9" x14ac:dyDescent="0.35">
      <c r="A60" t="s">
        <v>113</v>
      </c>
      <c r="B60" t="s">
        <v>114</v>
      </c>
      <c r="C60" t="e">
        <v>#N/A</v>
      </c>
      <c r="D60" t="e">
        <v>#N/A</v>
      </c>
      <c r="E60">
        <v>119</v>
      </c>
      <c r="F60">
        <v>4955000</v>
      </c>
    </row>
    <row r="61" spans="1:9" x14ac:dyDescent="0.35">
      <c r="A61" t="s">
        <v>115</v>
      </c>
      <c r="B61" t="s">
        <v>116</v>
      </c>
      <c r="C61" t="s">
        <v>18</v>
      </c>
      <c r="D61" t="s">
        <v>22</v>
      </c>
      <c r="E61">
        <v>30</v>
      </c>
      <c r="F61">
        <v>46443959</v>
      </c>
      <c r="G61">
        <v>16</v>
      </c>
      <c r="H61">
        <v>1693444.8</v>
      </c>
      <c r="I61">
        <v>33320</v>
      </c>
    </row>
    <row r="62" spans="1:9" x14ac:dyDescent="0.35">
      <c r="A62" t="s">
        <v>117</v>
      </c>
      <c r="B62" t="s">
        <v>118</v>
      </c>
      <c r="C62" t="s">
        <v>18</v>
      </c>
      <c r="D62" t="s">
        <v>22</v>
      </c>
      <c r="E62">
        <v>155</v>
      </c>
      <c r="F62">
        <v>1316481</v>
      </c>
      <c r="G62">
        <v>109</v>
      </c>
      <c r="H62">
        <v>38994.199999999997</v>
      </c>
      <c r="I62">
        <v>28109.8</v>
      </c>
    </row>
    <row r="63" spans="1:9" x14ac:dyDescent="0.35">
      <c r="A63" t="s">
        <v>119</v>
      </c>
      <c r="B63" t="s">
        <v>120</v>
      </c>
      <c r="C63" t="s">
        <v>14</v>
      </c>
      <c r="D63" t="s">
        <v>11</v>
      </c>
      <c r="E63">
        <v>13</v>
      </c>
      <c r="F63">
        <v>102403196</v>
      </c>
      <c r="G63">
        <v>67</v>
      </c>
      <c r="H63">
        <v>177959.5</v>
      </c>
      <c r="I63">
        <v>1608.3</v>
      </c>
    </row>
    <row r="64" spans="1:9" x14ac:dyDescent="0.35">
      <c r="A64" t="s">
        <v>121</v>
      </c>
      <c r="B64" t="s">
        <v>122</v>
      </c>
      <c r="C64" t="s">
        <v>18</v>
      </c>
      <c r="D64" t="s">
        <v>22</v>
      </c>
      <c r="E64">
        <v>115</v>
      </c>
      <c r="F64">
        <v>5495096</v>
      </c>
      <c r="G64">
        <v>60</v>
      </c>
      <c r="H64">
        <v>238295.2</v>
      </c>
      <c r="I64">
        <v>39521.599999999999</v>
      </c>
    </row>
    <row r="65" spans="1:9" x14ac:dyDescent="0.35">
      <c r="A65" t="s">
        <v>123</v>
      </c>
      <c r="B65" t="s">
        <v>124</v>
      </c>
      <c r="C65" t="s">
        <v>35</v>
      </c>
      <c r="D65" t="s">
        <v>19</v>
      </c>
      <c r="E65">
        <v>161</v>
      </c>
      <c r="F65">
        <v>898760</v>
      </c>
      <c r="G65">
        <v>152</v>
      </c>
      <c r="H65">
        <v>8203.6</v>
      </c>
      <c r="I65">
        <v>8447.2999999999993</v>
      </c>
    </row>
    <row r="66" spans="1:9" x14ac:dyDescent="0.35">
      <c r="A66" t="s">
        <v>125</v>
      </c>
      <c r="B66" t="s">
        <v>126</v>
      </c>
      <c r="C66" t="s">
        <v>18</v>
      </c>
      <c r="D66" t="s">
        <v>22</v>
      </c>
      <c r="E66">
        <v>21</v>
      </c>
      <c r="F66">
        <v>66896109</v>
      </c>
      <c r="G66">
        <v>10</v>
      </c>
      <c r="H66">
        <v>2773931.8</v>
      </c>
      <c r="I66">
        <v>38061.1</v>
      </c>
    </row>
    <row r="67" spans="1:9" x14ac:dyDescent="0.35">
      <c r="A67" t="s">
        <v>401</v>
      </c>
      <c r="B67" t="s">
        <v>402</v>
      </c>
      <c r="C67" t="s">
        <v>18</v>
      </c>
      <c r="D67" t="s">
        <v>22</v>
      </c>
      <c r="E67">
        <v>206</v>
      </c>
      <c r="F67">
        <v>49117</v>
      </c>
    </row>
    <row r="68" spans="1:9" x14ac:dyDescent="0.35">
      <c r="A68" t="s">
        <v>403</v>
      </c>
      <c r="B68" t="s">
        <v>245</v>
      </c>
      <c r="C68" t="s">
        <v>35</v>
      </c>
      <c r="D68" t="s">
        <v>15</v>
      </c>
      <c r="E68">
        <v>191</v>
      </c>
      <c r="F68">
        <v>104937</v>
      </c>
      <c r="G68">
        <v>181</v>
      </c>
      <c r="H68">
        <v>368.9</v>
      </c>
      <c r="I68">
        <v>3253.5</v>
      </c>
    </row>
    <row r="69" spans="1:9" x14ac:dyDescent="0.35">
      <c r="A69" t="s">
        <v>127</v>
      </c>
      <c r="B69" t="s">
        <v>128</v>
      </c>
      <c r="C69" t="s">
        <v>14</v>
      </c>
      <c r="D69" t="s">
        <v>19</v>
      </c>
      <c r="E69">
        <v>148</v>
      </c>
      <c r="F69">
        <v>1979786</v>
      </c>
      <c r="G69">
        <v>115</v>
      </c>
      <c r="H69">
        <v>35909.4</v>
      </c>
      <c r="I69">
        <v>16786</v>
      </c>
    </row>
    <row r="70" spans="1:9" x14ac:dyDescent="0.35">
      <c r="A70" t="s">
        <v>129</v>
      </c>
      <c r="B70" t="s">
        <v>404</v>
      </c>
      <c r="C70" t="s">
        <v>18</v>
      </c>
      <c r="D70" t="s">
        <v>22</v>
      </c>
      <c r="E70">
        <v>22</v>
      </c>
      <c r="F70">
        <v>65637239</v>
      </c>
      <c r="G70">
        <v>9</v>
      </c>
      <c r="H70">
        <v>2827715</v>
      </c>
      <c r="I70">
        <v>39254.800000000003</v>
      </c>
    </row>
    <row r="71" spans="1:9" x14ac:dyDescent="0.35">
      <c r="A71" t="s">
        <v>131</v>
      </c>
      <c r="B71" t="s">
        <v>132</v>
      </c>
      <c r="C71" t="s">
        <v>18</v>
      </c>
      <c r="D71" t="s">
        <v>15</v>
      </c>
      <c r="E71">
        <v>131</v>
      </c>
      <c r="F71">
        <v>3719300</v>
      </c>
      <c r="G71">
        <v>113</v>
      </c>
      <c r="H71">
        <v>37282.1</v>
      </c>
      <c r="I71">
        <v>9276.7999999999993</v>
      </c>
    </row>
    <row r="72" spans="1:9" x14ac:dyDescent="0.35">
      <c r="A72" t="s">
        <v>133</v>
      </c>
      <c r="B72" t="s">
        <v>134</v>
      </c>
      <c r="C72" t="s">
        <v>14</v>
      </c>
      <c r="D72" t="s">
        <v>15</v>
      </c>
      <c r="E72">
        <v>49</v>
      </c>
      <c r="F72">
        <v>28206728</v>
      </c>
      <c r="G72">
        <v>77</v>
      </c>
      <c r="H72">
        <v>121311</v>
      </c>
      <c r="I72">
        <v>3980.2</v>
      </c>
    </row>
    <row r="73" spans="1:9" x14ac:dyDescent="0.35">
      <c r="A73" t="s">
        <v>405</v>
      </c>
      <c r="B73" t="s">
        <v>406</v>
      </c>
      <c r="C73" t="s">
        <v>18</v>
      </c>
      <c r="D73" t="s">
        <v>22</v>
      </c>
      <c r="E73">
        <v>211</v>
      </c>
      <c r="F73">
        <v>34408</v>
      </c>
    </row>
    <row r="74" spans="1:9" x14ac:dyDescent="0.35">
      <c r="A74" t="s">
        <v>135</v>
      </c>
      <c r="B74" t="s">
        <v>136</v>
      </c>
      <c r="C74" t="s">
        <v>14</v>
      </c>
      <c r="D74" t="s">
        <v>11</v>
      </c>
      <c r="E74">
        <v>74</v>
      </c>
      <c r="F74">
        <v>12395924</v>
      </c>
      <c r="G74">
        <v>133</v>
      </c>
      <c r="H74">
        <v>24422.400000000001</v>
      </c>
      <c r="I74">
        <v>1823.3</v>
      </c>
    </row>
    <row r="75" spans="1:9" x14ac:dyDescent="0.35">
      <c r="A75" t="s">
        <v>407</v>
      </c>
      <c r="B75" t="s">
        <v>239</v>
      </c>
      <c r="C75" t="s">
        <v>14</v>
      </c>
      <c r="D75" t="s">
        <v>11</v>
      </c>
      <c r="E75">
        <v>147</v>
      </c>
      <c r="F75">
        <v>2038501</v>
      </c>
      <c r="G75">
        <v>161</v>
      </c>
      <c r="H75">
        <v>3424.9</v>
      </c>
      <c r="I75">
        <v>1554.9</v>
      </c>
    </row>
    <row r="76" spans="1:9" x14ac:dyDescent="0.35">
      <c r="A76" t="s">
        <v>137</v>
      </c>
      <c r="B76" t="s">
        <v>138</v>
      </c>
      <c r="C76" t="s">
        <v>14</v>
      </c>
      <c r="D76" t="s">
        <v>11</v>
      </c>
      <c r="E76">
        <v>151</v>
      </c>
      <c r="F76">
        <v>1815698</v>
      </c>
      <c r="G76">
        <v>165</v>
      </c>
      <c r="H76">
        <v>2926.6</v>
      </c>
      <c r="I76">
        <v>1491.7</v>
      </c>
    </row>
    <row r="77" spans="1:9" x14ac:dyDescent="0.35">
      <c r="A77" t="s">
        <v>139</v>
      </c>
      <c r="B77" t="s">
        <v>140</v>
      </c>
      <c r="C77" t="s">
        <v>14</v>
      </c>
      <c r="D77" t="s">
        <v>19</v>
      </c>
      <c r="E77">
        <v>158</v>
      </c>
      <c r="F77">
        <v>1221490</v>
      </c>
      <c r="G77">
        <v>123</v>
      </c>
      <c r="H77">
        <v>31891.5</v>
      </c>
      <c r="I77">
        <v>24162.5</v>
      </c>
    </row>
    <row r="78" spans="1:9" x14ac:dyDescent="0.35">
      <c r="A78" t="s">
        <v>141</v>
      </c>
      <c r="B78" t="s">
        <v>142</v>
      </c>
      <c r="C78" t="s">
        <v>18</v>
      </c>
      <c r="D78" t="s">
        <v>22</v>
      </c>
      <c r="E78">
        <v>83</v>
      </c>
      <c r="F78">
        <v>10746740</v>
      </c>
      <c r="G78">
        <v>56</v>
      </c>
      <c r="H78">
        <v>285066.90000000002</v>
      </c>
      <c r="I78">
        <v>24224</v>
      </c>
    </row>
    <row r="79" spans="1:9" x14ac:dyDescent="0.35">
      <c r="A79" t="s">
        <v>143</v>
      </c>
      <c r="B79" t="s">
        <v>144</v>
      </c>
      <c r="C79" t="s">
        <v>28</v>
      </c>
      <c r="D79" t="s">
        <v>19</v>
      </c>
      <c r="E79">
        <v>189</v>
      </c>
      <c r="F79">
        <v>107317</v>
      </c>
      <c r="G79">
        <v>171</v>
      </c>
      <c r="H79">
        <v>1526.9</v>
      </c>
      <c r="I79">
        <v>13167.1</v>
      </c>
    </row>
    <row r="80" spans="1:9" x14ac:dyDescent="0.35">
      <c r="A80" t="s">
        <v>408</v>
      </c>
      <c r="B80" t="s">
        <v>409</v>
      </c>
      <c r="C80" t="s">
        <v>18</v>
      </c>
      <c r="D80" t="s">
        <v>22</v>
      </c>
      <c r="E80">
        <v>201</v>
      </c>
      <c r="F80">
        <v>56186</v>
      </c>
    </row>
    <row r="81" spans="1:9" x14ac:dyDescent="0.35">
      <c r="A81" t="s">
        <v>145</v>
      </c>
      <c r="B81" t="s">
        <v>146</v>
      </c>
      <c r="C81" t="s">
        <v>28</v>
      </c>
      <c r="D81" t="s">
        <v>15</v>
      </c>
      <c r="E81">
        <v>67</v>
      </c>
      <c r="F81">
        <v>16582469</v>
      </c>
      <c r="G81">
        <v>76</v>
      </c>
      <c r="H81">
        <v>131998.39999999999</v>
      </c>
      <c r="I81">
        <v>7366.8</v>
      </c>
    </row>
    <row r="82" spans="1:9" x14ac:dyDescent="0.35">
      <c r="A82" t="s">
        <v>410</v>
      </c>
      <c r="B82" t="s">
        <v>411</v>
      </c>
      <c r="C82" t="s">
        <v>35</v>
      </c>
      <c r="D82" t="s">
        <v>22</v>
      </c>
      <c r="E82">
        <v>185</v>
      </c>
      <c r="F82">
        <v>162896</v>
      </c>
    </row>
    <row r="83" spans="1:9" x14ac:dyDescent="0.35">
      <c r="A83" t="s">
        <v>147</v>
      </c>
      <c r="B83" t="s">
        <v>148</v>
      </c>
      <c r="C83" t="s">
        <v>28</v>
      </c>
      <c r="D83" t="s">
        <v>19</v>
      </c>
      <c r="E83">
        <v>164</v>
      </c>
      <c r="F83">
        <v>773303</v>
      </c>
      <c r="G83">
        <v>157</v>
      </c>
      <c r="H83">
        <v>6071.7</v>
      </c>
      <c r="I83">
        <v>7266.3</v>
      </c>
    </row>
    <row r="84" spans="1:9" x14ac:dyDescent="0.35">
      <c r="A84" t="s">
        <v>412</v>
      </c>
      <c r="B84" t="s">
        <v>413</v>
      </c>
      <c r="C84" t="s">
        <v>35</v>
      </c>
      <c r="D84" t="s">
        <v>22</v>
      </c>
      <c r="E84">
        <v>102</v>
      </c>
      <c r="F84">
        <v>7346700</v>
      </c>
      <c r="G84">
        <v>43</v>
      </c>
      <c r="H84">
        <v>430891.5</v>
      </c>
      <c r="I84">
        <v>54353.9</v>
      </c>
    </row>
    <row r="85" spans="1:9" x14ac:dyDescent="0.35">
      <c r="A85" t="s">
        <v>149</v>
      </c>
      <c r="B85" t="s">
        <v>150</v>
      </c>
      <c r="C85" t="s">
        <v>28</v>
      </c>
      <c r="D85" t="s">
        <v>15</v>
      </c>
      <c r="E85">
        <v>94</v>
      </c>
      <c r="F85">
        <v>9112867</v>
      </c>
      <c r="G85">
        <v>106</v>
      </c>
      <c r="H85">
        <v>43250</v>
      </c>
      <c r="I85">
        <v>4392.3</v>
      </c>
    </row>
    <row r="86" spans="1:9" x14ac:dyDescent="0.35">
      <c r="A86" t="s">
        <v>151</v>
      </c>
      <c r="B86" t="s">
        <v>152</v>
      </c>
      <c r="C86" t="s">
        <v>18</v>
      </c>
      <c r="D86" t="s">
        <v>19</v>
      </c>
      <c r="E86">
        <v>128</v>
      </c>
      <c r="F86">
        <v>4170600</v>
      </c>
      <c r="G86">
        <v>79</v>
      </c>
      <c r="H86">
        <v>98975.7</v>
      </c>
      <c r="I86">
        <v>21528</v>
      </c>
    </row>
    <row r="87" spans="1:9" x14ac:dyDescent="0.35">
      <c r="A87" t="s">
        <v>153</v>
      </c>
      <c r="B87" t="s">
        <v>154</v>
      </c>
      <c r="C87" t="s">
        <v>28</v>
      </c>
      <c r="D87" t="s">
        <v>11</v>
      </c>
      <c r="E87">
        <v>82</v>
      </c>
      <c r="F87">
        <v>10847334</v>
      </c>
      <c r="G87">
        <v>140</v>
      </c>
      <c r="H87">
        <v>19386.099999999999</v>
      </c>
      <c r="I87">
        <v>1654</v>
      </c>
    </row>
    <row r="88" spans="1:9" x14ac:dyDescent="0.35">
      <c r="A88" t="s">
        <v>155</v>
      </c>
      <c r="B88" t="s">
        <v>156</v>
      </c>
      <c r="C88" t="s">
        <v>18</v>
      </c>
      <c r="D88" t="s">
        <v>22</v>
      </c>
      <c r="E88">
        <v>89</v>
      </c>
      <c r="F88">
        <v>9817958</v>
      </c>
      <c r="G88">
        <v>58</v>
      </c>
      <c r="H88">
        <v>265053.5</v>
      </c>
      <c r="I88">
        <v>25664.1</v>
      </c>
    </row>
    <row r="89" spans="1:9" x14ac:dyDescent="0.35">
      <c r="A89" t="s">
        <v>157</v>
      </c>
      <c r="B89" t="s">
        <v>158</v>
      </c>
      <c r="C89" t="s">
        <v>35</v>
      </c>
      <c r="D89" t="s">
        <v>15</v>
      </c>
      <c r="E89">
        <v>4</v>
      </c>
      <c r="F89">
        <v>261115456</v>
      </c>
      <c r="G89">
        <v>8</v>
      </c>
      <c r="H89">
        <v>3037181.1</v>
      </c>
      <c r="I89">
        <v>10764.5</v>
      </c>
    </row>
    <row r="90" spans="1:9" x14ac:dyDescent="0.35">
      <c r="A90" t="s">
        <v>414</v>
      </c>
      <c r="B90" t="s">
        <v>415</v>
      </c>
      <c r="C90" t="s">
        <v>18</v>
      </c>
      <c r="D90" t="s">
        <v>22</v>
      </c>
      <c r="E90">
        <v>196</v>
      </c>
      <c r="F90">
        <v>83737</v>
      </c>
    </row>
    <row r="91" spans="1:9" x14ac:dyDescent="0.35">
      <c r="A91" t="s">
        <v>159</v>
      </c>
      <c r="B91" t="s">
        <v>160</v>
      </c>
      <c r="C91" t="s">
        <v>10</v>
      </c>
      <c r="D91" t="s">
        <v>15</v>
      </c>
      <c r="E91">
        <v>2</v>
      </c>
      <c r="F91">
        <v>1324171354</v>
      </c>
      <c r="G91">
        <v>3</v>
      </c>
      <c r="H91">
        <v>8717512.6999999993</v>
      </c>
      <c r="I91">
        <v>6092.6</v>
      </c>
    </row>
    <row r="92" spans="1:9" x14ac:dyDescent="0.35">
      <c r="A92" t="s">
        <v>161</v>
      </c>
      <c r="B92" t="s">
        <v>162</v>
      </c>
      <c r="C92" t="s">
        <v>18</v>
      </c>
      <c r="D92" t="s">
        <v>22</v>
      </c>
      <c r="E92">
        <v>121</v>
      </c>
      <c r="F92">
        <v>4773095</v>
      </c>
      <c r="G92">
        <v>48</v>
      </c>
      <c r="H92">
        <v>340821.5</v>
      </c>
      <c r="I92">
        <v>63301.2</v>
      </c>
    </row>
    <row r="93" spans="1:9" x14ac:dyDescent="0.35">
      <c r="A93" t="s">
        <v>416</v>
      </c>
      <c r="B93" t="s">
        <v>241</v>
      </c>
      <c r="C93" t="s">
        <v>25</v>
      </c>
      <c r="D93" t="s">
        <v>19</v>
      </c>
      <c r="E93">
        <v>17</v>
      </c>
      <c r="F93">
        <v>80277428</v>
      </c>
      <c r="G93">
        <v>17</v>
      </c>
      <c r="H93">
        <v>1604548.9</v>
      </c>
      <c r="I93">
        <v>18497.7</v>
      </c>
    </row>
    <row r="94" spans="1:9" x14ac:dyDescent="0.35">
      <c r="A94" t="s">
        <v>163</v>
      </c>
      <c r="B94" t="s">
        <v>164</v>
      </c>
      <c r="C94" t="s">
        <v>25</v>
      </c>
      <c r="D94" t="s">
        <v>19</v>
      </c>
      <c r="E94">
        <v>37</v>
      </c>
      <c r="F94">
        <v>37202572</v>
      </c>
      <c r="G94">
        <v>32</v>
      </c>
      <c r="H94">
        <v>646678.1</v>
      </c>
      <c r="I94">
        <v>16086.9</v>
      </c>
    </row>
    <row r="95" spans="1:9" x14ac:dyDescent="0.35">
      <c r="A95" t="s">
        <v>165</v>
      </c>
      <c r="B95" t="s">
        <v>166</v>
      </c>
      <c r="C95" t="s">
        <v>18</v>
      </c>
      <c r="D95" t="s">
        <v>22</v>
      </c>
      <c r="E95">
        <v>176</v>
      </c>
      <c r="F95">
        <v>334252</v>
      </c>
      <c r="G95">
        <v>143</v>
      </c>
      <c r="H95">
        <v>17180.2</v>
      </c>
      <c r="I95">
        <v>45116.2</v>
      </c>
    </row>
    <row r="96" spans="1:9" x14ac:dyDescent="0.35">
      <c r="A96" t="s">
        <v>167</v>
      </c>
      <c r="B96" t="s">
        <v>168</v>
      </c>
      <c r="C96" t="s">
        <v>25</v>
      </c>
      <c r="D96" t="s">
        <v>22</v>
      </c>
      <c r="E96">
        <v>97</v>
      </c>
      <c r="F96">
        <v>8547100</v>
      </c>
      <c r="G96">
        <v>50</v>
      </c>
      <c r="H96">
        <v>322931.40000000002</v>
      </c>
      <c r="I96">
        <v>32688.400000000001</v>
      </c>
    </row>
    <row r="97" spans="1:9" x14ac:dyDescent="0.35">
      <c r="A97" t="s">
        <v>169</v>
      </c>
      <c r="B97" t="s">
        <v>170</v>
      </c>
      <c r="C97" t="s">
        <v>18</v>
      </c>
      <c r="D97" t="s">
        <v>22</v>
      </c>
      <c r="E97">
        <v>23</v>
      </c>
      <c r="F97">
        <v>60600590</v>
      </c>
      <c r="G97">
        <v>11</v>
      </c>
      <c r="H97">
        <v>2323738.2000000002</v>
      </c>
      <c r="I97">
        <v>34699.9</v>
      </c>
    </row>
    <row r="98" spans="1:9" x14ac:dyDescent="0.35">
      <c r="A98" t="s">
        <v>171</v>
      </c>
      <c r="B98" t="s">
        <v>172</v>
      </c>
      <c r="C98" t="s">
        <v>28</v>
      </c>
      <c r="D98" t="s">
        <v>19</v>
      </c>
      <c r="E98">
        <v>138</v>
      </c>
      <c r="F98">
        <v>2881355</v>
      </c>
      <c r="G98">
        <v>132</v>
      </c>
      <c r="H98">
        <v>25466.7</v>
      </c>
      <c r="I98">
        <v>8179.6</v>
      </c>
    </row>
    <row r="99" spans="1:9" x14ac:dyDescent="0.35">
      <c r="A99" t="s">
        <v>173</v>
      </c>
      <c r="B99" t="s">
        <v>174</v>
      </c>
      <c r="C99" t="s">
        <v>25</v>
      </c>
      <c r="D99" t="s">
        <v>15</v>
      </c>
      <c r="E99">
        <v>92</v>
      </c>
      <c r="F99">
        <v>9455802</v>
      </c>
      <c r="G99">
        <v>85</v>
      </c>
      <c r="H99">
        <v>85720</v>
      </c>
      <c r="I99">
        <v>8389.6</v>
      </c>
    </row>
    <row r="100" spans="1:9" x14ac:dyDescent="0.35">
      <c r="A100" t="s">
        <v>175</v>
      </c>
      <c r="B100" t="s">
        <v>176</v>
      </c>
      <c r="C100" t="s">
        <v>35</v>
      </c>
      <c r="D100" t="s">
        <v>22</v>
      </c>
      <c r="E100">
        <v>11</v>
      </c>
      <c r="F100">
        <v>126994511</v>
      </c>
      <c r="G100">
        <v>4</v>
      </c>
      <c r="H100">
        <v>5267270.0999999996</v>
      </c>
      <c r="I100">
        <v>38252.300000000003</v>
      </c>
    </row>
    <row r="101" spans="1:9" x14ac:dyDescent="0.35">
      <c r="A101" t="s">
        <v>417</v>
      </c>
      <c r="B101" t="s">
        <v>178</v>
      </c>
      <c r="C101" t="s">
        <v>28</v>
      </c>
      <c r="D101" t="s">
        <v>22</v>
      </c>
      <c r="E101">
        <v>204</v>
      </c>
      <c r="F101">
        <v>54821</v>
      </c>
      <c r="G101">
        <v>172</v>
      </c>
      <c r="H101">
        <v>1449.1</v>
      </c>
      <c r="I101">
        <v>24463.599999999999</v>
      </c>
    </row>
    <row r="102" spans="1:9" x14ac:dyDescent="0.35">
      <c r="A102" t="s">
        <v>177</v>
      </c>
      <c r="B102" t="s">
        <v>180</v>
      </c>
      <c r="C102" t="s">
        <v>18</v>
      </c>
      <c r="D102" t="s">
        <v>19</v>
      </c>
      <c r="E102">
        <v>64</v>
      </c>
      <c r="F102">
        <v>17797032</v>
      </c>
      <c r="G102">
        <v>41</v>
      </c>
      <c r="H102">
        <v>450821.7</v>
      </c>
      <c r="I102">
        <v>23446.6</v>
      </c>
    </row>
    <row r="103" spans="1:9" x14ac:dyDescent="0.35">
      <c r="A103" t="s">
        <v>179</v>
      </c>
      <c r="B103" t="s">
        <v>243</v>
      </c>
      <c r="C103" t="s">
        <v>14</v>
      </c>
      <c r="D103" t="s">
        <v>15</v>
      </c>
      <c r="E103">
        <v>29</v>
      </c>
      <c r="F103">
        <v>48461567</v>
      </c>
      <c r="G103">
        <v>72</v>
      </c>
      <c r="H103">
        <v>153198.6</v>
      </c>
      <c r="I103">
        <v>2925.6</v>
      </c>
    </row>
    <row r="104" spans="1:9" x14ac:dyDescent="0.35">
      <c r="A104" t="s">
        <v>418</v>
      </c>
      <c r="B104" t="s">
        <v>182</v>
      </c>
      <c r="C104" t="s">
        <v>18</v>
      </c>
      <c r="D104" t="s">
        <v>15</v>
      </c>
      <c r="E104">
        <v>110</v>
      </c>
      <c r="F104">
        <v>6082700</v>
      </c>
      <c r="G104">
        <v>137</v>
      </c>
      <c r="H104">
        <v>21636.9</v>
      </c>
      <c r="I104">
        <v>3293.7</v>
      </c>
    </row>
    <row r="105" spans="1:9" x14ac:dyDescent="0.35">
      <c r="A105" t="s">
        <v>181</v>
      </c>
      <c r="B105" t="s">
        <v>184</v>
      </c>
      <c r="C105" t="s">
        <v>35</v>
      </c>
      <c r="D105" t="s">
        <v>15</v>
      </c>
      <c r="E105">
        <v>70</v>
      </c>
      <c r="F105">
        <v>15762370</v>
      </c>
      <c r="G105">
        <v>101</v>
      </c>
      <c r="H105">
        <v>59017.8</v>
      </c>
      <c r="I105">
        <v>3465.1</v>
      </c>
    </row>
    <row r="106" spans="1:9" x14ac:dyDescent="0.35">
      <c r="A106" t="s">
        <v>183</v>
      </c>
      <c r="B106" t="s">
        <v>248</v>
      </c>
      <c r="C106" t="s">
        <v>35</v>
      </c>
      <c r="D106" t="s">
        <v>15</v>
      </c>
      <c r="E106">
        <v>187</v>
      </c>
      <c r="F106">
        <v>114395</v>
      </c>
      <c r="G106">
        <v>183</v>
      </c>
      <c r="H106">
        <v>241.7</v>
      </c>
      <c r="I106">
        <v>1955.2</v>
      </c>
    </row>
    <row r="107" spans="1:9" x14ac:dyDescent="0.35">
      <c r="A107" t="s">
        <v>419</v>
      </c>
      <c r="B107" t="s">
        <v>420</v>
      </c>
      <c r="C107" t="s">
        <v>35</v>
      </c>
      <c r="D107" t="s">
        <v>22</v>
      </c>
      <c r="E107">
        <v>27</v>
      </c>
      <c r="F107">
        <v>51245707</v>
      </c>
      <c r="G107">
        <v>14</v>
      </c>
      <c r="H107">
        <v>1832073.5</v>
      </c>
      <c r="I107">
        <v>34985.800000000003</v>
      </c>
    </row>
    <row r="108" spans="1:9" x14ac:dyDescent="0.35">
      <c r="A108" t="s">
        <v>185</v>
      </c>
      <c r="B108" t="s">
        <v>186</v>
      </c>
      <c r="C108" t="s">
        <v>25</v>
      </c>
      <c r="D108" t="s">
        <v>22</v>
      </c>
      <c r="E108">
        <v>129</v>
      </c>
      <c r="F108">
        <v>4052584</v>
      </c>
      <c r="G108">
        <v>54</v>
      </c>
      <c r="H108">
        <v>301545.40000000002</v>
      </c>
      <c r="I108">
        <v>68861.8</v>
      </c>
    </row>
    <row r="109" spans="1:9" x14ac:dyDescent="0.35">
      <c r="A109" t="s">
        <v>421</v>
      </c>
      <c r="B109" t="s">
        <v>244</v>
      </c>
      <c r="C109" t="s">
        <v>35</v>
      </c>
      <c r="D109" t="s">
        <v>15</v>
      </c>
      <c r="E109">
        <v>105</v>
      </c>
      <c r="F109">
        <v>6758353</v>
      </c>
      <c r="G109">
        <v>107</v>
      </c>
      <c r="H109">
        <v>41877.5</v>
      </c>
      <c r="I109">
        <v>6073.2</v>
      </c>
    </row>
    <row r="110" spans="1:9" x14ac:dyDescent="0.35">
      <c r="A110" t="s">
        <v>187</v>
      </c>
      <c r="B110" t="s">
        <v>188</v>
      </c>
      <c r="C110" t="s">
        <v>25</v>
      </c>
      <c r="D110" t="s">
        <v>19</v>
      </c>
      <c r="E110">
        <v>111</v>
      </c>
      <c r="F110">
        <v>6006668</v>
      </c>
      <c r="G110">
        <v>83</v>
      </c>
      <c r="H110">
        <v>86114.8</v>
      </c>
      <c r="I110">
        <v>13267.9</v>
      </c>
    </row>
    <row r="111" spans="1:9" x14ac:dyDescent="0.35">
      <c r="A111" t="s">
        <v>189</v>
      </c>
      <c r="B111" t="s">
        <v>190</v>
      </c>
      <c r="C111" t="s">
        <v>14</v>
      </c>
      <c r="D111" t="s">
        <v>11</v>
      </c>
      <c r="E111">
        <v>123</v>
      </c>
      <c r="F111">
        <v>4613823</v>
      </c>
      <c r="G111">
        <v>159</v>
      </c>
      <c r="H111">
        <v>3756.8</v>
      </c>
      <c r="I111">
        <v>753.6</v>
      </c>
    </row>
    <row r="112" spans="1:9" x14ac:dyDescent="0.35">
      <c r="A112" t="s">
        <v>191</v>
      </c>
      <c r="B112" t="s">
        <v>192</v>
      </c>
      <c r="C112" t="s">
        <v>25</v>
      </c>
      <c r="D112" t="s">
        <v>19</v>
      </c>
      <c r="E112">
        <v>108</v>
      </c>
      <c r="F112">
        <v>6293253</v>
      </c>
    </row>
    <row r="113" spans="1:9" x14ac:dyDescent="0.35">
      <c r="A113" t="s">
        <v>422</v>
      </c>
      <c r="B113" t="s">
        <v>249</v>
      </c>
      <c r="C113" t="s">
        <v>28</v>
      </c>
      <c r="D113" t="s">
        <v>19</v>
      </c>
      <c r="E113">
        <v>183</v>
      </c>
      <c r="F113">
        <v>178015</v>
      </c>
      <c r="G113">
        <v>168</v>
      </c>
      <c r="H113">
        <v>2310.3000000000002</v>
      </c>
      <c r="I113">
        <v>12010.5</v>
      </c>
    </row>
    <row r="114" spans="1:9" x14ac:dyDescent="0.35">
      <c r="A114" t="s">
        <v>193</v>
      </c>
      <c r="B114" t="s">
        <v>194</v>
      </c>
      <c r="C114" t="s">
        <v>18</v>
      </c>
      <c r="D114" t="s">
        <v>22</v>
      </c>
      <c r="E114">
        <v>209</v>
      </c>
      <c r="F114">
        <v>37666</v>
      </c>
    </row>
    <row r="115" spans="1:9" x14ac:dyDescent="0.35">
      <c r="A115" t="s">
        <v>195</v>
      </c>
      <c r="B115" t="s">
        <v>196</v>
      </c>
      <c r="C115" t="s">
        <v>10</v>
      </c>
      <c r="D115" t="s">
        <v>15</v>
      </c>
      <c r="E115">
        <v>56</v>
      </c>
      <c r="F115">
        <v>21203000</v>
      </c>
      <c r="G115">
        <v>59</v>
      </c>
      <c r="H115">
        <v>261578.1</v>
      </c>
      <c r="I115">
        <v>11639.3</v>
      </c>
    </row>
    <row r="116" spans="1:9" x14ac:dyDescent="0.35">
      <c r="A116" t="s">
        <v>197</v>
      </c>
      <c r="B116" t="s">
        <v>198</v>
      </c>
      <c r="C116" t="s">
        <v>14</v>
      </c>
      <c r="D116" t="s">
        <v>15</v>
      </c>
      <c r="E116">
        <v>144</v>
      </c>
      <c r="F116">
        <v>2203821</v>
      </c>
      <c r="G116">
        <v>156</v>
      </c>
      <c r="H116">
        <v>6516.1</v>
      </c>
      <c r="I116">
        <v>2736.4</v>
      </c>
    </row>
    <row r="117" spans="1:9" x14ac:dyDescent="0.35">
      <c r="A117" t="s">
        <v>199</v>
      </c>
      <c r="B117" t="s">
        <v>200</v>
      </c>
      <c r="C117" t="s">
        <v>18</v>
      </c>
      <c r="D117" t="s">
        <v>22</v>
      </c>
      <c r="E117">
        <v>140</v>
      </c>
      <c r="F117">
        <v>2872298</v>
      </c>
      <c r="G117">
        <v>84</v>
      </c>
      <c r="H117">
        <v>86071.6</v>
      </c>
      <c r="I117">
        <v>27943.8</v>
      </c>
    </row>
    <row r="118" spans="1:9" x14ac:dyDescent="0.35">
      <c r="A118" t="s">
        <v>201</v>
      </c>
      <c r="B118" t="s">
        <v>202</v>
      </c>
      <c r="C118" t="s">
        <v>18</v>
      </c>
      <c r="D118" t="s">
        <v>22</v>
      </c>
      <c r="E118">
        <v>168</v>
      </c>
      <c r="F118">
        <v>582972</v>
      </c>
      <c r="G118">
        <v>100</v>
      </c>
      <c r="H118">
        <v>60370.6</v>
      </c>
      <c r="I118">
        <v>94921</v>
      </c>
    </row>
    <row r="119" spans="1:9" x14ac:dyDescent="0.35">
      <c r="A119" t="s">
        <v>203</v>
      </c>
      <c r="B119" t="s">
        <v>204</v>
      </c>
      <c r="C119" t="s">
        <v>18</v>
      </c>
      <c r="D119" t="s">
        <v>22</v>
      </c>
      <c r="E119">
        <v>149</v>
      </c>
      <c r="F119">
        <v>1960424</v>
      </c>
      <c r="G119">
        <v>103</v>
      </c>
      <c r="H119">
        <v>50838.8</v>
      </c>
      <c r="I119">
        <v>23728.5</v>
      </c>
    </row>
    <row r="120" spans="1:9" x14ac:dyDescent="0.35">
      <c r="A120" t="s">
        <v>423</v>
      </c>
      <c r="B120" t="s">
        <v>259</v>
      </c>
      <c r="C120" t="s">
        <v>14</v>
      </c>
      <c r="D120" t="s">
        <v>19</v>
      </c>
      <c r="E120">
        <v>142</v>
      </c>
      <c r="F120">
        <v>2479713</v>
      </c>
      <c r="G120">
        <v>129</v>
      </c>
      <c r="H120">
        <v>26397.9</v>
      </c>
      <c r="I120">
        <v>9852</v>
      </c>
    </row>
    <row r="121" spans="1:9" x14ac:dyDescent="0.35">
      <c r="A121" t="s">
        <v>424</v>
      </c>
      <c r="B121" t="s">
        <v>425</v>
      </c>
      <c r="C121" t="s">
        <v>35</v>
      </c>
      <c r="D121" t="s">
        <v>22</v>
      </c>
      <c r="E121">
        <v>166</v>
      </c>
      <c r="F121">
        <v>612167</v>
      </c>
      <c r="G121">
        <v>98</v>
      </c>
      <c r="H121">
        <v>63875.7</v>
      </c>
      <c r="I121">
        <v>97751.8</v>
      </c>
    </row>
    <row r="122" spans="1:9" x14ac:dyDescent="0.35">
      <c r="A122" t="s">
        <v>426</v>
      </c>
      <c r="B122" t="s">
        <v>206</v>
      </c>
      <c r="C122" t="s">
        <v>28</v>
      </c>
      <c r="D122" t="s">
        <v>22</v>
      </c>
      <c r="E122">
        <v>213</v>
      </c>
      <c r="F122">
        <v>31949</v>
      </c>
    </row>
    <row r="123" spans="1:9" x14ac:dyDescent="0.35">
      <c r="A123" t="s">
        <v>205</v>
      </c>
      <c r="B123" t="s">
        <v>427</v>
      </c>
      <c r="C123" t="s">
        <v>25</v>
      </c>
      <c r="D123" t="s">
        <v>15</v>
      </c>
      <c r="E123">
        <v>39</v>
      </c>
      <c r="F123">
        <v>35276786</v>
      </c>
      <c r="G123">
        <v>57</v>
      </c>
      <c r="H123">
        <v>281966.5</v>
      </c>
      <c r="I123">
        <v>7285.9</v>
      </c>
    </row>
    <row r="124" spans="1:9" x14ac:dyDescent="0.35">
      <c r="A124" t="s">
        <v>428</v>
      </c>
      <c r="B124" t="s">
        <v>429</v>
      </c>
      <c r="C124" t="s">
        <v>18</v>
      </c>
      <c r="D124" t="s">
        <v>22</v>
      </c>
      <c r="E124">
        <v>208</v>
      </c>
      <c r="F124">
        <v>38499</v>
      </c>
    </row>
    <row r="125" spans="1:9" x14ac:dyDescent="0.35">
      <c r="A125" t="s">
        <v>430</v>
      </c>
      <c r="B125" t="s">
        <v>208</v>
      </c>
      <c r="C125" t="s">
        <v>18</v>
      </c>
      <c r="D125" t="s">
        <v>15</v>
      </c>
      <c r="E125">
        <v>132</v>
      </c>
      <c r="F125">
        <v>3552000</v>
      </c>
      <c r="G125">
        <v>141</v>
      </c>
      <c r="H125">
        <v>18976.8</v>
      </c>
      <c r="I125">
        <v>4944.3999999999996</v>
      </c>
    </row>
    <row r="126" spans="1:9" x14ac:dyDescent="0.35">
      <c r="A126" t="s">
        <v>207</v>
      </c>
      <c r="B126" t="s">
        <v>210</v>
      </c>
      <c r="C126" t="s">
        <v>14</v>
      </c>
      <c r="D126" t="s">
        <v>11</v>
      </c>
      <c r="E126">
        <v>52</v>
      </c>
      <c r="F126">
        <v>24894551</v>
      </c>
      <c r="G126">
        <v>112</v>
      </c>
      <c r="H126">
        <v>37569.9</v>
      </c>
      <c r="I126">
        <v>1396.7</v>
      </c>
    </row>
    <row r="127" spans="1:9" x14ac:dyDescent="0.35">
      <c r="A127" t="s">
        <v>209</v>
      </c>
      <c r="B127" t="s">
        <v>212</v>
      </c>
      <c r="C127" t="s">
        <v>10</v>
      </c>
      <c r="D127" t="s">
        <v>19</v>
      </c>
      <c r="E127">
        <v>173</v>
      </c>
      <c r="F127">
        <v>417492</v>
      </c>
      <c r="G127">
        <v>155</v>
      </c>
      <c r="H127">
        <v>6577.9</v>
      </c>
      <c r="I127">
        <v>14231.5</v>
      </c>
    </row>
    <row r="128" spans="1:9" x14ac:dyDescent="0.35">
      <c r="A128" t="s">
        <v>211</v>
      </c>
      <c r="B128" t="s">
        <v>431</v>
      </c>
      <c r="C128" t="s">
        <v>28</v>
      </c>
      <c r="D128" t="s">
        <v>19</v>
      </c>
      <c r="E128">
        <v>10</v>
      </c>
      <c r="F128">
        <v>127540423</v>
      </c>
      <c r="G128">
        <v>12</v>
      </c>
      <c r="H128">
        <v>2280085.7999999998</v>
      </c>
      <c r="I128">
        <v>16832.5</v>
      </c>
    </row>
    <row r="129" spans="1:9" x14ac:dyDescent="0.35">
      <c r="A129" t="s">
        <v>432</v>
      </c>
      <c r="B129" t="s">
        <v>254</v>
      </c>
      <c r="C129" t="s">
        <v>35</v>
      </c>
      <c r="D129" t="s">
        <v>19</v>
      </c>
      <c r="E129">
        <v>205</v>
      </c>
      <c r="F129">
        <v>53066</v>
      </c>
      <c r="G129">
        <v>184</v>
      </c>
      <c r="H129">
        <v>213.9</v>
      </c>
      <c r="I129">
        <v>3730.3</v>
      </c>
    </row>
    <row r="130" spans="1:9" x14ac:dyDescent="0.35">
      <c r="A130" t="s">
        <v>433</v>
      </c>
      <c r="B130" t="s">
        <v>214</v>
      </c>
      <c r="C130" t="s">
        <v>18</v>
      </c>
      <c r="D130" t="s">
        <v>19</v>
      </c>
      <c r="E130">
        <v>145</v>
      </c>
      <c r="F130">
        <v>2081206</v>
      </c>
      <c r="G130">
        <v>124</v>
      </c>
      <c r="H130">
        <v>31470.400000000001</v>
      </c>
      <c r="I130">
        <v>13054.9</v>
      </c>
    </row>
    <row r="131" spans="1:9" x14ac:dyDescent="0.35">
      <c r="A131" t="s">
        <v>213</v>
      </c>
      <c r="B131" t="s">
        <v>216</v>
      </c>
      <c r="C131" t="s">
        <v>14</v>
      </c>
      <c r="D131" t="s">
        <v>11</v>
      </c>
      <c r="E131">
        <v>62</v>
      </c>
      <c r="F131">
        <v>17994837</v>
      </c>
      <c r="G131">
        <v>110</v>
      </c>
      <c r="H131">
        <v>38326.199999999997</v>
      </c>
      <c r="I131">
        <v>1971.1</v>
      </c>
    </row>
    <row r="132" spans="1:9" x14ac:dyDescent="0.35">
      <c r="A132" t="s">
        <v>215</v>
      </c>
      <c r="B132" t="s">
        <v>218</v>
      </c>
      <c r="C132" t="s">
        <v>25</v>
      </c>
      <c r="D132" t="s">
        <v>22</v>
      </c>
      <c r="E132">
        <v>171</v>
      </c>
      <c r="F132">
        <v>436947</v>
      </c>
      <c r="G132">
        <v>144</v>
      </c>
      <c r="H132">
        <v>16635.5</v>
      </c>
      <c r="I132">
        <v>35705.1</v>
      </c>
    </row>
    <row r="133" spans="1:9" x14ac:dyDescent="0.35">
      <c r="A133" t="s">
        <v>217</v>
      </c>
      <c r="B133" t="s">
        <v>220</v>
      </c>
      <c r="C133" t="s">
        <v>35</v>
      </c>
      <c r="D133" t="s">
        <v>15</v>
      </c>
      <c r="E133">
        <v>26</v>
      </c>
      <c r="F133">
        <v>52885223</v>
      </c>
      <c r="G133">
        <v>53</v>
      </c>
      <c r="H133">
        <v>303155.8</v>
      </c>
      <c r="I133">
        <v>5305</v>
      </c>
    </row>
    <row r="134" spans="1:9" x14ac:dyDescent="0.35">
      <c r="A134" t="s">
        <v>219</v>
      </c>
      <c r="B134" t="s">
        <v>222</v>
      </c>
      <c r="C134" t="s">
        <v>18</v>
      </c>
      <c r="D134" t="s">
        <v>19</v>
      </c>
      <c r="E134">
        <v>165</v>
      </c>
      <c r="F134">
        <v>622781</v>
      </c>
      <c r="G134">
        <v>148</v>
      </c>
      <c r="H134">
        <v>11001.5</v>
      </c>
      <c r="I134">
        <v>15737</v>
      </c>
    </row>
    <row r="135" spans="1:9" x14ac:dyDescent="0.35">
      <c r="A135" t="s">
        <v>221</v>
      </c>
      <c r="B135" t="s">
        <v>434</v>
      </c>
      <c r="C135" t="s">
        <v>35</v>
      </c>
      <c r="D135" t="s">
        <v>15</v>
      </c>
      <c r="E135">
        <v>136</v>
      </c>
      <c r="F135">
        <v>3027398</v>
      </c>
      <c r="G135">
        <v>114</v>
      </c>
      <c r="H135">
        <v>37164.5</v>
      </c>
      <c r="I135">
        <v>11361</v>
      </c>
    </row>
    <row r="136" spans="1:9" x14ac:dyDescent="0.35">
      <c r="A136" t="s">
        <v>435</v>
      </c>
      <c r="B136" t="s">
        <v>224</v>
      </c>
      <c r="C136" t="s">
        <v>35</v>
      </c>
      <c r="D136" t="s">
        <v>22</v>
      </c>
      <c r="E136">
        <v>203</v>
      </c>
      <c r="F136">
        <v>55023</v>
      </c>
    </row>
    <row r="137" spans="1:9" x14ac:dyDescent="0.35">
      <c r="A137" t="s">
        <v>223</v>
      </c>
      <c r="B137" t="s">
        <v>226</v>
      </c>
      <c r="C137" t="s">
        <v>14</v>
      </c>
      <c r="D137" t="s">
        <v>11</v>
      </c>
      <c r="E137">
        <v>47</v>
      </c>
      <c r="F137">
        <v>28829476</v>
      </c>
      <c r="G137">
        <v>116</v>
      </c>
      <c r="H137">
        <v>35147.599999999999</v>
      </c>
      <c r="I137">
        <v>1128.3</v>
      </c>
    </row>
    <row r="138" spans="1:9" x14ac:dyDescent="0.35">
      <c r="A138" t="s">
        <v>225</v>
      </c>
      <c r="B138" t="s">
        <v>228</v>
      </c>
      <c r="C138" t="s">
        <v>14</v>
      </c>
      <c r="D138" t="s">
        <v>15</v>
      </c>
      <c r="E138">
        <v>127</v>
      </c>
      <c r="F138">
        <v>4301018</v>
      </c>
      <c r="G138">
        <v>145</v>
      </c>
      <c r="H138">
        <v>16602</v>
      </c>
      <c r="I138">
        <v>3572.3</v>
      </c>
    </row>
    <row r="139" spans="1:9" x14ac:dyDescent="0.35">
      <c r="A139" t="s">
        <v>227</v>
      </c>
      <c r="B139" t="s">
        <v>230</v>
      </c>
      <c r="C139" t="s">
        <v>14</v>
      </c>
      <c r="D139" t="s">
        <v>19</v>
      </c>
      <c r="E139">
        <v>157</v>
      </c>
      <c r="F139">
        <v>1263473</v>
      </c>
      <c r="G139">
        <v>128</v>
      </c>
      <c r="H139">
        <v>26714.3</v>
      </c>
      <c r="I139">
        <v>19567.5</v>
      </c>
    </row>
    <row r="140" spans="1:9" x14ac:dyDescent="0.35">
      <c r="A140" t="s">
        <v>229</v>
      </c>
      <c r="B140" t="s">
        <v>232</v>
      </c>
      <c r="C140" t="s">
        <v>14</v>
      </c>
      <c r="D140" t="s">
        <v>11</v>
      </c>
      <c r="E140">
        <v>61</v>
      </c>
      <c r="F140">
        <v>18091575</v>
      </c>
      <c r="G140">
        <v>138</v>
      </c>
      <c r="H140">
        <v>21186.9</v>
      </c>
      <c r="I140">
        <v>1083.8</v>
      </c>
    </row>
    <row r="141" spans="1:9" x14ac:dyDescent="0.35">
      <c r="A141" t="s">
        <v>231</v>
      </c>
      <c r="B141" t="s">
        <v>259</v>
      </c>
      <c r="C141" t="s">
        <v>35</v>
      </c>
      <c r="D141" t="s">
        <v>19</v>
      </c>
      <c r="E141">
        <v>45</v>
      </c>
      <c r="F141">
        <v>31187265</v>
      </c>
      <c r="G141">
        <v>27</v>
      </c>
      <c r="H141">
        <v>865020.9</v>
      </c>
      <c r="I141">
        <v>25668.9</v>
      </c>
    </row>
    <row r="142" spans="1:9" x14ac:dyDescent="0.35">
      <c r="A142" t="s">
        <v>436</v>
      </c>
      <c r="B142" t="s">
        <v>437</v>
      </c>
      <c r="C142" t="s">
        <v>35</v>
      </c>
      <c r="D142" t="s">
        <v>22</v>
      </c>
      <c r="E142">
        <v>179</v>
      </c>
      <c r="F142">
        <v>278000</v>
      </c>
    </row>
    <row r="143" spans="1:9" x14ac:dyDescent="0.35">
      <c r="A143" t="s">
        <v>260</v>
      </c>
      <c r="B143" t="s">
        <v>261</v>
      </c>
      <c r="C143" t="s">
        <v>14</v>
      </c>
      <c r="D143" t="s">
        <v>11</v>
      </c>
      <c r="E143">
        <v>57</v>
      </c>
      <c r="F143">
        <v>20672987</v>
      </c>
      <c r="G143">
        <v>139</v>
      </c>
      <c r="H143">
        <v>20427.400000000001</v>
      </c>
      <c r="I143">
        <v>914.5</v>
      </c>
    </row>
    <row r="144" spans="1:9" x14ac:dyDescent="0.35">
      <c r="A144" t="s">
        <v>262</v>
      </c>
      <c r="B144" t="s">
        <v>263</v>
      </c>
      <c r="C144" t="s">
        <v>14</v>
      </c>
      <c r="D144" t="s">
        <v>15</v>
      </c>
      <c r="E144">
        <v>7</v>
      </c>
      <c r="F144">
        <v>185989640</v>
      </c>
      <c r="G144">
        <v>21</v>
      </c>
      <c r="H144">
        <v>1092218.2</v>
      </c>
      <c r="I144">
        <v>5434.7</v>
      </c>
    </row>
    <row r="145" spans="1:9" x14ac:dyDescent="0.35">
      <c r="A145" t="s">
        <v>264</v>
      </c>
      <c r="B145" t="s">
        <v>265</v>
      </c>
      <c r="C145" t="s">
        <v>28</v>
      </c>
      <c r="D145" t="s">
        <v>15</v>
      </c>
      <c r="E145">
        <v>109</v>
      </c>
      <c r="F145">
        <v>6149928</v>
      </c>
      <c r="G145">
        <v>117</v>
      </c>
      <c r="H145">
        <v>34135.699999999997</v>
      </c>
      <c r="I145">
        <v>5136.8</v>
      </c>
    </row>
    <row r="146" spans="1:9" x14ac:dyDescent="0.35">
      <c r="A146" t="s">
        <v>266</v>
      </c>
      <c r="B146" t="s">
        <v>267</v>
      </c>
      <c r="C146" t="s">
        <v>18</v>
      </c>
      <c r="D146" t="s">
        <v>22</v>
      </c>
      <c r="E146">
        <v>65</v>
      </c>
      <c r="F146">
        <v>17018408</v>
      </c>
      <c r="G146">
        <v>26</v>
      </c>
      <c r="H146">
        <v>873376.5</v>
      </c>
      <c r="I146">
        <v>47269.599999999999</v>
      </c>
    </row>
    <row r="147" spans="1:9" x14ac:dyDescent="0.35">
      <c r="A147" t="s">
        <v>268</v>
      </c>
      <c r="B147" t="s">
        <v>269</v>
      </c>
      <c r="C147" t="s">
        <v>18</v>
      </c>
      <c r="D147" t="s">
        <v>22</v>
      </c>
      <c r="E147">
        <v>117</v>
      </c>
      <c r="F147">
        <v>5232929</v>
      </c>
      <c r="G147">
        <v>52</v>
      </c>
      <c r="H147">
        <v>310756.5</v>
      </c>
      <c r="I147">
        <v>64139.5</v>
      </c>
    </row>
    <row r="148" spans="1:9" x14ac:dyDescent="0.35">
      <c r="A148" t="s">
        <v>270</v>
      </c>
      <c r="B148" t="s">
        <v>271</v>
      </c>
      <c r="C148" t="s">
        <v>10</v>
      </c>
      <c r="D148" t="s">
        <v>11</v>
      </c>
      <c r="E148">
        <v>46</v>
      </c>
      <c r="F148">
        <v>28982771</v>
      </c>
      <c r="G148">
        <v>91</v>
      </c>
      <c r="H148">
        <v>71955.899999999994</v>
      </c>
      <c r="I148">
        <v>2297.6999999999998</v>
      </c>
    </row>
    <row r="149" spans="1:9" x14ac:dyDescent="0.35">
      <c r="A149" t="s">
        <v>438</v>
      </c>
      <c r="B149" t="s">
        <v>439</v>
      </c>
      <c r="C149" t="s">
        <v>35</v>
      </c>
      <c r="D149" t="s">
        <v>19</v>
      </c>
      <c r="E149">
        <v>216</v>
      </c>
      <c r="F149">
        <v>13049</v>
      </c>
      <c r="G149">
        <v>185</v>
      </c>
      <c r="H149">
        <v>182.6</v>
      </c>
      <c r="I149">
        <v>12950.5</v>
      </c>
    </row>
    <row r="150" spans="1:9" x14ac:dyDescent="0.35">
      <c r="A150" t="s">
        <v>272</v>
      </c>
      <c r="B150" t="s">
        <v>273</v>
      </c>
      <c r="C150" t="s">
        <v>35</v>
      </c>
      <c r="D150" t="s">
        <v>22</v>
      </c>
      <c r="E150">
        <v>122</v>
      </c>
      <c r="F150">
        <v>4692700</v>
      </c>
      <c r="G150">
        <v>65</v>
      </c>
      <c r="H150">
        <v>183243</v>
      </c>
      <c r="I150">
        <v>35267.599999999999</v>
      </c>
    </row>
    <row r="151" spans="1:9" x14ac:dyDescent="0.35">
      <c r="A151" t="s">
        <v>274</v>
      </c>
      <c r="B151" t="s">
        <v>275</v>
      </c>
      <c r="C151" t="s">
        <v>25</v>
      </c>
      <c r="D151" t="s">
        <v>22</v>
      </c>
      <c r="E151">
        <v>126</v>
      </c>
      <c r="F151">
        <v>4424762</v>
      </c>
      <c r="G151">
        <v>66</v>
      </c>
      <c r="H151">
        <v>179859</v>
      </c>
    </row>
    <row r="152" spans="1:9" x14ac:dyDescent="0.35">
      <c r="A152" t="s">
        <v>276</v>
      </c>
      <c r="B152" t="s">
        <v>277</v>
      </c>
      <c r="C152" t="s">
        <v>10</v>
      </c>
      <c r="D152" t="s">
        <v>15</v>
      </c>
      <c r="E152">
        <v>6</v>
      </c>
      <c r="F152">
        <v>193203476</v>
      </c>
      <c r="G152">
        <v>24</v>
      </c>
      <c r="H152">
        <v>1013476.3</v>
      </c>
      <c r="I152">
        <v>4854.6000000000004</v>
      </c>
    </row>
    <row r="153" spans="1:9" x14ac:dyDescent="0.35">
      <c r="A153" t="s">
        <v>278</v>
      </c>
      <c r="B153" t="s">
        <v>279</v>
      </c>
      <c r="C153" t="s">
        <v>28</v>
      </c>
      <c r="D153" t="s">
        <v>19</v>
      </c>
      <c r="E153">
        <v>130</v>
      </c>
      <c r="F153">
        <v>4034119</v>
      </c>
      <c r="G153">
        <v>81</v>
      </c>
      <c r="H153">
        <v>92999.9</v>
      </c>
      <c r="I153">
        <v>21334.9</v>
      </c>
    </row>
    <row r="154" spans="1:9" x14ac:dyDescent="0.35">
      <c r="A154" t="s">
        <v>280</v>
      </c>
      <c r="B154" t="s">
        <v>281</v>
      </c>
      <c r="C154" t="s">
        <v>28</v>
      </c>
      <c r="D154" t="s">
        <v>19</v>
      </c>
      <c r="E154">
        <v>43</v>
      </c>
      <c r="F154">
        <v>31773839</v>
      </c>
      <c r="G154">
        <v>45</v>
      </c>
      <c r="H154">
        <v>414454.2</v>
      </c>
      <c r="I154">
        <v>12071.6</v>
      </c>
    </row>
    <row r="155" spans="1:9" x14ac:dyDescent="0.35">
      <c r="A155" t="s">
        <v>282</v>
      </c>
      <c r="B155" t="s">
        <v>283</v>
      </c>
      <c r="C155" t="s">
        <v>35</v>
      </c>
      <c r="D155" t="s">
        <v>15</v>
      </c>
      <c r="E155">
        <v>12</v>
      </c>
      <c r="F155">
        <v>103320222</v>
      </c>
      <c r="G155">
        <v>28</v>
      </c>
      <c r="H155">
        <v>807893.7</v>
      </c>
      <c r="I155">
        <v>7236.5</v>
      </c>
    </row>
    <row r="156" spans="1:9" x14ac:dyDescent="0.35">
      <c r="A156" t="s">
        <v>284</v>
      </c>
      <c r="B156" t="s">
        <v>285</v>
      </c>
      <c r="C156" t="s">
        <v>35</v>
      </c>
      <c r="D156" t="s">
        <v>22</v>
      </c>
      <c r="E156">
        <v>215</v>
      </c>
      <c r="F156">
        <v>21503</v>
      </c>
      <c r="G156">
        <v>182</v>
      </c>
      <c r="H156">
        <v>351.3</v>
      </c>
      <c r="I156">
        <v>15119.4</v>
      </c>
    </row>
    <row r="157" spans="1:9" x14ac:dyDescent="0.35">
      <c r="A157" t="s">
        <v>286</v>
      </c>
      <c r="B157" t="s">
        <v>287</v>
      </c>
      <c r="C157" t="s">
        <v>35</v>
      </c>
      <c r="D157" t="s">
        <v>15</v>
      </c>
      <c r="E157">
        <v>99</v>
      </c>
      <c r="F157">
        <v>8084991</v>
      </c>
      <c r="G157">
        <v>119</v>
      </c>
      <c r="H157">
        <v>33881.4</v>
      </c>
      <c r="I157">
        <v>3878.3</v>
      </c>
    </row>
    <row r="158" spans="1:9" x14ac:dyDescent="0.35">
      <c r="A158" t="s">
        <v>288</v>
      </c>
      <c r="B158" t="s">
        <v>289</v>
      </c>
      <c r="C158" t="s">
        <v>18</v>
      </c>
      <c r="D158" t="s">
        <v>22</v>
      </c>
      <c r="E158">
        <v>36</v>
      </c>
      <c r="F158">
        <v>37948016</v>
      </c>
      <c r="G158">
        <v>23</v>
      </c>
      <c r="H158">
        <v>1059610.3</v>
      </c>
      <c r="I158">
        <v>26035.8</v>
      </c>
    </row>
    <row r="159" spans="1:9" x14ac:dyDescent="0.35">
      <c r="A159" t="s">
        <v>440</v>
      </c>
      <c r="B159" t="s">
        <v>441</v>
      </c>
      <c r="C159" t="s">
        <v>28</v>
      </c>
      <c r="D159" t="s">
        <v>22</v>
      </c>
      <c r="E159">
        <v>135</v>
      </c>
      <c r="F159">
        <v>3411307</v>
      </c>
      <c r="I159">
        <v>34995.5</v>
      </c>
    </row>
    <row r="160" spans="1:9" x14ac:dyDescent="0.35">
      <c r="A160" t="s">
        <v>442</v>
      </c>
      <c r="B160" t="s">
        <v>443</v>
      </c>
      <c r="C160" t="s">
        <v>35</v>
      </c>
      <c r="D160" t="s">
        <v>11</v>
      </c>
      <c r="E160">
        <v>51</v>
      </c>
      <c r="F160">
        <v>25368620</v>
      </c>
    </row>
    <row r="161" spans="1:9" x14ac:dyDescent="0.35">
      <c r="A161" t="s">
        <v>290</v>
      </c>
      <c r="B161" t="s">
        <v>291</v>
      </c>
      <c r="C161" t="s">
        <v>18</v>
      </c>
      <c r="D161" t="s">
        <v>22</v>
      </c>
      <c r="E161">
        <v>87</v>
      </c>
      <c r="F161">
        <v>10324611</v>
      </c>
      <c r="G161">
        <v>51</v>
      </c>
      <c r="H161">
        <v>316602.90000000002</v>
      </c>
      <c r="I161">
        <v>27102.7</v>
      </c>
    </row>
    <row r="162" spans="1:9" x14ac:dyDescent="0.35">
      <c r="A162" t="s">
        <v>292</v>
      </c>
      <c r="B162" t="s">
        <v>293</v>
      </c>
      <c r="C162" t="s">
        <v>28</v>
      </c>
      <c r="D162" t="s">
        <v>19</v>
      </c>
      <c r="E162">
        <v>106</v>
      </c>
      <c r="F162">
        <v>6725308</v>
      </c>
      <c r="G162">
        <v>96</v>
      </c>
      <c r="H162">
        <v>64468.2</v>
      </c>
      <c r="I162">
        <v>8871.4</v>
      </c>
    </row>
    <row r="163" spans="1:9" x14ac:dyDescent="0.35">
      <c r="A163" t="s">
        <v>444</v>
      </c>
      <c r="B163" t="s">
        <v>445</v>
      </c>
      <c r="C163" t="s">
        <v>25</v>
      </c>
      <c r="D163" t="s">
        <v>15</v>
      </c>
      <c r="E163">
        <v>125</v>
      </c>
      <c r="F163">
        <v>4551566</v>
      </c>
      <c r="I163">
        <v>4389.2</v>
      </c>
    </row>
    <row r="164" spans="1:9" x14ac:dyDescent="0.35">
      <c r="A164" t="s">
        <v>446</v>
      </c>
      <c r="B164" t="s">
        <v>447</v>
      </c>
      <c r="C164" t="s">
        <v>35</v>
      </c>
      <c r="D164" t="s">
        <v>22</v>
      </c>
      <c r="E164">
        <v>178</v>
      </c>
      <c r="F164">
        <v>280208</v>
      </c>
    </row>
    <row r="165" spans="1:9" x14ac:dyDescent="0.35">
      <c r="A165" t="s">
        <v>294</v>
      </c>
      <c r="B165" t="s">
        <v>295</v>
      </c>
      <c r="C165" t="s">
        <v>25</v>
      </c>
      <c r="D165" t="s">
        <v>22</v>
      </c>
      <c r="E165">
        <v>141</v>
      </c>
      <c r="F165">
        <v>2569804</v>
      </c>
      <c r="G165">
        <v>49</v>
      </c>
      <c r="H165">
        <v>328235.8</v>
      </c>
      <c r="I165">
        <v>118207.1</v>
      </c>
    </row>
    <row r="166" spans="1:9" x14ac:dyDescent="0.35">
      <c r="A166" t="s">
        <v>296</v>
      </c>
      <c r="B166" t="s">
        <v>297</v>
      </c>
      <c r="C166" t="s">
        <v>18</v>
      </c>
      <c r="D166" t="s">
        <v>19</v>
      </c>
      <c r="E166">
        <v>58</v>
      </c>
      <c r="F166">
        <v>19705301</v>
      </c>
      <c r="G166">
        <v>40</v>
      </c>
      <c r="H166">
        <v>465564.8</v>
      </c>
      <c r="I166">
        <v>21614.7</v>
      </c>
    </row>
    <row r="167" spans="1:9" x14ac:dyDescent="0.35">
      <c r="A167" t="s">
        <v>298</v>
      </c>
      <c r="B167" t="s">
        <v>299</v>
      </c>
      <c r="C167" t="s">
        <v>18</v>
      </c>
      <c r="D167" t="s">
        <v>19</v>
      </c>
      <c r="E167">
        <v>9</v>
      </c>
      <c r="F167">
        <v>144342396</v>
      </c>
      <c r="G167">
        <v>6</v>
      </c>
      <c r="H167">
        <v>3397368.4</v>
      </c>
      <c r="I167">
        <v>24416.6</v>
      </c>
    </row>
    <row r="168" spans="1:9" x14ac:dyDescent="0.35">
      <c r="A168" t="s">
        <v>300</v>
      </c>
      <c r="B168" t="s">
        <v>301</v>
      </c>
      <c r="C168" t="s">
        <v>14</v>
      </c>
      <c r="D168" t="s">
        <v>11</v>
      </c>
      <c r="E168">
        <v>76</v>
      </c>
      <c r="F168">
        <v>11917508</v>
      </c>
      <c r="G168">
        <v>136</v>
      </c>
      <c r="H168">
        <v>22841.3</v>
      </c>
      <c r="I168">
        <v>1773.8</v>
      </c>
    </row>
    <row r="169" spans="1:9" x14ac:dyDescent="0.35">
      <c r="A169" t="s">
        <v>302</v>
      </c>
      <c r="B169" t="s">
        <v>303</v>
      </c>
      <c r="C169" t="s">
        <v>25</v>
      </c>
      <c r="D169" t="s">
        <v>22</v>
      </c>
      <c r="E169">
        <v>41</v>
      </c>
      <c r="F169">
        <v>32275687</v>
      </c>
      <c r="G169">
        <v>15</v>
      </c>
      <c r="H169">
        <v>1759743.2</v>
      </c>
      <c r="I169">
        <v>50458.2</v>
      </c>
    </row>
    <row r="170" spans="1:9" x14ac:dyDescent="0.35">
      <c r="A170" t="s">
        <v>304</v>
      </c>
      <c r="B170" t="s">
        <v>305</v>
      </c>
      <c r="C170" t="s">
        <v>14</v>
      </c>
      <c r="D170" t="s">
        <v>15</v>
      </c>
      <c r="E170">
        <v>35</v>
      </c>
      <c r="F170">
        <v>39578828</v>
      </c>
      <c r="G170">
        <v>62</v>
      </c>
      <c r="H170">
        <v>187589.6</v>
      </c>
      <c r="I170">
        <v>4386.3999999999996</v>
      </c>
    </row>
    <row r="171" spans="1:9" x14ac:dyDescent="0.35">
      <c r="A171" t="s">
        <v>306</v>
      </c>
      <c r="B171" t="s">
        <v>307</v>
      </c>
      <c r="C171" t="s">
        <v>14</v>
      </c>
      <c r="D171" t="s">
        <v>11</v>
      </c>
      <c r="E171">
        <v>71</v>
      </c>
      <c r="F171">
        <v>15411614</v>
      </c>
      <c r="G171">
        <v>108</v>
      </c>
      <c r="H171">
        <v>39624.800000000003</v>
      </c>
      <c r="I171">
        <v>2379.5</v>
      </c>
    </row>
    <row r="172" spans="1:9" x14ac:dyDescent="0.35">
      <c r="A172" t="s">
        <v>308</v>
      </c>
      <c r="B172" t="s">
        <v>309</v>
      </c>
      <c r="C172" t="s">
        <v>35</v>
      </c>
      <c r="D172" t="s">
        <v>22</v>
      </c>
      <c r="E172">
        <v>114</v>
      </c>
      <c r="F172">
        <v>5607283</v>
      </c>
      <c r="G172">
        <v>38</v>
      </c>
      <c r="H172">
        <v>493458.3</v>
      </c>
      <c r="I172">
        <v>81443.399999999994</v>
      </c>
    </row>
    <row r="173" spans="1:9" x14ac:dyDescent="0.35">
      <c r="A173" t="s">
        <v>310</v>
      </c>
      <c r="B173" t="s">
        <v>311</v>
      </c>
      <c r="C173" t="s">
        <v>35</v>
      </c>
      <c r="D173" t="s">
        <v>15</v>
      </c>
      <c r="E173">
        <v>167</v>
      </c>
      <c r="F173">
        <v>599419</v>
      </c>
      <c r="G173">
        <v>173</v>
      </c>
      <c r="H173">
        <v>1342.5</v>
      </c>
      <c r="I173">
        <v>2072.6999999999998</v>
      </c>
    </row>
    <row r="174" spans="1:9" x14ac:dyDescent="0.35">
      <c r="A174" t="s">
        <v>312</v>
      </c>
      <c r="B174" t="s">
        <v>313</v>
      </c>
      <c r="C174" t="s">
        <v>14</v>
      </c>
      <c r="D174" t="s">
        <v>11</v>
      </c>
      <c r="E174">
        <v>101</v>
      </c>
      <c r="F174">
        <v>7396190</v>
      </c>
      <c r="G174">
        <v>149</v>
      </c>
      <c r="H174">
        <v>10939.6</v>
      </c>
      <c r="I174">
        <v>1368.8</v>
      </c>
    </row>
    <row r="175" spans="1:9" x14ac:dyDescent="0.35">
      <c r="A175" t="s">
        <v>314</v>
      </c>
      <c r="B175" t="s">
        <v>315</v>
      </c>
      <c r="C175" t="s">
        <v>28</v>
      </c>
      <c r="D175" t="s">
        <v>15</v>
      </c>
      <c r="E175">
        <v>107</v>
      </c>
      <c r="F175">
        <v>6344722</v>
      </c>
      <c r="G175">
        <v>102</v>
      </c>
      <c r="H175">
        <v>54777.4</v>
      </c>
      <c r="I175">
        <v>7990</v>
      </c>
    </row>
    <row r="176" spans="1:9" x14ac:dyDescent="0.35">
      <c r="A176" t="s">
        <v>448</v>
      </c>
      <c r="B176" t="s">
        <v>449</v>
      </c>
      <c r="C176" t="s">
        <v>18</v>
      </c>
      <c r="D176" t="s">
        <v>22</v>
      </c>
      <c r="E176">
        <v>212</v>
      </c>
      <c r="F176">
        <v>33203</v>
      </c>
      <c r="G176">
        <v>170</v>
      </c>
      <c r="H176">
        <v>2027.1</v>
      </c>
      <c r="I176">
        <v>56500.5</v>
      </c>
    </row>
    <row r="177" spans="1:9" x14ac:dyDescent="0.35">
      <c r="A177" t="s">
        <v>450</v>
      </c>
      <c r="B177" t="s">
        <v>451</v>
      </c>
      <c r="C177" t="s">
        <v>14</v>
      </c>
      <c r="D177" t="s">
        <v>11</v>
      </c>
      <c r="E177">
        <v>73</v>
      </c>
      <c r="F177">
        <v>14317996</v>
      </c>
    </row>
    <row r="178" spans="1:9" x14ac:dyDescent="0.35">
      <c r="A178" t="s">
        <v>316</v>
      </c>
      <c r="B178" t="s">
        <v>317</v>
      </c>
      <c r="C178" t="s">
        <v>18</v>
      </c>
      <c r="D178" t="s">
        <v>19</v>
      </c>
      <c r="E178">
        <v>104</v>
      </c>
      <c r="F178">
        <v>7057412</v>
      </c>
      <c r="G178">
        <v>78</v>
      </c>
      <c r="H178">
        <v>103920.9</v>
      </c>
      <c r="I178">
        <v>13720.9</v>
      </c>
    </row>
    <row r="179" spans="1:9" x14ac:dyDescent="0.35">
      <c r="A179" t="s">
        <v>318</v>
      </c>
      <c r="B179" t="s">
        <v>319</v>
      </c>
      <c r="C179" t="s">
        <v>14</v>
      </c>
      <c r="D179" t="s">
        <v>11</v>
      </c>
      <c r="E179">
        <v>75</v>
      </c>
      <c r="F179">
        <v>12230730</v>
      </c>
      <c r="G179">
        <v>135</v>
      </c>
      <c r="H179">
        <v>22922.799999999999</v>
      </c>
    </row>
    <row r="180" spans="1:9" x14ac:dyDescent="0.35">
      <c r="A180" t="s">
        <v>452</v>
      </c>
      <c r="B180" t="s">
        <v>251</v>
      </c>
      <c r="C180" t="s">
        <v>14</v>
      </c>
      <c r="D180" t="s">
        <v>15</v>
      </c>
      <c r="E180">
        <v>181</v>
      </c>
      <c r="F180">
        <v>199910</v>
      </c>
      <c r="G180">
        <v>179</v>
      </c>
      <c r="H180">
        <v>648.4</v>
      </c>
      <c r="I180">
        <v>3001.9</v>
      </c>
    </row>
    <row r="181" spans="1:9" x14ac:dyDescent="0.35">
      <c r="A181" t="s">
        <v>320</v>
      </c>
      <c r="B181" t="s">
        <v>321</v>
      </c>
      <c r="C181" t="s">
        <v>28</v>
      </c>
      <c r="D181" t="s">
        <v>19</v>
      </c>
      <c r="E181">
        <v>169</v>
      </c>
      <c r="F181">
        <v>558368</v>
      </c>
      <c r="G181">
        <v>151</v>
      </c>
      <c r="H181">
        <v>8373.2000000000007</v>
      </c>
      <c r="I181">
        <v>13878</v>
      </c>
    </row>
    <row r="182" spans="1:9" x14ac:dyDescent="0.35">
      <c r="A182" t="s">
        <v>453</v>
      </c>
      <c r="B182" t="s">
        <v>252</v>
      </c>
      <c r="C182" t="s">
        <v>18</v>
      </c>
      <c r="D182" t="s">
        <v>22</v>
      </c>
      <c r="E182">
        <v>116</v>
      </c>
      <c r="F182">
        <v>5428704</v>
      </c>
      <c r="G182">
        <v>70</v>
      </c>
      <c r="H182">
        <v>166694.29999999999</v>
      </c>
      <c r="I182">
        <v>29212.400000000001</v>
      </c>
    </row>
    <row r="183" spans="1:9" x14ac:dyDescent="0.35">
      <c r="A183" t="s">
        <v>322</v>
      </c>
      <c r="B183" t="s">
        <v>323</v>
      </c>
      <c r="C183" t="s">
        <v>18</v>
      </c>
      <c r="D183" t="s">
        <v>22</v>
      </c>
      <c r="E183">
        <v>146</v>
      </c>
      <c r="F183">
        <v>2064845</v>
      </c>
      <c r="G183">
        <v>93</v>
      </c>
      <c r="H183">
        <v>69009.7</v>
      </c>
      <c r="I183">
        <v>29930</v>
      </c>
    </row>
    <row r="184" spans="1:9" x14ac:dyDescent="0.35">
      <c r="A184" t="s">
        <v>324</v>
      </c>
      <c r="B184" t="s">
        <v>325</v>
      </c>
      <c r="C184" t="s">
        <v>18</v>
      </c>
      <c r="D184" t="s">
        <v>22</v>
      </c>
      <c r="E184">
        <v>88</v>
      </c>
      <c r="F184">
        <v>9903122</v>
      </c>
      <c r="G184">
        <v>39</v>
      </c>
      <c r="H184">
        <v>490282.2</v>
      </c>
      <c r="I184">
        <v>46568.2</v>
      </c>
    </row>
    <row r="185" spans="1:9" x14ac:dyDescent="0.35">
      <c r="A185" t="s">
        <v>326</v>
      </c>
      <c r="B185" t="s">
        <v>327</v>
      </c>
      <c r="C185" t="s">
        <v>14</v>
      </c>
      <c r="D185" t="s">
        <v>15</v>
      </c>
      <c r="E185">
        <v>154</v>
      </c>
      <c r="F185">
        <v>1343098</v>
      </c>
      <c r="G185">
        <v>147</v>
      </c>
      <c r="H185">
        <v>11209.1</v>
      </c>
      <c r="I185">
        <v>7723.6</v>
      </c>
    </row>
    <row r="186" spans="1:9" x14ac:dyDescent="0.35">
      <c r="A186" t="s">
        <v>454</v>
      </c>
      <c r="B186" t="s">
        <v>455</v>
      </c>
      <c r="C186" t="s">
        <v>28</v>
      </c>
      <c r="D186" t="s">
        <v>22</v>
      </c>
      <c r="E186">
        <v>207</v>
      </c>
      <c r="F186">
        <v>40005</v>
      </c>
    </row>
    <row r="187" spans="1:9" x14ac:dyDescent="0.35">
      <c r="A187" t="s">
        <v>328</v>
      </c>
      <c r="B187" t="s">
        <v>329</v>
      </c>
      <c r="C187" t="s">
        <v>14</v>
      </c>
      <c r="D187" t="s">
        <v>22</v>
      </c>
      <c r="E187">
        <v>195</v>
      </c>
      <c r="F187">
        <v>94677</v>
      </c>
      <c r="G187">
        <v>167</v>
      </c>
      <c r="H187">
        <v>2692.5</v>
      </c>
      <c r="I187">
        <v>26319.200000000001</v>
      </c>
    </row>
    <row r="188" spans="1:9" x14ac:dyDescent="0.35">
      <c r="A188" t="s">
        <v>330</v>
      </c>
      <c r="B188" t="s">
        <v>331</v>
      </c>
      <c r="C188" t="s">
        <v>25</v>
      </c>
      <c r="D188" t="s">
        <v>15</v>
      </c>
      <c r="E188">
        <v>60</v>
      </c>
      <c r="F188">
        <v>18430453</v>
      </c>
    </row>
    <row r="189" spans="1:9" x14ac:dyDescent="0.35">
      <c r="A189" t="s">
        <v>456</v>
      </c>
      <c r="B189" t="s">
        <v>457</v>
      </c>
      <c r="C189" t="s">
        <v>28</v>
      </c>
      <c r="D189" t="s">
        <v>22</v>
      </c>
      <c r="E189">
        <v>210</v>
      </c>
      <c r="F189">
        <v>34900</v>
      </c>
    </row>
    <row r="190" spans="1:9" x14ac:dyDescent="0.35">
      <c r="A190" t="s">
        <v>332</v>
      </c>
      <c r="B190" t="s">
        <v>333</v>
      </c>
      <c r="C190" t="s">
        <v>14</v>
      </c>
      <c r="D190" t="s">
        <v>11</v>
      </c>
      <c r="E190">
        <v>72</v>
      </c>
      <c r="F190">
        <v>14452543</v>
      </c>
      <c r="G190">
        <v>126</v>
      </c>
      <c r="H190">
        <v>28826.9</v>
      </c>
      <c r="I190">
        <v>1845.9</v>
      </c>
    </row>
    <row r="191" spans="1:9" x14ac:dyDescent="0.35">
      <c r="A191" t="s">
        <v>334</v>
      </c>
      <c r="B191" t="s">
        <v>335</v>
      </c>
      <c r="C191" t="s">
        <v>14</v>
      </c>
      <c r="D191" t="s">
        <v>11</v>
      </c>
      <c r="E191">
        <v>100</v>
      </c>
      <c r="F191">
        <v>7606374</v>
      </c>
      <c r="G191">
        <v>146</v>
      </c>
      <c r="H191">
        <v>11359.6</v>
      </c>
      <c r="I191">
        <v>1382.1</v>
      </c>
    </row>
    <row r="192" spans="1:9" x14ac:dyDescent="0.35">
      <c r="A192" t="s">
        <v>336</v>
      </c>
      <c r="B192" t="s">
        <v>337</v>
      </c>
      <c r="C192" t="s">
        <v>35</v>
      </c>
      <c r="D192" t="s">
        <v>19</v>
      </c>
      <c r="E192">
        <v>20</v>
      </c>
      <c r="F192">
        <v>68863514</v>
      </c>
      <c r="G192">
        <v>19</v>
      </c>
      <c r="H192">
        <v>1166974.8999999999</v>
      </c>
      <c r="I192">
        <v>15683</v>
      </c>
    </row>
    <row r="193" spans="1:9" x14ac:dyDescent="0.35">
      <c r="A193" t="s">
        <v>338</v>
      </c>
      <c r="B193" t="s">
        <v>339</v>
      </c>
      <c r="C193" t="s">
        <v>18</v>
      </c>
      <c r="D193" t="s">
        <v>15</v>
      </c>
      <c r="E193">
        <v>96</v>
      </c>
      <c r="F193">
        <v>8734951</v>
      </c>
      <c r="G193">
        <v>130</v>
      </c>
      <c r="H193">
        <v>26074.7</v>
      </c>
      <c r="I193">
        <v>2762.6</v>
      </c>
    </row>
    <row r="194" spans="1:9" x14ac:dyDescent="0.35">
      <c r="A194" t="s">
        <v>340</v>
      </c>
      <c r="B194" t="s">
        <v>341</v>
      </c>
      <c r="C194" t="s">
        <v>18</v>
      </c>
      <c r="D194" t="s">
        <v>19</v>
      </c>
      <c r="E194">
        <v>113</v>
      </c>
      <c r="F194">
        <v>5662544</v>
      </c>
      <c r="G194">
        <v>80</v>
      </c>
      <c r="H194">
        <v>95746.5</v>
      </c>
      <c r="I194">
        <v>15648.4</v>
      </c>
    </row>
    <row r="195" spans="1:9" x14ac:dyDescent="0.35">
      <c r="A195" t="s">
        <v>342</v>
      </c>
      <c r="B195" t="s">
        <v>343</v>
      </c>
      <c r="C195" t="s">
        <v>35</v>
      </c>
      <c r="D195" t="s">
        <v>15</v>
      </c>
      <c r="E195">
        <v>156</v>
      </c>
      <c r="F195">
        <v>1268671</v>
      </c>
      <c r="G195">
        <v>166</v>
      </c>
      <c r="H195">
        <v>2720.7</v>
      </c>
      <c r="I195">
        <v>1984.7</v>
      </c>
    </row>
    <row r="196" spans="1:9" x14ac:dyDescent="0.35">
      <c r="A196" t="s">
        <v>344</v>
      </c>
      <c r="B196" t="s">
        <v>345</v>
      </c>
      <c r="C196" t="s">
        <v>35</v>
      </c>
      <c r="D196" t="s">
        <v>19</v>
      </c>
      <c r="E196">
        <v>190</v>
      </c>
      <c r="F196">
        <v>107122</v>
      </c>
      <c r="G196">
        <v>180</v>
      </c>
      <c r="H196">
        <v>616.6</v>
      </c>
      <c r="I196">
        <v>5327.3</v>
      </c>
    </row>
    <row r="197" spans="1:9" x14ac:dyDescent="0.35">
      <c r="A197" t="s">
        <v>346</v>
      </c>
      <c r="B197" t="s">
        <v>347</v>
      </c>
      <c r="C197" t="s">
        <v>28</v>
      </c>
      <c r="D197" t="s">
        <v>22</v>
      </c>
      <c r="E197">
        <v>153</v>
      </c>
      <c r="F197">
        <v>1364962</v>
      </c>
      <c r="G197">
        <v>104</v>
      </c>
      <c r="H197">
        <v>44932.5</v>
      </c>
      <c r="I197">
        <v>30464.799999999999</v>
      </c>
    </row>
    <row r="198" spans="1:9" x14ac:dyDescent="0.35">
      <c r="A198" t="s">
        <v>348</v>
      </c>
      <c r="B198" t="s">
        <v>349</v>
      </c>
      <c r="C198" t="s">
        <v>25</v>
      </c>
      <c r="D198" t="s">
        <v>15</v>
      </c>
      <c r="E198">
        <v>78</v>
      </c>
      <c r="F198">
        <v>11403248</v>
      </c>
      <c r="G198">
        <v>75</v>
      </c>
      <c r="H198">
        <v>132483.20000000001</v>
      </c>
      <c r="I198">
        <v>10752</v>
      </c>
    </row>
    <row r="199" spans="1:9" x14ac:dyDescent="0.35">
      <c r="A199" t="s">
        <v>350</v>
      </c>
      <c r="B199" t="s">
        <v>351</v>
      </c>
      <c r="C199" t="s">
        <v>18</v>
      </c>
      <c r="D199" t="s">
        <v>19</v>
      </c>
      <c r="E199">
        <v>18</v>
      </c>
      <c r="F199">
        <v>79512426</v>
      </c>
      <c r="G199">
        <v>13</v>
      </c>
      <c r="H199">
        <v>1941094.1</v>
      </c>
      <c r="I199">
        <v>23756.5</v>
      </c>
    </row>
    <row r="200" spans="1:9" x14ac:dyDescent="0.35">
      <c r="A200" t="s">
        <v>458</v>
      </c>
      <c r="B200" t="s">
        <v>459</v>
      </c>
      <c r="C200" t="s">
        <v>35</v>
      </c>
      <c r="D200" t="s">
        <v>19</v>
      </c>
      <c r="E200">
        <v>217</v>
      </c>
      <c r="F200">
        <v>11097</v>
      </c>
      <c r="G200">
        <v>186</v>
      </c>
      <c r="H200">
        <v>40.6</v>
      </c>
      <c r="I200">
        <v>3385.4</v>
      </c>
    </row>
    <row r="201" spans="1:9" x14ac:dyDescent="0.35">
      <c r="A201" t="s">
        <v>460</v>
      </c>
      <c r="B201" t="s">
        <v>461</v>
      </c>
      <c r="C201" t="s">
        <v>14</v>
      </c>
      <c r="D201" t="s">
        <v>11</v>
      </c>
      <c r="E201">
        <v>25</v>
      </c>
      <c r="F201">
        <v>55572201</v>
      </c>
      <c r="G201">
        <v>73</v>
      </c>
      <c r="H201">
        <v>150606.5</v>
      </c>
      <c r="I201">
        <v>2583.6</v>
      </c>
    </row>
    <row r="202" spans="1:9" x14ac:dyDescent="0.35">
      <c r="A202" t="s">
        <v>352</v>
      </c>
      <c r="B202" t="s">
        <v>353</v>
      </c>
      <c r="C202" t="s">
        <v>14</v>
      </c>
      <c r="D202" t="s">
        <v>11</v>
      </c>
      <c r="E202">
        <v>33</v>
      </c>
      <c r="F202">
        <v>41487965</v>
      </c>
      <c r="G202">
        <v>89</v>
      </c>
      <c r="H202">
        <v>75631.199999999997</v>
      </c>
      <c r="I202">
        <v>1687.1</v>
      </c>
    </row>
    <row r="203" spans="1:9" x14ac:dyDescent="0.35">
      <c r="A203" t="s">
        <v>354</v>
      </c>
      <c r="B203" t="s">
        <v>355</v>
      </c>
      <c r="C203" t="s">
        <v>18</v>
      </c>
      <c r="D203" t="s">
        <v>15</v>
      </c>
      <c r="E203">
        <v>31</v>
      </c>
      <c r="F203">
        <v>45004645</v>
      </c>
      <c r="G203">
        <v>47</v>
      </c>
      <c r="H203">
        <v>353570.2</v>
      </c>
      <c r="I203">
        <v>7668.1</v>
      </c>
    </row>
    <row r="204" spans="1:9" x14ac:dyDescent="0.35">
      <c r="A204" t="s">
        <v>356</v>
      </c>
      <c r="B204" t="s">
        <v>357</v>
      </c>
      <c r="C204" t="s">
        <v>28</v>
      </c>
      <c r="D204" t="s">
        <v>22</v>
      </c>
      <c r="E204">
        <v>134</v>
      </c>
      <c r="F204">
        <v>3444006</v>
      </c>
      <c r="G204">
        <v>90</v>
      </c>
      <c r="H204">
        <v>74602.600000000006</v>
      </c>
      <c r="I204">
        <v>20046.900000000001</v>
      </c>
    </row>
    <row r="205" spans="1:9" x14ac:dyDescent="0.35">
      <c r="A205" t="s">
        <v>358</v>
      </c>
      <c r="B205" t="s">
        <v>462</v>
      </c>
      <c r="C205" t="s">
        <v>74</v>
      </c>
      <c r="D205" t="s">
        <v>22</v>
      </c>
      <c r="E205">
        <v>3</v>
      </c>
      <c r="F205">
        <v>323127513</v>
      </c>
      <c r="G205">
        <v>2</v>
      </c>
      <c r="H205">
        <v>18624475</v>
      </c>
      <c r="I205">
        <v>53445.4</v>
      </c>
    </row>
    <row r="206" spans="1:9" x14ac:dyDescent="0.35">
      <c r="A206" t="s">
        <v>360</v>
      </c>
      <c r="B206" t="s">
        <v>361</v>
      </c>
      <c r="C206" t="s">
        <v>18</v>
      </c>
      <c r="D206" t="s">
        <v>15</v>
      </c>
      <c r="E206">
        <v>42</v>
      </c>
      <c r="F206">
        <v>31848200</v>
      </c>
      <c r="G206">
        <v>61</v>
      </c>
      <c r="H206">
        <v>207817.9</v>
      </c>
      <c r="I206">
        <v>6038.9</v>
      </c>
    </row>
    <row r="207" spans="1:9" x14ac:dyDescent="0.35">
      <c r="A207" t="s">
        <v>463</v>
      </c>
      <c r="B207" t="s">
        <v>250</v>
      </c>
      <c r="C207" t="s">
        <v>28</v>
      </c>
      <c r="D207" t="s">
        <v>19</v>
      </c>
      <c r="E207">
        <v>188</v>
      </c>
      <c r="F207">
        <v>109643</v>
      </c>
      <c r="G207">
        <v>174</v>
      </c>
      <c r="H207">
        <v>1258.5999999999999</v>
      </c>
      <c r="I207">
        <v>10623.4</v>
      </c>
    </row>
    <row r="208" spans="1:9" x14ac:dyDescent="0.35">
      <c r="A208" t="s">
        <v>464</v>
      </c>
      <c r="B208" t="s">
        <v>255</v>
      </c>
      <c r="C208" t="s">
        <v>28</v>
      </c>
      <c r="D208" t="s">
        <v>19</v>
      </c>
      <c r="E208">
        <v>44</v>
      </c>
      <c r="F208">
        <v>31568179</v>
      </c>
    </row>
    <row r="209" spans="1:9" x14ac:dyDescent="0.35">
      <c r="A209" t="s">
        <v>465</v>
      </c>
      <c r="B209" t="s">
        <v>466</v>
      </c>
      <c r="C209" t="s">
        <v>28</v>
      </c>
      <c r="D209" t="s">
        <v>22</v>
      </c>
      <c r="E209">
        <v>214</v>
      </c>
      <c r="F209">
        <v>30661</v>
      </c>
    </row>
    <row r="210" spans="1:9" x14ac:dyDescent="0.35">
      <c r="A210" t="s">
        <v>467</v>
      </c>
      <c r="B210" t="s">
        <v>468</v>
      </c>
      <c r="C210" t="s">
        <v>28</v>
      </c>
      <c r="D210" t="s">
        <v>22</v>
      </c>
      <c r="E210">
        <v>193</v>
      </c>
      <c r="F210">
        <v>102951</v>
      </c>
    </row>
    <row r="211" spans="1:9" x14ac:dyDescent="0.35">
      <c r="A211" t="s">
        <v>469</v>
      </c>
      <c r="B211" t="s">
        <v>256</v>
      </c>
      <c r="C211" t="s">
        <v>35</v>
      </c>
      <c r="D211" t="s">
        <v>15</v>
      </c>
      <c r="E211">
        <v>15</v>
      </c>
      <c r="F211">
        <v>92701100</v>
      </c>
      <c r="G211">
        <v>34</v>
      </c>
      <c r="H211">
        <v>596524</v>
      </c>
      <c r="I211">
        <v>5837.6</v>
      </c>
    </row>
    <row r="212" spans="1:9" x14ac:dyDescent="0.35">
      <c r="A212" t="s">
        <v>362</v>
      </c>
      <c r="B212" t="s">
        <v>363</v>
      </c>
      <c r="C212" t="s">
        <v>35</v>
      </c>
      <c r="D212" t="s">
        <v>15</v>
      </c>
      <c r="E212">
        <v>180</v>
      </c>
      <c r="F212">
        <v>270402</v>
      </c>
      <c r="G212">
        <v>177</v>
      </c>
      <c r="H212">
        <v>834.6</v>
      </c>
      <c r="I212">
        <v>2856.5</v>
      </c>
    </row>
    <row r="213" spans="1:9" x14ac:dyDescent="0.35">
      <c r="A213" t="s">
        <v>364</v>
      </c>
      <c r="B213" t="s">
        <v>365</v>
      </c>
      <c r="C213" t="s">
        <v>35</v>
      </c>
      <c r="D213" t="s">
        <v>19</v>
      </c>
      <c r="E213">
        <v>182</v>
      </c>
      <c r="F213">
        <v>195125</v>
      </c>
      <c r="G213">
        <v>175</v>
      </c>
      <c r="H213">
        <v>1247</v>
      </c>
      <c r="I213">
        <v>5914.3</v>
      </c>
    </row>
    <row r="214" spans="1:9" x14ac:dyDescent="0.35">
      <c r="A214" t="s">
        <v>470</v>
      </c>
      <c r="B214" t="s">
        <v>471</v>
      </c>
      <c r="C214" t="s">
        <v>18</v>
      </c>
      <c r="D214" t="s">
        <v>15</v>
      </c>
      <c r="E214">
        <v>150</v>
      </c>
      <c r="F214">
        <v>1816200</v>
      </c>
      <c r="G214">
        <v>142</v>
      </c>
      <c r="H214">
        <v>18313.3</v>
      </c>
      <c r="I214">
        <v>9331.7000000000007</v>
      </c>
    </row>
    <row r="215" spans="1:9" x14ac:dyDescent="0.35">
      <c r="A215" t="s">
        <v>472</v>
      </c>
      <c r="B215" t="s">
        <v>257</v>
      </c>
      <c r="C215" t="s">
        <v>25</v>
      </c>
      <c r="D215" t="s">
        <v>15</v>
      </c>
      <c r="E215">
        <v>50</v>
      </c>
      <c r="F215">
        <v>27584213</v>
      </c>
      <c r="G215">
        <v>92</v>
      </c>
      <c r="H215">
        <v>69300.899999999994</v>
      </c>
      <c r="I215">
        <v>2325.1</v>
      </c>
    </row>
    <row r="216" spans="1:9" x14ac:dyDescent="0.35">
      <c r="A216" t="s">
        <v>366</v>
      </c>
      <c r="B216" t="s">
        <v>367</v>
      </c>
      <c r="C216" t="s">
        <v>14</v>
      </c>
      <c r="D216" t="s">
        <v>19</v>
      </c>
      <c r="E216">
        <v>24</v>
      </c>
      <c r="F216">
        <v>55908865</v>
      </c>
      <c r="G216">
        <v>29</v>
      </c>
      <c r="H216">
        <v>740660.7</v>
      </c>
      <c r="I216">
        <v>12236.8</v>
      </c>
    </row>
    <row r="217" spans="1:9" x14ac:dyDescent="0.35">
      <c r="A217" t="s">
        <v>368</v>
      </c>
      <c r="B217" t="s">
        <v>369</v>
      </c>
      <c r="C217" t="s">
        <v>14</v>
      </c>
      <c r="D217" t="s">
        <v>15</v>
      </c>
      <c r="E217">
        <v>66</v>
      </c>
      <c r="F217">
        <v>16591390</v>
      </c>
      <c r="G217">
        <v>94</v>
      </c>
      <c r="H217">
        <v>65381.7</v>
      </c>
      <c r="I217">
        <v>3647</v>
      </c>
    </row>
    <row r="218" spans="1:9" x14ac:dyDescent="0.35">
      <c r="A218" t="s">
        <v>370</v>
      </c>
      <c r="B218" t="s">
        <v>371</v>
      </c>
      <c r="C218" t="s">
        <v>14</v>
      </c>
      <c r="D218" t="s">
        <v>11</v>
      </c>
      <c r="E218">
        <v>69</v>
      </c>
      <c r="F218">
        <v>16150362</v>
      </c>
      <c r="G218">
        <v>122</v>
      </c>
      <c r="H218">
        <v>32801.699999999997</v>
      </c>
      <c r="I218">
        <v>1879.6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7AFF0-CA7A-465D-8133-C3892F41C7AA}">
  <dimension ref="A1:H189"/>
  <sheetViews>
    <sheetView workbookViewId="0"/>
  </sheetViews>
  <sheetFormatPr defaultRowHeight="14.5" x14ac:dyDescent="0.35"/>
  <cols>
    <col min="1" max="1" width="12.1796875" bestFit="1" customWidth="1"/>
    <col min="2" max="2" width="38" bestFit="1" customWidth="1"/>
    <col min="3" max="3" width="23.1796875" bestFit="1" customWidth="1"/>
    <col min="4" max="4" width="18.90625" bestFit="1" customWidth="1"/>
    <col min="5" max="5" width="12.1796875" bestFit="1" customWidth="1"/>
    <col min="6" max="6" width="22.54296875" bestFit="1" customWidth="1"/>
    <col min="7" max="7" width="22.08984375" bestFit="1" customWidth="1"/>
    <col min="8" max="8" width="5.81640625" bestFit="1" customWidth="1"/>
  </cols>
  <sheetData>
    <row r="1" spans="1:8" x14ac:dyDescent="0.35">
      <c r="A1" t="s">
        <v>0</v>
      </c>
      <c r="B1" t="s">
        <v>1</v>
      </c>
      <c r="C1" t="s">
        <v>2</v>
      </c>
      <c r="D1" t="s">
        <v>3</v>
      </c>
      <c r="E1" t="s">
        <v>4</v>
      </c>
      <c r="F1" t="s">
        <v>5</v>
      </c>
      <c r="G1" t="s">
        <v>6</v>
      </c>
      <c r="H1" t="s">
        <v>7</v>
      </c>
    </row>
    <row r="2" spans="1:8" x14ac:dyDescent="0.35">
      <c r="A2" t="s">
        <v>8</v>
      </c>
      <c r="B2" t="s">
        <v>9</v>
      </c>
      <c r="C2" t="s">
        <v>10</v>
      </c>
      <c r="D2" t="s">
        <v>11</v>
      </c>
      <c r="E2" s="1">
        <v>34656032</v>
      </c>
      <c r="F2" s="1">
        <v>1803</v>
      </c>
      <c r="G2" s="1">
        <v>1871</v>
      </c>
      <c r="H2">
        <v>0.47899999999999998</v>
      </c>
    </row>
    <row r="3" spans="1:8" x14ac:dyDescent="0.35">
      <c r="A3" t="s">
        <v>12</v>
      </c>
      <c r="B3" t="s">
        <v>13</v>
      </c>
      <c r="C3" t="s">
        <v>14</v>
      </c>
      <c r="D3" t="s">
        <v>15</v>
      </c>
      <c r="E3" s="1">
        <v>28813463</v>
      </c>
      <c r="F3" s="1">
        <v>5985</v>
      </c>
      <c r="G3" s="1">
        <v>6291</v>
      </c>
      <c r="H3">
        <v>0.53300000000000003</v>
      </c>
    </row>
    <row r="4" spans="1:8" x14ac:dyDescent="0.35">
      <c r="A4" t="s">
        <v>16</v>
      </c>
      <c r="B4" t="s">
        <v>17</v>
      </c>
      <c r="C4" t="s">
        <v>18</v>
      </c>
      <c r="D4" t="s">
        <v>19</v>
      </c>
      <c r="E4" s="1">
        <v>2876101</v>
      </c>
      <c r="F4" s="1">
        <v>11359</v>
      </c>
      <c r="G4" s="1">
        <v>10252</v>
      </c>
      <c r="H4">
        <v>0.76400000000000001</v>
      </c>
    </row>
    <row r="5" spans="1:8" x14ac:dyDescent="0.35">
      <c r="A5" t="s">
        <v>20</v>
      </c>
      <c r="B5" t="s">
        <v>21</v>
      </c>
      <c r="C5" t="s">
        <v>18</v>
      </c>
      <c r="D5" t="s">
        <v>22</v>
      </c>
      <c r="E5" s="1">
        <v>77281</v>
      </c>
      <c r="G5" s="1">
        <v>47979</v>
      </c>
      <c r="H5">
        <v>0.85799999999999998</v>
      </c>
    </row>
    <row r="6" spans="1:8" x14ac:dyDescent="0.35">
      <c r="A6" t="s">
        <v>23</v>
      </c>
      <c r="B6" t="s">
        <v>24</v>
      </c>
      <c r="C6" t="s">
        <v>25</v>
      </c>
      <c r="D6" t="s">
        <v>22</v>
      </c>
      <c r="E6" s="1">
        <v>9269612</v>
      </c>
      <c r="F6" s="1">
        <v>67133</v>
      </c>
      <c r="G6" s="1">
        <v>66203</v>
      </c>
      <c r="H6">
        <v>0.84</v>
      </c>
    </row>
    <row r="7" spans="1:8" x14ac:dyDescent="0.35">
      <c r="A7" t="s">
        <v>26</v>
      </c>
      <c r="B7" t="s">
        <v>27</v>
      </c>
      <c r="C7" t="s">
        <v>28</v>
      </c>
      <c r="D7" t="s">
        <v>19</v>
      </c>
      <c r="E7" s="1">
        <v>43847430</v>
      </c>
      <c r="F7" s="1">
        <v>18489</v>
      </c>
      <c r="G7" s="1">
        <v>20945</v>
      </c>
      <c r="H7">
        <v>0.82699999999999996</v>
      </c>
    </row>
    <row r="8" spans="1:8" x14ac:dyDescent="0.35">
      <c r="A8" t="s">
        <v>29</v>
      </c>
      <c r="B8" t="s">
        <v>30</v>
      </c>
      <c r="C8" t="s">
        <v>18</v>
      </c>
      <c r="D8" t="s">
        <v>15</v>
      </c>
      <c r="E8" s="1">
        <v>2924816</v>
      </c>
      <c r="F8" s="1">
        <v>8190</v>
      </c>
      <c r="G8" s="1">
        <v>8189</v>
      </c>
      <c r="H8">
        <v>0.74299999999999999</v>
      </c>
    </row>
    <row r="9" spans="1:8" x14ac:dyDescent="0.35">
      <c r="A9" t="s">
        <v>31</v>
      </c>
      <c r="B9" t="s">
        <v>32</v>
      </c>
      <c r="C9" t="s">
        <v>28</v>
      </c>
      <c r="D9" t="s">
        <v>22</v>
      </c>
      <c r="E9" s="1">
        <v>100963</v>
      </c>
      <c r="F9" s="1">
        <v>21013</v>
      </c>
      <c r="G9" s="1">
        <v>20907</v>
      </c>
      <c r="H9">
        <v>0.78600000000000003</v>
      </c>
    </row>
    <row r="10" spans="1:8" x14ac:dyDescent="0.35">
      <c r="A10" t="s">
        <v>33</v>
      </c>
      <c r="B10" t="s">
        <v>34</v>
      </c>
      <c r="C10" t="s">
        <v>35</v>
      </c>
      <c r="D10" t="s">
        <v>22</v>
      </c>
      <c r="E10" s="1">
        <v>24127159</v>
      </c>
      <c r="F10" s="1">
        <v>44261</v>
      </c>
      <c r="G10" s="1">
        <v>42822</v>
      </c>
      <c r="H10">
        <v>0.93899999999999995</v>
      </c>
    </row>
    <row r="11" spans="1:8" x14ac:dyDescent="0.35">
      <c r="A11" t="s">
        <v>36</v>
      </c>
      <c r="B11" t="s">
        <v>37</v>
      </c>
      <c r="C11" t="s">
        <v>18</v>
      </c>
      <c r="D11" t="s">
        <v>22</v>
      </c>
      <c r="E11" s="1">
        <v>8747358</v>
      </c>
      <c r="F11" s="1">
        <v>44439</v>
      </c>
      <c r="G11" s="1">
        <v>43609</v>
      </c>
      <c r="H11">
        <v>0.89300000000000002</v>
      </c>
    </row>
    <row r="12" spans="1:8" x14ac:dyDescent="0.35">
      <c r="A12" t="s">
        <v>38</v>
      </c>
      <c r="B12" t="s">
        <v>39</v>
      </c>
      <c r="C12" t="s">
        <v>18</v>
      </c>
      <c r="D12" t="s">
        <v>19</v>
      </c>
      <c r="E12" s="1">
        <v>9762274</v>
      </c>
      <c r="F12" s="1">
        <v>16001</v>
      </c>
      <c r="G12" s="1">
        <v>16413</v>
      </c>
      <c r="H12">
        <v>0.75900000000000001</v>
      </c>
    </row>
    <row r="13" spans="1:8" x14ac:dyDescent="0.35">
      <c r="A13" t="s">
        <v>40</v>
      </c>
      <c r="B13" t="s">
        <v>41</v>
      </c>
      <c r="C13" t="s">
        <v>14</v>
      </c>
      <c r="D13" t="s">
        <v>11</v>
      </c>
      <c r="E13" s="1">
        <v>10524117</v>
      </c>
      <c r="F13">
        <v>721</v>
      </c>
      <c r="G13">
        <v>691</v>
      </c>
      <c r="H13">
        <v>0.40400000000000003</v>
      </c>
    </row>
    <row r="14" spans="1:8" x14ac:dyDescent="0.35">
      <c r="A14" t="s">
        <v>42</v>
      </c>
      <c r="B14" t="s">
        <v>43</v>
      </c>
      <c r="C14" t="s">
        <v>18</v>
      </c>
      <c r="D14" t="s">
        <v>22</v>
      </c>
      <c r="E14" s="1">
        <v>11348159</v>
      </c>
      <c r="F14" s="1">
        <v>42095</v>
      </c>
      <c r="G14" s="1">
        <v>41243</v>
      </c>
      <c r="H14">
        <v>0.89600000000000002</v>
      </c>
    </row>
    <row r="15" spans="1:8" x14ac:dyDescent="0.35">
      <c r="A15" t="s">
        <v>44</v>
      </c>
      <c r="B15" t="s">
        <v>45</v>
      </c>
      <c r="C15" t="s">
        <v>14</v>
      </c>
      <c r="D15" t="s">
        <v>11</v>
      </c>
      <c r="E15" s="1">
        <v>10872298</v>
      </c>
      <c r="F15" s="1">
        <v>2010</v>
      </c>
      <c r="G15" s="1">
        <v>1979</v>
      </c>
      <c r="H15">
        <v>0.48499999999999999</v>
      </c>
    </row>
    <row r="16" spans="1:8" x14ac:dyDescent="0.35">
      <c r="A16" t="s">
        <v>46</v>
      </c>
      <c r="B16" t="s">
        <v>47</v>
      </c>
      <c r="C16" t="s">
        <v>14</v>
      </c>
      <c r="D16" t="s">
        <v>11</v>
      </c>
      <c r="E16" s="1">
        <v>18646433</v>
      </c>
      <c r="F16" s="1">
        <v>1642</v>
      </c>
      <c r="G16" s="1">
        <v>1537</v>
      </c>
      <c r="H16">
        <v>0.40200000000000002</v>
      </c>
    </row>
    <row r="17" spans="1:8" x14ac:dyDescent="0.35">
      <c r="A17" t="s">
        <v>48</v>
      </c>
      <c r="B17" t="s">
        <v>49</v>
      </c>
      <c r="C17" t="s">
        <v>10</v>
      </c>
      <c r="D17" t="s">
        <v>15</v>
      </c>
      <c r="E17" s="1">
        <v>162951560</v>
      </c>
      <c r="F17" s="1">
        <v>3319</v>
      </c>
      <c r="G17" s="1">
        <v>3341</v>
      </c>
      <c r="H17">
        <v>0.57899999999999996</v>
      </c>
    </row>
    <row r="18" spans="1:8" x14ac:dyDescent="0.35">
      <c r="A18" t="s">
        <v>50</v>
      </c>
      <c r="B18" t="s">
        <v>51</v>
      </c>
      <c r="C18" t="s">
        <v>18</v>
      </c>
      <c r="D18" t="s">
        <v>19</v>
      </c>
      <c r="E18" s="1">
        <v>7127822</v>
      </c>
      <c r="F18" s="1">
        <v>17795</v>
      </c>
      <c r="G18" s="1">
        <v>16261</v>
      </c>
      <c r="H18">
        <v>0.79400000000000004</v>
      </c>
    </row>
    <row r="19" spans="1:8" x14ac:dyDescent="0.35">
      <c r="A19" t="s">
        <v>52</v>
      </c>
      <c r="B19" t="s">
        <v>53</v>
      </c>
      <c r="C19" t="s">
        <v>25</v>
      </c>
      <c r="D19" t="s">
        <v>22</v>
      </c>
      <c r="E19" s="1">
        <v>1425171</v>
      </c>
      <c r="G19" s="1">
        <v>37236</v>
      </c>
      <c r="H19">
        <v>0.82399999999999995</v>
      </c>
    </row>
    <row r="20" spans="1:8" x14ac:dyDescent="0.35">
      <c r="A20" t="s">
        <v>54</v>
      </c>
      <c r="B20" t="s">
        <v>55</v>
      </c>
      <c r="C20" t="s">
        <v>18</v>
      </c>
      <c r="D20" t="s">
        <v>19</v>
      </c>
      <c r="E20" s="1">
        <v>3516816</v>
      </c>
      <c r="F20" s="1">
        <v>11327</v>
      </c>
      <c r="G20" s="1">
        <v>10091</v>
      </c>
      <c r="H20">
        <v>0.75</v>
      </c>
    </row>
    <row r="21" spans="1:8" x14ac:dyDescent="0.35">
      <c r="A21" t="s">
        <v>56</v>
      </c>
      <c r="B21" t="s">
        <v>57</v>
      </c>
      <c r="C21" t="s">
        <v>18</v>
      </c>
      <c r="D21" t="s">
        <v>19</v>
      </c>
      <c r="E21" s="1">
        <v>9507120</v>
      </c>
      <c r="F21" s="1">
        <v>16752</v>
      </c>
      <c r="G21" s="1">
        <v>15629</v>
      </c>
      <c r="H21">
        <v>0.79600000000000004</v>
      </c>
    </row>
    <row r="22" spans="1:8" x14ac:dyDescent="0.35">
      <c r="A22" t="s">
        <v>58</v>
      </c>
      <c r="B22" t="s">
        <v>59</v>
      </c>
      <c r="C22" t="s">
        <v>28</v>
      </c>
      <c r="D22" t="s">
        <v>19</v>
      </c>
      <c r="E22" s="1">
        <v>366954</v>
      </c>
      <c r="F22" s="1">
        <v>7846</v>
      </c>
      <c r="G22" s="1">
        <v>7375</v>
      </c>
      <c r="H22">
        <v>0.70599999999999996</v>
      </c>
    </row>
    <row r="23" spans="1:8" x14ac:dyDescent="0.35">
      <c r="A23" t="s">
        <v>60</v>
      </c>
      <c r="B23" t="s">
        <v>61</v>
      </c>
      <c r="C23" t="s">
        <v>28</v>
      </c>
      <c r="D23" t="s">
        <v>19</v>
      </c>
      <c r="E23" s="1">
        <v>207652865</v>
      </c>
      <c r="F23" s="1">
        <v>14024</v>
      </c>
      <c r="G23" s="1">
        <v>14145</v>
      </c>
      <c r="H23">
        <v>0.754</v>
      </c>
    </row>
    <row r="24" spans="1:8" x14ac:dyDescent="0.35">
      <c r="A24" t="s">
        <v>62</v>
      </c>
      <c r="B24" t="s">
        <v>63</v>
      </c>
      <c r="C24" t="s">
        <v>28</v>
      </c>
      <c r="D24" t="s">
        <v>22</v>
      </c>
      <c r="E24" s="1">
        <v>284996</v>
      </c>
      <c r="F24" s="1">
        <v>16751</v>
      </c>
      <c r="G24" s="1">
        <v>14952</v>
      </c>
      <c r="H24">
        <v>0.79500000000000004</v>
      </c>
    </row>
    <row r="25" spans="1:8" x14ac:dyDescent="0.35">
      <c r="A25" t="s">
        <v>64</v>
      </c>
      <c r="B25" t="s">
        <v>65</v>
      </c>
      <c r="C25" t="s">
        <v>35</v>
      </c>
      <c r="D25" t="s">
        <v>22</v>
      </c>
      <c r="E25" s="1">
        <v>423196</v>
      </c>
      <c r="F25" s="1">
        <v>71789</v>
      </c>
      <c r="G25" s="1">
        <v>72843</v>
      </c>
      <c r="H25">
        <v>0.86499999999999999</v>
      </c>
    </row>
    <row r="26" spans="1:8" x14ac:dyDescent="0.35">
      <c r="A26" t="s">
        <v>66</v>
      </c>
      <c r="B26" t="s">
        <v>67</v>
      </c>
      <c r="C26" t="s">
        <v>10</v>
      </c>
      <c r="D26" t="s">
        <v>15</v>
      </c>
      <c r="E26" s="1">
        <v>797765</v>
      </c>
      <c r="F26" s="1">
        <v>8253</v>
      </c>
      <c r="G26" s="1">
        <v>7081</v>
      </c>
      <c r="H26">
        <v>0.60699999999999998</v>
      </c>
    </row>
    <row r="27" spans="1:8" x14ac:dyDescent="0.35">
      <c r="A27" t="s">
        <v>68</v>
      </c>
      <c r="B27" t="s">
        <v>69</v>
      </c>
      <c r="C27" t="s">
        <v>14</v>
      </c>
      <c r="D27" t="s">
        <v>19</v>
      </c>
      <c r="E27" s="1">
        <v>2250260</v>
      </c>
      <c r="F27" s="1">
        <v>15723</v>
      </c>
      <c r="G27" s="1">
        <v>14663</v>
      </c>
      <c r="H27">
        <v>0.69799999999999995</v>
      </c>
    </row>
    <row r="28" spans="1:8" x14ac:dyDescent="0.35">
      <c r="A28" t="s">
        <v>70</v>
      </c>
      <c r="B28" t="s">
        <v>71</v>
      </c>
      <c r="C28" t="s">
        <v>14</v>
      </c>
      <c r="D28" t="s">
        <v>11</v>
      </c>
      <c r="E28" s="1">
        <v>4594621</v>
      </c>
      <c r="F28">
        <v>648</v>
      </c>
      <c r="G28">
        <v>587</v>
      </c>
      <c r="H28">
        <v>0.35199999999999998</v>
      </c>
    </row>
    <row r="29" spans="1:8" x14ac:dyDescent="0.35">
      <c r="A29" t="s">
        <v>72</v>
      </c>
      <c r="B29" t="s">
        <v>73</v>
      </c>
      <c r="C29" t="s">
        <v>74</v>
      </c>
      <c r="D29" t="s">
        <v>22</v>
      </c>
      <c r="E29" s="1">
        <v>36286425</v>
      </c>
      <c r="F29" s="1">
        <v>43114</v>
      </c>
      <c r="G29" s="1">
        <v>42582</v>
      </c>
      <c r="H29">
        <v>0.92</v>
      </c>
    </row>
    <row r="30" spans="1:8" x14ac:dyDescent="0.35">
      <c r="A30" t="s">
        <v>75</v>
      </c>
      <c r="B30" t="s">
        <v>76</v>
      </c>
      <c r="C30" t="s">
        <v>18</v>
      </c>
      <c r="D30" t="s">
        <v>22</v>
      </c>
      <c r="E30" s="1">
        <v>8372098</v>
      </c>
      <c r="F30" s="1">
        <v>57428</v>
      </c>
      <c r="G30" s="1">
        <v>56364</v>
      </c>
      <c r="H30">
        <v>0.93899999999999995</v>
      </c>
    </row>
    <row r="31" spans="1:8" x14ac:dyDescent="0.35">
      <c r="A31" t="s">
        <v>77</v>
      </c>
      <c r="B31" t="s">
        <v>78</v>
      </c>
      <c r="C31" t="s">
        <v>28</v>
      </c>
      <c r="D31" t="s">
        <v>22</v>
      </c>
      <c r="E31" s="1">
        <v>17909754</v>
      </c>
      <c r="F31" s="1">
        <v>22707</v>
      </c>
      <c r="G31" s="1">
        <v>21665</v>
      </c>
      <c r="H31">
        <v>0.84699999999999998</v>
      </c>
    </row>
    <row r="32" spans="1:8" x14ac:dyDescent="0.35">
      <c r="A32" t="s">
        <v>79</v>
      </c>
      <c r="B32" t="s">
        <v>80</v>
      </c>
      <c r="C32" t="s">
        <v>35</v>
      </c>
      <c r="D32" t="s">
        <v>19</v>
      </c>
      <c r="E32" s="1">
        <v>1378665000</v>
      </c>
      <c r="F32" s="1">
        <v>14399</v>
      </c>
      <c r="G32" s="1">
        <v>13345</v>
      </c>
      <c r="H32">
        <v>0.73799999999999999</v>
      </c>
    </row>
    <row r="33" spans="1:8" x14ac:dyDescent="0.35">
      <c r="A33" t="s">
        <v>81</v>
      </c>
      <c r="B33" t="s">
        <v>82</v>
      </c>
      <c r="C33" t="s">
        <v>14</v>
      </c>
      <c r="D33" t="s">
        <v>15</v>
      </c>
      <c r="E33" s="1">
        <v>23695919</v>
      </c>
      <c r="F33" s="1">
        <v>3425</v>
      </c>
      <c r="G33" s="1">
        <v>3163</v>
      </c>
      <c r="H33">
        <v>0.47399999999999998</v>
      </c>
    </row>
    <row r="34" spans="1:8" x14ac:dyDescent="0.35">
      <c r="A34" t="s">
        <v>83</v>
      </c>
      <c r="B34" t="s">
        <v>84</v>
      </c>
      <c r="C34" t="s">
        <v>14</v>
      </c>
      <c r="D34" t="s">
        <v>15</v>
      </c>
      <c r="E34" s="1">
        <v>23439189</v>
      </c>
      <c r="F34" s="1">
        <v>3347</v>
      </c>
      <c r="G34" s="1">
        <v>2894</v>
      </c>
      <c r="H34">
        <v>0.51800000000000002</v>
      </c>
    </row>
    <row r="35" spans="1:8" x14ac:dyDescent="0.35">
      <c r="A35" t="s">
        <v>85</v>
      </c>
      <c r="B35" t="s">
        <v>86</v>
      </c>
      <c r="C35" t="s">
        <v>28</v>
      </c>
      <c r="D35" t="s">
        <v>19</v>
      </c>
      <c r="E35" s="1">
        <v>48653419</v>
      </c>
      <c r="F35" s="1">
        <v>13124</v>
      </c>
      <c r="G35" s="1">
        <v>12762</v>
      </c>
      <c r="H35">
        <v>0.72699999999999998</v>
      </c>
    </row>
    <row r="36" spans="1:8" x14ac:dyDescent="0.35">
      <c r="A36" t="s">
        <v>87</v>
      </c>
      <c r="B36" t="s">
        <v>88</v>
      </c>
      <c r="C36" t="s">
        <v>14</v>
      </c>
      <c r="D36" t="s">
        <v>11</v>
      </c>
      <c r="E36" s="1">
        <v>795601</v>
      </c>
      <c r="F36" s="1">
        <v>1411</v>
      </c>
      <c r="G36" s="1">
        <v>1335</v>
      </c>
      <c r="H36">
        <v>0.497</v>
      </c>
    </row>
    <row r="37" spans="1:8" x14ac:dyDescent="0.35">
      <c r="A37" t="s">
        <v>89</v>
      </c>
      <c r="B37" t="s">
        <v>90</v>
      </c>
      <c r="C37" t="s">
        <v>14</v>
      </c>
      <c r="D37" t="s">
        <v>15</v>
      </c>
      <c r="E37" s="1">
        <v>539560</v>
      </c>
      <c r="F37" s="1">
        <v>6075</v>
      </c>
      <c r="G37" s="1">
        <v>6049</v>
      </c>
      <c r="H37">
        <v>0.64800000000000002</v>
      </c>
    </row>
    <row r="38" spans="1:8" x14ac:dyDescent="0.35">
      <c r="A38" t="s">
        <v>91</v>
      </c>
      <c r="B38" t="s">
        <v>92</v>
      </c>
      <c r="C38" t="s">
        <v>28</v>
      </c>
      <c r="D38" t="s">
        <v>19</v>
      </c>
      <c r="E38" s="1">
        <v>4857274</v>
      </c>
      <c r="F38" s="1">
        <v>15401</v>
      </c>
      <c r="G38" s="1">
        <v>14006</v>
      </c>
      <c r="H38">
        <v>0.77600000000000002</v>
      </c>
    </row>
    <row r="39" spans="1:8" x14ac:dyDescent="0.35">
      <c r="A39" t="s">
        <v>93</v>
      </c>
      <c r="B39" t="s">
        <v>94</v>
      </c>
      <c r="C39" t="s">
        <v>28</v>
      </c>
      <c r="D39" t="s">
        <v>19</v>
      </c>
      <c r="E39" s="1">
        <v>11475982</v>
      </c>
      <c r="G39" s="1">
        <v>7455</v>
      </c>
      <c r="H39">
        <v>0.77500000000000002</v>
      </c>
    </row>
    <row r="40" spans="1:8" x14ac:dyDescent="0.35">
      <c r="A40" t="s">
        <v>95</v>
      </c>
      <c r="B40" t="s">
        <v>96</v>
      </c>
      <c r="C40" t="s">
        <v>18</v>
      </c>
      <c r="D40" t="s">
        <v>22</v>
      </c>
      <c r="E40" s="1">
        <v>1170125</v>
      </c>
      <c r="F40" s="1">
        <v>31331</v>
      </c>
      <c r="G40" s="1">
        <v>29459</v>
      </c>
      <c r="H40">
        <v>0.85599999999999998</v>
      </c>
    </row>
    <row r="41" spans="1:8" x14ac:dyDescent="0.35">
      <c r="A41" t="s">
        <v>97</v>
      </c>
      <c r="B41" t="s">
        <v>98</v>
      </c>
      <c r="C41" t="s">
        <v>18</v>
      </c>
      <c r="D41" t="s">
        <v>22</v>
      </c>
      <c r="E41" s="1">
        <v>10561633</v>
      </c>
      <c r="F41" s="1">
        <v>31339</v>
      </c>
      <c r="G41" s="1">
        <v>28144</v>
      </c>
      <c r="H41">
        <v>0.878</v>
      </c>
    </row>
    <row r="42" spans="1:8" x14ac:dyDescent="0.35">
      <c r="A42" t="s">
        <v>99</v>
      </c>
      <c r="B42" t="s">
        <v>100</v>
      </c>
      <c r="C42" t="s">
        <v>18</v>
      </c>
      <c r="D42" t="s">
        <v>22</v>
      </c>
      <c r="E42" s="1">
        <v>82667685</v>
      </c>
      <c r="F42" s="1">
        <v>44357</v>
      </c>
      <c r="G42" s="1">
        <v>45000</v>
      </c>
      <c r="H42">
        <v>0.92600000000000005</v>
      </c>
    </row>
    <row r="43" spans="1:8" x14ac:dyDescent="0.35">
      <c r="A43" t="s">
        <v>101</v>
      </c>
      <c r="B43" t="s">
        <v>102</v>
      </c>
      <c r="C43" t="s">
        <v>25</v>
      </c>
      <c r="D43" t="s">
        <v>15</v>
      </c>
      <c r="E43" s="1">
        <v>942333</v>
      </c>
      <c r="G43" s="1">
        <v>3216</v>
      </c>
      <c r="H43">
        <v>0.47299999999999998</v>
      </c>
    </row>
    <row r="44" spans="1:8" x14ac:dyDescent="0.35">
      <c r="A44" t="s">
        <v>103</v>
      </c>
      <c r="B44" t="s">
        <v>104</v>
      </c>
      <c r="C44" t="s">
        <v>28</v>
      </c>
      <c r="D44" t="s">
        <v>19</v>
      </c>
      <c r="E44" s="1">
        <v>73543</v>
      </c>
      <c r="F44" s="1">
        <v>10151</v>
      </c>
      <c r="G44" s="1">
        <v>10096</v>
      </c>
      <c r="H44">
        <v>0.72599999999999998</v>
      </c>
    </row>
    <row r="45" spans="1:8" x14ac:dyDescent="0.35">
      <c r="A45" t="s">
        <v>105</v>
      </c>
      <c r="B45" t="s">
        <v>106</v>
      </c>
      <c r="C45" t="s">
        <v>18</v>
      </c>
      <c r="D45" t="s">
        <v>22</v>
      </c>
      <c r="E45" s="1">
        <v>5731118</v>
      </c>
      <c r="F45" s="1">
        <v>45991</v>
      </c>
      <c r="G45" s="1">
        <v>44519</v>
      </c>
      <c r="H45">
        <v>0.92500000000000004</v>
      </c>
    </row>
    <row r="46" spans="1:8" x14ac:dyDescent="0.35">
      <c r="A46" t="s">
        <v>107</v>
      </c>
      <c r="B46" t="s">
        <v>108</v>
      </c>
      <c r="C46" t="s">
        <v>28</v>
      </c>
      <c r="D46" t="s">
        <v>19</v>
      </c>
      <c r="E46" s="1">
        <v>10648791</v>
      </c>
      <c r="F46" s="1">
        <v>14099</v>
      </c>
      <c r="G46" s="1">
        <v>12756</v>
      </c>
      <c r="H46">
        <v>0.72199999999999998</v>
      </c>
    </row>
    <row r="47" spans="1:8" x14ac:dyDescent="0.35">
      <c r="A47" t="s">
        <v>109</v>
      </c>
      <c r="B47" t="s">
        <v>110</v>
      </c>
      <c r="C47" t="s">
        <v>25</v>
      </c>
      <c r="D47" t="s">
        <v>19</v>
      </c>
      <c r="E47" s="1">
        <v>40606052</v>
      </c>
      <c r="F47" s="1">
        <v>13921</v>
      </c>
      <c r="G47" s="1">
        <v>13533</v>
      </c>
      <c r="H47">
        <v>0.745</v>
      </c>
    </row>
    <row r="48" spans="1:8" x14ac:dyDescent="0.35">
      <c r="A48" t="s">
        <v>111</v>
      </c>
      <c r="B48" t="s">
        <v>112</v>
      </c>
      <c r="C48" t="s">
        <v>28</v>
      </c>
      <c r="D48" t="s">
        <v>19</v>
      </c>
      <c r="E48" s="1">
        <v>16385068</v>
      </c>
      <c r="F48" s="1">
        <v>10424</v>
      </c>
      <c r="G48" s="1">
        <v>10536</v>
      </c>
      <c r="H48">
        <v>0.73899999999999999</v>
      </c>
    </row>
    <row r="49" spans="1:8" x14ac:dyDescent="0.35">
      <c r="A49" t="s">
        <v>113</v>
      </c>
      <c r="B49" t="s">
        <v>114</v>
      </c>
      <c r="C49" t="e">
        <v>#N/A</v>
      </c>
      <c r="D49" t="e">
        <v>#N/A</v>
      </c>
      <c r="E49" s="1">
        <v>4955000</v>
      </c>
      <c r="G49" s="1">
        <v>1490</v>
      </c>
      <c r="H49">
        <v>0.42</v>
      </c>
    </row>
    <row r="50" spans="1:8" x14ac:dyDescent="0.35">
      <c r="A50" t="s">
        <v>115</v>
      </c>
      <c r="B50" t="s">
        <v>116</v>
      </c>
      <c r="C50" t="s">
        <v>18</v>
      </c>
      <c r="D50" t="s">
        <v>22</v>
      </c>
      <c r="E50" s="1">
        <v>46443959</v>
      </c>
      <c r="F50" s="1">
        <v>33320</v>
      </c>
      <c r="G50" s="1">
        <v>32779</v>
      </c>
      <c r="H50">
        <v>0.88400000000000001</v>
      </c>
    </row>
    <row r="51" spans="1:8" x14ac:dyDescent="0.35">
      <c r="A51" t="s">
        <v>117</v>
      </c>
      <c r="B51" t="s">
        <v>118</v>
      </c>
      <c r="C51" t="s">
        <v>18</v>
      </c>
      <c r="D51" t="s">
        <v>22</v>
      </c>
      <c r="E51" s="1">
        <v>1316481</v>
      </c>
      <c r="F51" s="1">
        <v>28110</v>
      </c>
      <c r="G51" s="1">
        <v>26362</v>
      </c>
      <c r="H51">
        <v>0.86499999999999999</v>
      </c>
    </row>
    <row r="52" spans="1:8" x14ac:dyDescent="0.35">
      <c r="A52" t="s">
        <v>119</v>
      </c>
      <c r="B52" t="s">
        <v>120</v>
      </c>
      <c r="C52" t="s">
        <v>14</v>
      </c>
      <c r="D52" t="s">
        <v>11</v>
      </c>
      <c r="E52" s="1">
        <v>102403196</v>
      </c>
      <c r="F52" s="1">
        <v>1608</v>
      </c>
      <c r="G52" s="1">
        <v>1523</v>
      </c>
      <c r="H52">
        <v>0.44800000000000001</v>
      </c>
    </row>
    <row r="53" spans="1:8" x14ac:dyDescent="0.35">
      <c r="A53" t="s">
        <v>121</v>
      </c>
      <c r="B53" t="s">
        <v>122</v>
      </c>
      <c r="C53" t="s">
        <v>18</v>
      </c>
      <c r="D53" t="s">
        <v>22</v>
      </c>
      <c r="E53" s="1">
        <v>5495096</v>
      </c>
      <c r="F53" s="1">
        <v>39522</v>
      </c>
      <c r="G53" s="1">
        <v>38868</v>
      </c>
      <c r="H53">
        <v>0.89500000000000002</v>
      </c>
    </row>
    <row r="54" spans="1:8" x14ac:dyDescent="0.35">
      <c r="A54" t="s">
        <v>123</v>
      </c>
      <c r="B54" t="s">
        <v>124</v>
      </c>
      <c r="C54" t="s">
        <v>35</v>
      </c>
      <c r="D54" t="s">
        <v>19</v>
      </c>
      <c r="E54" s="1">
        <v>898760</v>
      </c>
      <c r="F54" s="1">
        <v>8447</v>
      </c>
      <c r="G54" s="1">
        <v>8245</v>
      </c>
      <c r="H54">
        <v>0.73599999999999999</v>
      </c>
    </row>
    <row r="55" spans="1:8" x14ac:dyDescent="0.35">
      <c r="A55" t="s">
        <v>125</v>
      </c>
      <c r="B55" t="s">
        <v>126</v>
      </c>
      <c r="C55" t="s">
        <v>18</v>
      </c>
      <c r="D55" t="s">
        <v>22</v>
      </c>
      <c r="E55" s="1">
        <v>66896109</v>
      </c>
      <c r="F55" s="1">
        <v>38061</v>
      </c>
      <c r="G55" s="1">
        <v>38085</v>
      </c>
      <c r="H55">
        <v>0.89700000000000002</v>
      </c>
    </row>
    <row r="56" spans="1:8" x14ac:dyDescent="0.35">
      <c r="A56" t="s">
        <v>127</v>
      </c>
      <c r="B56" t="s">
        <v>128</v>
      </c>
      <c r="C56" t="s">
        <v>14</v>
      </c>
      <c r="D56" t="s">
        <v>19</v>
      </c>
      <c r="E56" s="1">
        <v>1979786</v>
      </c>
      <c r="F56" s="1">
        <v>16786</v>
      </c>
      <c r="G56" s="1">
        <v>19044</v>
      </c>
      <c r="H56">
        <v>0.69699999999999995</v>
      </c>
    </row>
    <row r="57" spans="1:8" x14ac:dyDescent="0.35">
      <c r="A57" t="s">
        <v>129</v>
      </c>
      <c r="B57" t="s">
        <v>130</v>
      </c>
      <c r="C57" t="s">
        <v>18</v>
      </c>
      <c r="D57" t="s">
        <v>22</v>
      </c>
      <c r="E57" s="1">
        <v>65637239</v>
      </c>
      <c r="F57" s="1">
        <v>39255</v>
      </c>
      <c r="G57" s="1">
        <v>37931</v>
      </c>
      <c r="H57">
        <v>0.90900000000000003</v>
      </c>
    </row>
    <row r="58" spans="1:8" x14ac:dyDescent="0.35">
      <c r="A58" t="s">
        <v>131</v>
      </c>
      <c r="B58" t="s">
        <v>132</v>
      </c>
      <c r="C58" t="s">
        <v>18</v>
      </c>
      <c r="D58" t="s">
        <v>15</v>
      </c>
      <c r="E58" s="1">
        <v>3719300</v>
      </c>
      <c r="F58" s="1">
        <v>9277</v>
      </c>
      <c r="G58" s="1">
        <v>8856</v>
      </c>
      <c r="H58">
        <v>0.76900000000000002</v>
      </c>
    </row>
    <row r="59" spans="1:8" x14ac:dyDescent="0.35">
      <c r="A59" t="s">
        <v>133</v>
      </c>
      <c r="B59" t="s">
        <v>134</v>
      </c>
      <c r="C59" t="s">
        <v>14</v>
      </c>
      <c r="D59" t="s">
        <v>15</v>
      </c>
      <c r="E59" s="1">
        <v>28206728</v>
      </c>
      <c r="F59" s="1">
        <v>3980</v>
      </c>
      <c r="G59" s="1">
        <v>3839</v>
      </c>
      <c r="H59">
        <v>0.57899999999999996</v>
      </c>
    </row>
    <row r="60" spans="1:8" x14ac:dyDescent="0.35">
      <c r="A60" t="s">
        <v>135</v>
      </c>
      <c r="B60" t="s">
        <v>136</v>
      </c>
      <c r="C60" t="s">
        <v>14</v>
      </c>
      <c r="D60" t="s">
        <v>11</v>
      </c>
      <c r="E60" s="1">
        <v>12395924</v>
      </c>
      <c r="F60" s="1">
        <v>1823</v>
      </c>
      <c r="G60" s="1">
        <v>1058</v>
      </c>
      <c r="H60">
        <v>0.41399999999999998</v>
      </c>
    </row>
    <row r="61" spans="1:8" x14ac:dyDescent="0.35">
      <c r="A61" t="s">
        <v>137</v>
      </c>
      <c r="B61" t="s">
        <v>138</v>
      </c>
      <c r="C61" t="s">
        <v>14</v>
      </c>
      <c r="D61" t="s">
        <v>11</v>
      </c>
      <c r="E61" s="1">
        <v>1815698</v>
      </c>
      <c r="F61" s="1">
        <v>1492</v>
      </c>
      <c r="G61" s="1">
        <v>1369</v>
      </c>
      <c r="H61">
        <v>0.42399999999999999</v>
      </c>
    </row>
    <row r="62" spans="1:8" x14ac:dyDescent="0.35">
      <c r="A62" t="s">
        <v>139</v>
      </c>
      <c r="B62" t="s">
        <v>140</v>
      </c>
      <c r="C62" t="s">
        <v>14</v>
      </c>
      <c r="D62" t="s">
        <v>19</v>
      </c>
      <c r="E62" s="1">
        <v>1221490</v>
      </c>
      <c r="F62" s="1">
        <v>24163</v>
      </c>
      <c r="G62" s="1">
        <v>21517</v>
      </c>
      <c r="H62">
        <v>0.59199999999999997</v>
      </c>
    </row>
    <row r="63" spans="1:8" x14ac:dyDescent="0.35">
      <c r="A63" t="s">
        <v>141</v>
      </c>
      <c r="B63" t="s">
        <v>142</v>
      </c>
      <c r="C63" t="s">
        <v>18</v>
      </c>
      <c r="D63" t="s">
        <v>22</v>
      </c>
      <c r="E63" s="1">
        <v>10746740</v>
      </c>
      <c r="F63" s="1">
        <v>24224</v>
      </c>
      <c r="G63" s="1">
        <v>24808</v>
      </c>
      <c r="H63">
        <v>0.86599999999999999</v>
      </c>
    </row>
    <row r="64" spans="1:8" x14ac:dyDescent="0.35">
      <c r="A64" t="s">
        <v>143</v>
      </c>
      <c r="B64" t="s">
        <v>144</v>
      </c>
      <c r="C64" t="s">
        <v>28</v>
      </c>
      <c r="D64" t="s">
        <v>19</v>
      </c>
      <c r="E64" s="1">
        <v>107317</v>
      </c>
      <c r="F64" s="1">
        <v>13167</v>
      </c>
      <c r="G64" s="1">
        <v>11502</v>
      </c>
      <c r="H64">
        <v>0.754</v>
      </c>
    </row>
    <row r="65" spans="1:8" x14ac:dyDescent="0.35">
      <c r="A65" t="s">
        <v>145</v>
      </c>
      <c r="B65" t="s">
        <v>146</v>
      </c>
      <c r="C65" t="s">
        <v>28</v>
      </c>
      <c r="D65" t="s">
        <v>15</v>
      </c>
      <c r="E65" s="1">
        <v>16582469</v>
      </c>
      <c r="F65" s="1">
        <v>7367</v>
      </c>
      <c r="G65" s="1">
        <v>7063</v>
      </c>
      <c r="H65">
        <v>0.64</v>
      </c>
    </row>
    <row r="66" spans="1:8" x14ac:dyDescent="0.35">
      <c r="A66" t="s">
        <v>147</v>
      </c>
      <c r="B66" t="s">
        <v>148</v>
      </c>
      <c r="C66" t="s">
        <v>28</v>
      </c>
      <c r="D66" t="s">
        <v>19</v>
      </c>
      <c r="E66" s="1">
        <v>773303</v>
      </c>
      <c r="F66" s="1">
        <v>7266</v>
      </c>
      <c r="G66" s="1">
        <v>6884</v>
      </c>
      <c r="H66">
        <v>0.63800000000000001</v>
      </c>
    </row>
    <row r="67" spans="1:8" x14ac:dyDescent="0.35">
      <c r="A67" t="s">
        <v>149</v>
      </c>
      <c r="B67" t="s">
        <v>150</v>
      </c>
      <c r="C67" t="s">
        <v>28</v>
      </c>
      <c r="D67" t="s">
        <v>15</v>
      </c>
      <c r="E67" s="1">
        <v>9112867</v>
      </c>
      <c r="F67" s="1">
        <v>4392</v>
      </c>
      <c r="G67" s="1">
        <v>4466</v>
      </c>
      <c r="H67">
        <v>0.625</v>
      </c>
    </row>
    <row r="68" spans="1:8" x14ac:dyDescent="0.35">
      <c r="A68" t="s">
        <v>151</v>
      </c>
      <c r="B68" t="s">
        <v>152</v>
      </c>
      <c r="C68" t="s">
        <v>18</v>
      </c>
      <c r="D68" t="s">
        <v>19</v>
      </c>
      <c r="E68" s="1">
        <v>4170600</v>
      </c>
      <c r="F68" s="1">
        <v>21528</v>
      </c>
      <c r="G68" s="1">
        <v>20291</v>
      </c>
      <c r="H68">
        <v>0.82699999999999996</v>
      </c>
    </row>
    <row r="69" spans="1:8" x14ac:dyDescent="0.35">
      <c r="A69" t="s">
        <v>153</v>
      </c>
      <c r="B69" t="s">
        <v>154</v>
      </c>
      <c r="C69" t="s">
        <v>28</v>
      </c>
      <c r="D69" t="s">
        <v>11</v>
      </c>
      <c r="E69" s="1">
        <v>10847334</v>
      </c>
      <c r="F69" s="1">
        <v>1654</v>
      </c>
      <c r="G69" s="1">
        <v>1657</v>
      </c>
      <c r="H69">
        <v>0.49299999999999999</v>
      </c>
    </row>
    <row r="70" spans="1:8" x14ac:dyDescent="0.35">
      <c r="A70" t="s">
        <v>155</v>
      </c>
      <c r="B70" t="s">
        <v>156</v>
      </c>
      <c r="C70" t="s">
        <v>18</v>
      </c>
      <c r="D70" t="s">
        <v>22</v>
      </c>
      <c r="E70" s="1">
        <v>9817958</v>
      </c>
      <c r="F70" s="1">
        <v>25664</v>
      </c>
      <c r="G70" s="1">
        <v>23394</v>
      </c>
      <c r="H70">
        <v>0.83599999999999997</v>
      </c>
    </row>
    <row r="71" spans="1:8" x14ac:dyDescent="0.35">
      <c r="A71" t="s">
        <v>157</v>
      </c>
      <c r="B71" t="s">
        <v>158</v>
      </c>
      <c r="C71" t="s">
        <v>35</v>
      </c>
      <c r="D71" t="s">
        <v>15</v>
      </c>
      <c r="E71" s="1">
        <v>261115456</v>
      </c>
      <c r="F71" s="1">
        <v>10765</v>
      </c>
      <c r="G71" s="1">
        <v>10053</v>
      </c>
      <c r="H71">
        <v>0.68899999999999995</v>
      </c>
    </row>
    <row r="72" spans="1:8" x14ac:dyDescent="0.35">
      <c r="A72" t="s">
        <v>159</v>
      </c>
      <c r="B72" t="s">
        <v>160</v>
      </c>
      <c r="C72" t="s">
        <v>10</v>
      </c>
      <c r="D72" t="s">
        <v>15</v>
      </c>
      <c r="E72" s="1">
        <v>1324171354</v>
      </c>
      <c r="F72" s="1">
        <v>6093</v>
      </c>
      <c r="G72" s="1">
        <v>5663</v>
      </c>
      <c r="H72">
        <v>0.624</v>
      </c>
    </row>
    <row r="73" spans="1:8" x14ac:dyDescent="0.35">
      <c r="A73" t="s">
        <v>161</v>
      </c>
      <c r="B73" t="s">
        <v>162</v>
      </c>
      <c r="C73" t="s">
        <v>18</v>
      </c>
      <c r="D73" t="s">
        <v>22</v>
      </c>
      <c r="E73" s="1">
        <v>4773095</v>
      </c>
      <c r="F73" s="1">
        <v>63301</v>
      </c>
      <c r="G73" s="1">
        <v>43798</v>
      </c>
      <c r="H73">
        <v>0.92300000000000004</v>
      </c>
    </row>
    <row r="74" spans="1:8" x14ac:dyDescent="0.35">
      <c r="A74" t="s">
        <v>163</v>
      </c>
      <c r="B74" t="s">
        <v>164</v>
      </c>
      <c r="C74" t="s">
        <v>25</v>
      </c>
      <c r="D74" t="s">
        <v>19</v>
      </c>
      <c r="E74" s="1">
        <v>37202572</v>
      </c>
      <c r="F74" s="1">
        <v>16087</v>
      </c>
      <c r="G74" s="1">
        <v>11608</v>
      </c>
      <c r="H74">
        <v>0.64900000000000002</v>
      </c>
    </row>
    <row r="75" spans="1:8" x14ac:dyDescent="0.35">
      <c r="A75" t="s">
        <v>165</v>
      </c>
      <c r="B75" t="s">
        <v>166</v>
      </c>
      <c r="C75" t="s">
        <v>18</v>
      </c>
      <c r="D75" t="s">
        <v>22</v>
      </c>
      <c r="E75" s="1">
        <v>334252</v>
      </c>
      <c r="F75" s="1">
        <v>45116</v>
      </c>
      <c r="G75" s="1">
        <v>37065</v>
      </c>
      <c r="H75">
        <v>0.92100000000000004</v>
      </c>
    </row>
    <row r="76" spans="1:8" x14ac:dyDescent="0.35">
      <c r="A76" t="s">
        <v>167</v>
      </c>
      <c r="B76" t="s">
        <v>168</v>
      </c>
      <c r="C76" t="s">
        <v>25</v>
      </c>
      <c r="D76" t="s">
        <v>22</v>
      </c>
      <c r="E76" s="1">
        <v>8547100</v>
      </c>
      <c r="F76" s="1">
        <v>32688</v>
      </c>
      <c r="G76" s="1">
        <v>31215</v>
      </c>
      <c r="H76">
        <v>0.89900000000000002</v>
      </c>
    </row>
    <row r="77" spans="1:8" x14ac:dyDescent="0.35">
      <c r="A77" t="s">
        <v>169</v>
      </c>
      <c r="B77" t="s">
        <v>170</v>
      </c>
      <c r="C77" t="s">
        <v>18</v>
      </c>
      <c r="D77" t="s">
        <v>22</v>
      </c>
      <c r="E77" s="1">
        <v>60600590</v>
      </c>
      <c r="F77" s="1">
        <v>34700</v>
      </c>
      <c r="G77" s="1">
        <v>33573</v>
      </c>
      <c r="H77">
        <v>0.88700000000000001</v>
      </c>
    </row>
    <row r="78" spans="1:8" x14ac:dyDescent="0.35">
      <c r="A78" t="s">
        <v>171</v>
      </c>
      <c r="B78" t="s">
        <v>172</v>
      </c>
      <c r="C78" t="s">
        <v>28</v>
      </c>
      <c r="D78" t="s">
        <v>19</v>
      </c>
      <c r="E78" s="1">
        <v>2881355</v>
      </c>
      <c r="F78" s="1">
        <v>8180</v>
      </c>
      <c r="G78" s="1">
        <v>8350</v>
      </c>
      <c r="H78">
        <v>0.73</v>
      </c>
    </row>
    <row r="79" spans="1:8" x14ac:dyDescent="0.35">
      <c r="A79" t="s">
        <v>173</v>
      </c>
      <c r="B79" t="s">
        <v>174</v>
      </c>
      <c r="C79" t="s">
        <v>25</v>
      </c>
      <c r="D79" t="s">
        <v>15</v>
      </c>
      <c r="E79" s="1">
        <v>9455802</v>
      </c>
      <c r="F79" s="1">
        <v>8390</v>
      </c>
      <c r="G79" s="1">
        <v>10111</v>
      </c>
      <c r="H79">
        <v>0.74099999999999999</v>
      </c>
    </row>
    <row r="80" spans="1:8" x14ac:dyDescent="0.35">
      <c r="A80" t="s">
        <v>175</v>
      </c>
      <c r="B80" t="s">
        <v>176</v>
      </c>
      <c r="C80" t="s">
        <v>35</v>
      </c>
      <c r="D80" t="s">
        <v>22</v>
      </c>
      <c r="E80" s="1">
        <v>126994511</v>
      </c>
      <c r="F80" s="1">
        <v>38252</v>
      </c>
      <c r="G80" s="1">
        <v>37268</v>
      </c>
      <c r="H80">
        <v>0.90300000000000002</v>
      </c>
    </row>
    <row r="81" spans="1:8" x14ac:dyDescent="0.35">
      <c r="A81" t="s">
        <v>177</v>
      </c>
      <c r="B81" t="s">
        <v>178</v>
      </c>
      <c r="C81" t="s">
        <v>18</v>
      </c>
      <c r="D81" t="s">
        <v>19</v>
      </c>
      <c r="E81" s="1">
        <v>17797032</v>
      </c>
      <c r="F81" s="1">
        <v>23447</v>
      </c>
      <c r="G81" s="1">
        <v>22093</v>
      </c>
      <c r="H81">
        <v>0.79400000000000004</v>
      </c>
    </row>
    <row r="82" spans="1:8" x14ac:dyDescent="0.35">
      <c r="A82" t="s">
        <v>179</v>
      </c>
      <c r="B82" t="s">
        <v>180</v>
      </c>
      <c r="C82" t="s">
        <v>14</v>
      </c>
      <c r="D82" t="s">
        <v>15</v>
      </c>
      <c r="E82" s="1">
        <v>48461567</v>
      </c>
      <c r="F82" s="1">
        <v>2926</v>
      </c>
      <c r="G82" s="1">
        <v>2881</v>
      </c>
      <c r="H82">
        <v>0.55500000000000005</v>
      </c>
    </row>
    <row r="83" spans="1:8" x14ac:dyDescent="0.35">
      <c r="A83" t="s">
        <v>181</v>
      </c>
      <c r="B83" t="s">
        <v>182</v>
      </c>
      <c r="C83" t="s">
        <v>35</v>
      </c>
      <c r="D83" t="s">
        <v>15</v>
      </c>
      <c r="E83" s="1">
        <v>15762370</v>
      </c>
      <c r="F83" s="1">
        <v>3465</v>
      </c>
      <c r="G83" s="1">
        <v>3095</v>
      </c>
      <c r="H83">
        <v>0.56299999999999994</v>
      </c>
    </row>
    <row r="84" spans="1:8" x14ac:dyDescent="0.35">
      <c r="A84" t="s">
        <v>183</v>
      </c>
      <c r="B84" t="s">
        <v>184</v>
      </c>
      <c r="C84" t="s">
        <v>35</v>
      </c>
      <c r="D84" t="s">
        <v>15</v>
      </c>
      <c r="E84" s="1">
        <v>114395</v>
      </c>
      <c r="F84" s="1">
        <v>1955</v>
      </c>
      <c r="G84" s="1">
        <v>2475</v>
      </c>
      <c r="H84">
        <v>0.58799999999999997</v>
      </c>
    </row>
    <row r="85" spans="1:8" x14ac:dyDescent="0.35">
      <c r="A85" t="s">
        <v>185</v>
      </c>
      <c r="B85" t="s">
        <v>186</v>
      </c>
      <c r="C85" t="s">
        <v>25</v>
      </c>
      <c r="D85" t="s">
        <v>22</v>
      </c>
      <c r="E85" s="1">
        <v>4052584</v>
      </c>
      <c r="F85" s="1">
        <v>68862</v>
      </c>
      <c r="G85" s="1">
        <v>76075</v>
      </c>
      <c r="H85">
        <v>0.8</v>
      </c>
    </row>
    <row r="86" spans="1:8" x14ac:dyDescent="0.35">
      <c r="A86" t="s">
        <v>187</v>
      </c>
      <c r="B86" t="s">
        <v>188</v>
      </c>
      <c r="C86" t="s">
        <v>25</v>
      </c>
      <c r="D86" t="s">
        <v>19</v>
      </c>
      <c r="E86" s="1">
        <v>6006668</v>
      </c>
      <c r="F86" s="1">
        <v>13268</v>
      </c>
      <c r="G86" s="1">
        <v>13312</v>
      </c>
      <c r="H86">
        <v>0.76300000000000001</v>
      </c>
    </row>
    <row r="87" spans="1:8" x14ac:dyDescent="0.35">
      <c r="A87" t="s">
        <v>189</v>
      </c>
      <c r="B87" t="s">
        <v>190</v>
      </c>
      <c r="C87" t="s">
        <v>14</v>
      </c>
      <c r="D87" t="s">
        <v>11</v>
      </c>
      <c r="E87" s="1">
        <v>4613823</v>
      </c>
      <c r="F87">
        <v>754</v>
      </c>
      <c r="G87">
        <v>683</v>
      </c>
      <c r="H87">
        <v>0.42699999999999999</v>
      </c>
    </row>
    <row r="88" spans="1:8" x14ac:dyDescent="0.35">
      <c r="A88" t="s">
        <v>191</v>
      </c>
      <c r="B88" t="s">
        <v>192</v>
      </c>
      <c r="C88" t="s">
        <v>25</v>
      </c>
      <c r="D88" t="s">
        <v>19</v>
      </c>
      <c r="E88" s="1">
        <v>6293253</v>
      </c>
      <c r="G88" s="1">
        <v>14303</v>
      </c>
      <c r="H88">
        <v>0.71599999999999997</v>
      </c>
    </row>
    <row r="89" spans="1:8" x14ac:dyDescent="0.35">
      <c r="A89" t="s">
        <v>193</v>
      </c>
      <c r="B89" t="s">
        <v>194</v>
      </c>
      <c r="C89" t="s">
        <v>18</v>
      </c>
      <c r="D89" t="s">
        <v>22</v>
      </c>
      <c r="E89" s="1">
        <v>37666</v>
      </c>
      <c r="G89" s="1">
        <v>75065</v>
      </c>
      <c r="H89">
        <v>0.91200000000000003</v>
      </c>
    </row>
    <row r="90" spans="1:8" x14ac:dyDescent="0.35">
      <c r="A90" t="s">
        <v>195</v>
      </c>
      <c r="B90" t="s">
        <v>196</v>
      </c>
      <c r="C90" t="s">
        <v>10</v>
      </c>
      <c r="D90" t="s">
        <v>15</v>
      </c>
      <c r="E90" s="1">
        <v>21203000</v>
      </c>
      <c r="F90" s="1">
        <v>11639</v>
      </c>
      <c r="G90" s="1">
        <v>10789</v>
      </c>
      <c r="H90">
        <v>0.76600000000000001</v>
      </c>
    </row>
    <row r="91" spans="1:8" x14ac:dyDescent="0.35">
      <c r="A91" t="s">
        <v>197</v>
      </c>
      <c r="B91" t="s">
        <v>198</v>
      </c>
      <c r="C91" t="s">
        <v>14</v>
      </c>
      <c r="D91" t="s">
        <v>15</v>
      </c>
      <c r="E91" s="1">
        <v>2203821</v>
      </c>
      <c r="F91" s="1">
        <v>2736</v>
      </c>
      <c r="G91" s="1">
        <v>3319</v>
      </c>
      <c r="H91">
        <v>0.497</v>
      </c>
    </row>
    <row r="92" spans="1:8" x14ac:dyDescent="0.35">
      <c r="A92" t="s">
        <v>199</v>
      </c>
      <c r="B92" t="s">
        <v>200</v>
      </c>
      <c r="C92" t="s">
        <v>18</v>
      </c>
      <c r="D92" t="s">
        <v>22</v>
      </c>
      <c r="E92" s="1">
        <v>2872298</v>
      </c>
      <c r="F92" s="1">
        <v>27944</v>
      </c>
      <c r="G92" s="1">
        <v>26006</v>
      </c>
      <c r="H92">
        <v>0.84799999999999998</v>
      </c>
    </row>
    <row r="93" spans="1:8" x14ac:dyDescent="0.35">
      <c r="A93" t="s">
        <v>201</v>
      </c>
      <c r="B93" t="s">
        <v>202</v>
      </c>
      <c r="C93" t="s">
        <v>18</v>
      </c>
      <c r="D93" t="s">
        <v>22</v>
      </c>
      <c r="E93" s="1">
        <v>582972</v>
      </c>
      <c r="F93" s="1">
        <v>94921</v>
      </c>
      <c r="G93" s="1">
        <v>62471</v>
      </c>
      <c r="H93">
        <v>0.89800000000000002</v>
      </c>
    </row>
    <row r="94" spans="1:8" x14ac:dyDescent="0.35">
      <c r="A94" t="s">
        <v>203</v>
      </c>
      <c r="B94" t="s">
        <v>204</v>
      </c>
      <c r="C94" t="s">
        <v>18</v>
      </c>
      <c r="D94" t="s">
        <v>22</v>
      </c>
      <c r="E94" s="1">
        <v>1960424</v>
      </c>
      <c r="F94" s="1">
        <v>23729</v>
      </c>
      <c r="G94" s="1">
        <v>22589</v>
      </c>
      <c r="H94">
        <v>0.83</v>
      </c>
    </row>
    <row r="95" spans="1:8" x14ac:dyDescent="0.35">
      <c r="A95" t="s">
        <v>205</v>
      </c>
      <c r="B95" t="s">
        <v>206</v>
      </c>
      <c r="C95" t="s">
        <v>25</v>
      </c>
      <c r="D95" t="s">
        <v>15</v>
      </c>
      <c r="E95" s="1">
        <v>35276786</v>
      </c>
      <c r="F95" s="1">
        <v>7286</v>
      </c>
      <c r="G95" s="1">
        <v>7195</v>
      </c>
      <c r="H95">
        <v>0.64700000000000002</v>
      </c>
    </row>
    <row r="96" spans="1:8" x14ac:dyDescent="0.35">
      <c r="A96" t="s">
        <v>207</v>
      </c>
      <c r="B96" t="s">
        <v>208</v>
      </c>
      <c r="C96" t="s">
        <v>14</v>
      </c>
      <c r="D96" t="s">
        <v>11</v>
      </c>
      <c r="E96" s="1">
        <v>24894551</v>
      </c>
      <c r="F96" s="1">
        <v>1397</v>
      </c>
      <c r="G96" s="1">
        <v>1320</v>
      </c>
      <c r="H96">
        <v>0.51200000000000001</v>
      </c>
    </row>
    <row r="97" spans="1:8" x14ac:dyDescent="0.35">
      <c r="A97" t="s">
        <v>209</v>
      </c>
      <c r="B97" t="s">
        <v>210</v>
      </c>
      <c r="C97" t="s">
        <v>10</v>
      </c>
      <c r="D97" t="s">
        <v>19</v>
      </c>
      <c r="E97" s="1">
        <v>417492</v>
      </c>
      <c r="F97" s="1">
        <v>14232</v>
      </c>
      <c r="G97" s="1">
        <v>10383</v>
      </c>
      <c r="H97">
        <v>0.70099999999999996</v>
      </c>
    </row>
    <row r="98" spans="1:8" x14ac:dyDescent="0.35">
      <c r="A98" t="s">
        <v>211</v>
      </c>
      <c r="B98" t="s">
        <v>212</v>
      </c>
      <c r="C98" t="s">
        <v>28</v>
      </c>
      <c r="D98" t="s">
        <v>19</v>
      </c>
      <c r="E98" s="1">
        <v>127540423</v>
      </c>
      <c r="F98" s="1">
        <v>16832</v>
      </c>
      <c r="G98" s="1">
        <v>16383</v>
      </c>
      <c r="H98">
        <v>0.76200000000000001</v>
      </c>
    </row>
    <row r="99" spans="1:8" x14ac:dyDescent="0.35">
      <c r="A99" t="s">
        <v>213</v>
      </c>
      <c r="B99" t="s">
        <v>214</v>
      </c>
      <c r="C99" t="s">
        <v>14</v>
      </c>
      <c r="D99" t="s">
        <v>11</v>
      </c>
      <c r="E99" s="1">
        <v>17994837</v>
      </c>
      <c r="F99" s="1">
        <v>1971</v>
      </c>
      <c r="G99" s="1">
        <v>2218</v>
      </c>
      <c r="H99">
        <v>0.442</v>
      </c>
    </row>
    <row r="100" spans="1:8" x14ac:dyDescent="0.35">
      <c r="A100" t="s">
        <v>215</v>
      </c>
      <c r="B100" t="s">
        <v>216</v>
      </c>
      <c r="C100" t="s">
        <v>25</v>
      </c>
      <c r="D100" t="s">
        <v>22</v>
      </c>
      <c r="E100" s="1">
        <v>436947</v>
      </c>
      <c r="F100" s="1">
        <v>35705</v>
      </c>
      <c r="G100" s="1">
        <v>29500</v>
      </c>
      <c r="H100">
        <v>0.85599999999999998</v>
      </c>
    </row>
    <row r="101" spans="1:8" x14ac:dyDescent="0.35">
      <c r="A101" t="s">
        <v>217</v>
      </c>
      <c r="B101" t="s">
        <v>218</v>
      </c>
      <c r="C101" t="s">
        <v>35</v>
      </c>
      <c r="D101" t="s">
        <v>15</v>
      </c>
      <c r="E101" s="1">
        <v>52885223</v>
      </c>
      <c r="F101" s="1">
        <v>5305</v>
      </c>
      <c r="G101" s="1">
        <v>4943</v>
      </c>
      <c r="H101">
        <v>0.55600000000000005</v>
      </c>
    </row>
    <row r="102" spans="1:8" x14ac:dyDescent="0.35">
      <c r="A102" t="s">
        <v>219</v>
      </c>
      <c r="B102" t="s">
        <v>220</v>
      </c>
      <c r="C102" t="s">
        <v>18</v>
      </c>
      <c r="D102" t="s">
        <v>19</v>
      </c>
      <c r="E102" s="1">
        <v>622781</v>
      </c>
      <c r="F102" s="1">
        <v>15737</v>
      </c>
      <c r="G102" s="1">
        <v>15410</v>
      </c>
      <c r="H102">
        <v>0.80700000000000005</v>
      </c>
    </row>
    <row r="103" spans="1:8" x14ac:dyDescent="0.35">
      <c r="A103" t="s">
        <v>221</v>
      </c>
      <c r="B103" t="s">
        <v>222</v>
      </c>
      <c r="C103" t="s">
        <v>35</v>
      </c>
      <c r="D103" t="s">
        <v>15</v>
      </c>
      <c r="E103" s="1">
        <v>3027398</v>
      </c>
      <c r="F103" s="1">
        <v>11361</v>
      </c>
      <c r="G103" s="1">
        <v>10449</v>
      </c>
      <c r="H103">
        <v>0.73499999999999999</v>
      </c>
    </row>
    <row r="104" spans="1:8" x14ac:dyDescent="0.35">
      <c r="A104" t="s">
        <v>223</v>
      </c>
      <c r="B104" t="s">
        <v>224</v>
      </c>
      <c r="C104" t="s">
        <v>14</v>
      </c>
      <c r="D104" t="s">
        <v>11</v>
      </c>
      <c r="E104" s="1">
        <v>28829476</v>
      </c>
      <c r="F104" s="1">
        <v>1128</v>
      </c>
      <c r="G104" s="1">
        <v>1098</v>
      </c>
      <c r="H104">
        <v>0.41799999999999998</v>
      </c>
    </row>
    <row r="105" spans="1:8" x14ac:dyDescent="0.35">
      <c r="A105" t="s">
        <v>225</v>
      </c>
      <c r="B105" t="s">
        <v>226</v>
      </c>
      <c r="C105" t="s">
        <v>14</v>
      </c>
      <c r="D105" t="s">
        <v>15</v>
      </c>
      <c r="E105" s="1">
        <v>4301018</v>
      </c>
      <c r="F105" s="1">
        <v>3572</v>
      </c>
      <c r="G105" s="1">
        <v>3527</v>
      </c>
      <c r="H105">
        <v>0.51300000000000001</v>
      </c>
    </row>
    <row r="106" spans="1:8" x14ac:dyDescent="0.35">
      <c r="A106" t="s">
        <v>227</v>
      </c>
      <c r="B106" t="s">
        <v>228</v>
      </c>
      <c r="C106" t="s">
        <v>14</v>
      </c>
      <c r="D106" t="s">
        <v>19</v>
      </c>
      <c r="E106" s="1">
        <v>1263473</v>
      </c>
      <c r="F106" s="1">
        <v>19567</v>
      </c>
      <c r="G106" s="1">
        <v>17948</v>
      </c>
      <c r="H106">
        <v>0.78100000000000003</v>
      </c>
    </row>
    <row r="107" spans="1:8" x14ac:dyDescent="0.35">
      <c r="A107" t="s">
        <v>229</v>
      </c>
      <c r="B107" t="s">
        <v>230</v>
      </c>
      <c r="C107" t="s">
        <v>14</v>
      </c>
      <c r="D107" t="s">
        <v>11</v>
      </c>
      <c r="E107" s="1">
        <v>18091575</v>
      </c>
      <c r="F107" s="1">
        <v>1084</v>
      </c>
      <c r="G107" s="1">
        <v>1073</v>
      </c>
      <c r="H107">
        <v>0.47599999999999998</v>
      </c>
    </row>
    <row r="108" spans="1:8" x14ac:dyDescent="0.35">
      <c r="A108" t="s">
        <v>231</v>
      </c>
      <c r="B108" t="s">
        <v>232</v>
      </c>
      <c r="C108" t="s">
        <v>35</v>
      </c>
      <c r="D108" t="s">
        <v>19</v>
      </c>
      <c r="E108" s="1">
        <v>31187265</v>
      </c>
      <c r="F108" s="1">
        <v>25669</v>
      </c>
      <c r="G108" s="1">
        <v>24620</v>
      </c>
      <c r="H108">
        <v>0.78900000000000003</v>
      </c>
    </row>
    <row r="109" spans="1:8" x14ac:dyDescent="0.35">
      <c r="A109" t="s">
        <v>233</v>
      </c>
      <c r="B109" t="s">
        <v>234</v>
      </c>
      <c r="C109" t="s">
        <v>233</v>
      </c>
      <c r="D109" t="s">
        <v>233</v>
      </c>
      <c r="G109" s="1">
        <v>21565</v>
      </c>
      <c r="H109">
        <v>0.79200000000000004</v>
      </c>
    </row>
    <row r="110" spans="1:8" x14ac:dyDescent="0.35">
      <c r="A110" t="s">
        <v>233</v>
      </c>
      <c r="B110" t="s">
        <v>235</v>
      </c>
      <c r="C110" t="s">
        <v>233</v>
      </c>
      <c r="D110" t="s">
        <v>233</v>
      </c>
      <c r="G110" s="1">
        <v>6155</v>
      </c>
      <c r="H110">
        <v>0.67400000000000004</v>
      </c>
    </row>
    <row r="111" spans="1:8" x14ac:dyDescent="0.35">
      <c r="A111" t="s">
        <v>233</v>
      </c>
      <c r="B111" t="s">
        <v>236</v>
      </c>
      <c r="C111" t="s">
        <v>233</v>
      </c>
      <c r="D111" t="s">
        <v>233</v>
      </c>
      <c r="G111" s="1">
        <v>5503</v>
      </c>
      <c r="H111">
        <v>0.59199999999999997</v>
      </c>
    </row>
    <row r="112" spans="1:8" x14ac:dyDescent="0.35">
      <c r="A112" t="s">
        <v>233</v>
      </c>
      <c r="B112" t="s">
        <v>237</v>
      </c>
      <c r="C112" t="s">
        <v>233</v>
      </c>
      <c r="D112" t="s">
        <v>233</v>
      </c>
      <c r="G112">
        <v>680</v>
      </c>
      <c r="H112">
        <v>0.435</v>
      </c>
    </row>
    <row r="113" spans="1:8" x14ac:dyDescent="0.35">
      <c r="A113" t="s">
        <v>233</v>
      </c>
      <c r="B113" t="s">
        <v>238</v>
      </c>
      <c r="C113" t="s">
        <v>233</v>
      </c>
      <c r="D113" t="s">
        <v>233</v>
      </c>
      <c r="G113" s="1">
        <v>10064</v>
      </c>
      <c r="H113">
        <v>0.69099999999999995</v>
      </c>
    </row>
    <row r="114" spans="1:8" x14ac:dyDescent="0.35">
      <c r="A114" t="s">
        <v>233</v>
      </c>
      <c r="B114" t="s">
        <v>239</v>
      </c>
      <c r="C114" t="s">
        <v>233</v>
      </c>
      <c r="D114" t="s">
        <v>233</v>
      </c>
      <c r="G114" s="1">
        <v>1541</v>
      </c>
      <c r="H114">
        <v>0.45200000000000001</v>
      </c>
    </row>
    <row r="115" spans="1:8" x14ac:dyDescent="0.35">
      <c r="A115" t="s">
        <v>233</v>
      </c>
      <c r="B115" t="s">
        <v>240</v>
      </c>
      <c r="C115" t="s">
        <v>233</v>
      </c>
      <c r="D115" t="s">
        <v>233</v>
      </c>
      <c r="G115" s="1">
        <v>54265</v>
      </c>
      <c r="H115">
        <v>0.91700000000000004</v>
      </c>
    </row>
    <row r="116" spans="1:8" x14ac:dyDescent="0.35">
      <c r="A116" t="s">
        <v>233</v>
      </c>
      <c r="B116" t="s">
        <v>241</v>
      </c>
      <c r="C116" t="s">
        <v>233</v>
      </c>
      <c r="D116" t="s">
        <v>233</v>
      </c>
      <c r="G116" s="1">
        <v>16395</v>
      </c>
      <c r="H116">
        <v>0.77400000000000002</v>
      </c>
    </row>
    <row r="117" spans="1:8" x14ac:dyDescent="0.35">
      <c r="A117" t="s">
        <v>233</v>
      </c>
      <c r="B117" t="s">
        <v>242</v>
      </c>
      <c r="C117" t="s">
        <v>233</v>
      </c>
      <c r="D117" t="s">
        <v>233</v>
      </c>
      <c r="G117" s="1">
        <v>34541</v>
      </c>
      <c r="H117">
        <v>0.90100000000000002</v>
      </c>
    </row>
    <row r="118" spans="1:8" x14ac:dyDescent="0.35">
      <c r="A118" t="s">
        <v>233</v>
      </c>
      <c r="B118" t="s">
        <v>243</v>
      </c>
      <c r="C118" t="s">
        <v>233</v>
      </c>
      <c r="D118" t="s">
        <v>233</v>
      </c>
      <c r="G118" s="1">
        <v>3097</v>
      </c>
      <c r="H118">
        <v>0.66400000000000003</v>
      </c>
    </row>
    <row r="119" spans="1:8" x14ac:dyDescent="0.35">
      <c r="A119" t="s">
        <v>233</v>
      </c>
      <c r="B119" t="s">
        <v>244</v>
      </c>
      <c r="C119" t="s">
        <v>233</v>
      </c>
      <c r="D119" t="s">
        <v>233</v>
      </c>
      <c r="G119" s="1">
        <v>5049</v>
      </c>
      <c r="H119">
        <v>0.58599999999999997</v>
      </c>
    </row>
    <row r="120" spans="1:8" x14ac:dyDescent="0.35">
      <c r="A120" t="s">
        <v>233</v>
      </c>
      <c r="B120" t="s">
        <v>245</v>
      </c>
      <c r="C120" t="s">
        <v>233</v>
      </c>
      <c r="D120" t="s">
        <v>233</v>
      </c>
      <c r="G120" s="1">
        <v>3291</v>
      </c>
      <c r="H120">
        <v>0.63800000000000001</v>
      </c>
    </row>
    <row r="121" spans="1:8" x14ac:dyDescent="0.35">
      <c r="A121" t="s">
        <v>233</v>
      </c>
      <c r="B121" t="s">
        <v>246</v>
      </c>
      <c r="C121" t="s">
        <v>233</v>
      </c>
      <c r="D121" t="s">
        <v>233</v>
      </c>
      <c r="G121" s="1">
        <v>5026</v>
      </c>
      <c r="H121">
        <v>0.69899999999999995</v>
      </c>
    </row>
    <row r="122" spans="1:8" x14ac:dyDescent="0.35">
      <c r="A122" t="s">
        <v>233</v>
      </c>
      <c r="B122" t="s">
        <v>247</v>
      </c>
      <c r="C122" t="s">
        <v>233</v>
      </c>
      <c r="D122" t="s">
        <v>233</v>
      </c>
      <c r="G122" s="1">
        <v>5256</v>
      </c>
      <c r="H122">
        <v>0.68400000000000005</v>
      </c>
    </row>
    <row r="123" spans="1:8" x14ac:dyDescent="0.35">
      <c r="A123" t="s">
        <v>233</v>
      </c>
      <c r="B123" t="s">
        <v>248</v>
      </c>
      <c r="C123" t="s">
        <v>233</v>
      </c>
      <c r="D123" t="s">
        <v>233</v>
      </c>
      <c r="G123" s="1">
        <v>22436</v>
      </c>
      <c r="H123">
        <v>0.76500000000000001</v>
      </c>
    </row>
    <row r="124" spans="1:8" x14ac:dyDescent="0.35">
      <c r="A124" t="s">
        <v>233</v>
      </c>
      <c r="B124" t="s">
        <v>249</v>
      </c>
      <c r="C124" t="s">
        <v>233</v>
      </c>
      <c r="D124" t="s">
        <v>233</v>
      </c>
      <c r="G124" s="1">
        <v>9791</v>
      </c>
      <c r="H124">
        <v>0.73499999999999999</v>
      </c>
    </row>
    <row r="125" spans="1:8" x14ac:dyDescent="0.35">
      <c r="A125" t="s">
        <v>233</v>
      </c>
      <c r="B125" t="s">
        <v>250</v>
      </c>
      <c r="C125" t="s">
        <v>233</v>
      </c>
      <c r="D125" t="s">
        <v>233</v>
      </c>
      <c r="G125" s="1">
        <v>10372</v>
      </c>
      <c r="H125">
        <v>0.72199999999999998</v>
      </c>
    </row>
    <row r="126" spans="1:8" x14ac:dyDescent="0.35">
      <c r="A126" t="s">
        <v>233</v>
      </c>
      <c r="B126" t="s">
        <v>251</v>
      </c>
      <c r="C126" t="s">
        <v>233</v>
      </c>
      <c r="D126" t="s">
        <v>233</v>
      </c>
      <c r="G126" s="1">
        <v>3070</v>
      </c>
      <c r="H126">
        <v>0.57399999999999995</v>
      </c>
    </row>
    <row r="127" spans="1:8" x14ac:dyDescent="0.35">
      <c r="A127" t="s">
        <v>233</v>
      </c>
      <c r="B127" t="s">
        <v>252</v>
      </c>
      <c r="C127" t="s">
        <v>233</v>
      </c>
      <c r="D127" t="s">
        <v>233</v>
      </c>
      <c r="G127" s="1">
        <v>26764</v>
      </c>
      <c r="H127">
        <v>0.84499999999999997</v>
      </c>
    </row>
    <row r="128" spans="1:8" x14ac:dyDescent="0.35">
      <c r="A128" t="s">
        <v>233</v>
      </c>
      <c r="B128" t="s">
        <v>253</v>
      </c>
      <c r="C128" t="s">
        <v>233</v>
      </c>
      <c r="D128" t="s">
        <v>233</v>
      </c>
      <c r="G128" s="1">
        <v>2467</v>
      </c>
      <c r="H128">
        <v>0.53100000000000003</v>
      </c>
    </row>
    <row r="129" spans="1:8" x14ac:dyDescent="0.35">
      <c r="A129" t="s">
        <v>233</v>
      </c>
      <c r="B129" t="s">
        <v>254</v>
      </c>
      <c r="C129" t="s">
        <v>233</v>
      </c>
      <c r="D129" t="s">
        <v>233</v>
      </c>
      <c r="G129" s="1">
        <v>12405</v>
      </c>
      <c r="H129">
        <v>0.748</v>
      </c>
    </row>
    <row r="130" spans="1:8" x14ac:dyDescent="0.35">
      <c r="A130" t="s">
        <v>233</v>
      </c>
      <c r="B130" t="s">
        <v>255</v>
      </c>
      <c r="C130" t="s">
        <v>233</v>
      </c>
      <c r="D130" t="s">
        <v>233</v>
      </c>
      <c r="G130" s="1">
        <v>15129</v>
      </c>
      <c r="H130">
        <v>0.76700000000000002</v>
      </c>
    </row>
    <row r="131" spans="1:8" x14ac:dyDescent="0.35">
      <c r="A131" t="s">
        <v>233</v>
      </c>
      <c r="B131" t="s">
        <v>256</v>
      </c>
      <c r="C131" t="s">
        <v>233</v>
      </c>
      <c r="D131" t="s">
        <v>233</v>
      </c>
      <c r="G131" s="1">
        <v>5335</v>
      </c>
      <c r="H131">
        <v>0.68300000000000005</v>
      </c>
    </row>
    <row r="132" spans="1:8" x14ac:dyDescent="0.35">
      <c r="A132" t="s">
        <v>233</v>
      </c>
      <c r="B132" t="s">
        <v>257</v>
      </c>
      <c r="C132" t="s">
        <v>233</v>
      </c>
      <c r="D132" t="s">
        <v>233</v>
      </c>
      <c r="G132" s="1">
        <v>2300</v>
      </c>
      <c r="H132">
        <v>0.48199999999999998</v>
      </c>
    </row>
    <row r="133" spans="1:8" x14ac:dyDescent="0.35">
      <c r="A133" t="s">
        <v>258</v>
      </c>
      <c r="B133" t="s">
        <v>259</v>
      </c>
      <c r="C133" t="s">
        <v>14</v>
      </c>
      <c r="D133" t="s">
        <v>19</v>
      </c>
      <c r="E133" s="1">
        <v>2479713</v>
      </c>
      <c r="F133" s="1">
        <v>9852</v>
      </c>
      <c r="G133" s="1">
        <v>9770</v>
      </c>
      <c r="H133">
        <v>0.64</v>
      </c>
    </row>
    <row r="134" spans="1:8" x14ac:dyDescent="0.35">
      <c r="A134" t="s">
        <v>260</v>
      </c>
      <c r="B134" t="s">
        <v>261</v>
      </c>
      <c r="C134" t="s">
        <v>14</v>
      </c>
      <c r="D134" t="s">
        <v>11</v>
      </c>
      <c r="E134" s="1">
        <v>20672987</v>
      </c>
      <c r="F134">
        <v>914</v>
      </c>
      <c r="G134">
        <v>889</v>
      </c>
      <c r="H134">
        <v>0.35299999999999998</v>
      </c>
    </row>
    <row r="135" spans="1:8" x14ac:dyDescent="0.35">
      <c r="A135" t="s">
        <v>262</v>
      </c>
      <c r="B135" t="s">
        <v>263</v>
      </c>
      <c r="C135" t="s">
        <v>14</v>
      </c>
      <c r="D135" t="s">
        <v>15</v>
      </c>
      <c r="E135" s="1">
        <v>185989640</v>
      </c>
      <c r="F135" s="1">
        <v>5435</v>
      </c>
      <c r="G135" s="1">
        <v>5443</v>
      </c>
      <c r="H135">
        <v>0.52700000000000002</v>
      </c>
    </row>
    <row r="136" spans="1:8" x14ac:dyDescent="0.35">
      <c r="A136" t="s">
        <v>264</v>
      </c>
      <c r="B136" t="s">
        <v>265</v>
      </c>
      <c r="C136" t="s">
        <v>28</v>
      </c>
      <c r="D136" t="s">
        <v>15</v>
      </c>
      <c r="E136" s="1">
        <v>6149928</v>
      </c>
      <c r="F136" s="1">
        <v>5137</v>
      </c>
      <c r="G136" s="1">
        <v>4747</v>
      </c>
      <c r="H136">
        <v>0.64500000000000002</v>
      </c>
    </row>
    <row r="137" spans="1:8" x14ac:dyDescent="0.35">
      <c r="A137" t="s">
        <v>266</v>
      </c>
      <c r="B137" t="s">
        <v>267</v>
      </c>
      <c r="C137" t="s">
        <v>18</v>
      </c>
      <c r="D137" t="s">
        <v>22</v>
      </c>
      <c r="E137" s="1">
        <v>17018408</v>
      </c>
      <c r="F137" s="1">
        <v>47270</v>
      </c>
      <c r="G137" s="1">
        <v>46326</v>
      </c>
      <c r="H137">
        <v>0.92400000000000004</v>
      </c>
    </row>
    <row r="138" spans="1:8" x14ac:dyDescent="0.35">
      <c r="A138" t="s">
        <v>268</v>
      </c>
      <c r="B138" t="s">
        <v>269</v>
      </c>
      <c r="C138" t="s">
        <v>18</v>
      </c>
      <c r="D138" t="s">
        <v>22</v>
      </c>
      <c r="E138" s="1">
        <v>5232929</v>
      </c>
      <c r="F138" s="1">
        <v>64140</v>
      </c>
      <c r="G138" s="1">
        <v>67614</v>
      </c>
      <c r="H138">
        <v>0.94899999999999995</v>
      </c>
    </row>
    <row r="139" spans="1:8" x14ac:dyDescent="0.35">
      <c r="A139" t="s">
        <v>270</v>
      </c>
      <c r="B139" t="s">
        <v>271</v>
      </c>
      <c r="C139" t="s">
        <v>10</v>
      </c>
      <c r="D139" t="s">
        <v>11</v>
      </c>
      <c r="E139" s="1">
        <v>28982771</v>
      </c>
      <c r="F139" s="1">
        <v>2298</v>
      </c>
      <c r="G139" s="1">
        <v>2337</v>
      </c>
      <c r="H139">
        <v>0.55800000000000005</v>
      </c>
    </row>
    <row r="140" spans="1:8" x14ac:dyDescent="0.35">
      <c r="A140" t="s">
        <v>272</v>
      </c>
      <c r="B140" t="s">
        <v>273</v>
      </c>
      <c r="C140" t="s">
        <v>35</v>
      </c>
      <c r="D140" t="s">
        <v>22</v>
      </c>
      <c r="E140" s="1">
        <v>4692700</v>
      </c>
      <c r="F140" s="1">
        <v>35268</v>
      </c>
      <c r="G140" s="1">
        <v>32870</v>
      </c>
      <c r="H140">
        <v>0.91500000000000004</v>
      </c>
    </row>
    <row r="141" spans="1:8" x14ac:dyDescent="0.35">
      <c r="A141" t="s">
        <v>274</v>
      </c>
      <c r="B141" t="s">
        <v>275</v>
      </c>
      <c r="C141" t="s">
        <v>25</v>
      </c>
      <c r="D141" t="s">
        <v>22</v>
      </c>
      <c r="E141" s="1">
        <v>4424762</v>
      </c>
      <c r="G141" s="1">
        <v>34402</v>
      </c>
      <c r="H141">
        <v>0.79600000000000004</v>
      </c>
    </row>
    <row r="142" spans="1:8" x14ac:dyDescent="0.35">
      <c r="A142" t="s">
        <v>276</v>
      </c>
      <c r="B142" t="s">
        <v>277</v>
      </c>
      <c r="C142" t="s">
        <v>10</v>
      </c>
      <c r="D142" t="s">
        <v>15</v>
      </c>
      <c r="E142" s="1">
        <v>193203476</v>
      </c>
      <c r="F142" s="1">
        <v>4855</v>
      </c>
      <c r="G142" s="1">
        <v>5031</v>
      </c>
      <c r="H142">
        <v>0.55000000000000004</v>
      </c>
    </row>
    <row r="143" spans="1:8" x14ac:dyDescent="0.35">
      <c r="A143" t="s">
        <v>278</v>
      </c>
      <c r="B143" t="s">
        <v>279</v>
      </c>
      <c r="C143" t="s">
        <v>28</v>
      </c>
      <c r="D143" t="s">
        <v>19</v>
      </c>
      <c r="E143" s="1">
        <v>4034119</v>
      </c>
      <c r="F143" s="1">
        <v>21335</v>
      </c>
      <c r="G143" s="1">
        <v>19470</v>
      </c>
      <c r="H143">
        <v>0.78800000000000003</v>
      </c>
    </row>
    <row r="144" spans="1:8" x14ac:dyDescent="0.35">
      <c r="A144" t="s">
        <v>280</v>
      </c>
      <c r="B144" t="s">
        <v>281</v>
      </c>
      <c r="C144" t="s">
        <v>28</v>
      </c>
      <c r="D144" t="s">
        <v>19</v>
      </c>
      <c r="E144" s="1">
        <v>31773839</v>
      </c>
      <c r="F144" s="1">
        <v>12072</v>
      </c>
      <c r="G144" s="1">
        <v>11295</v>
      </c>
      <c r="H144">
        <v>0.74</v>
      </c>
    </row>
    <row r="145" spans="1:8" x14ac:dyDescent="0.35">
      <c r="A145" t="s">
        <v>282</v>
      </c>
      <c r="B145" t="s">
        <v>283</v>
      </c>
      <c r="C145" t="s">
        <v>35</v>
      </c>
      <c r="D145" t="s">
        <v>15</v>
      </c>
      <c r="E145" s="1">
        <v>103320222</v>
      </c>
      <c r="F145" s="1">
        <v>7236</v>
      </c>
      <c r="G145" s="1">
        <v>8395</v>
      </c>
      <c r="H145">
        <v>0.68200000000000005</v>
      </c>
    </row>
    <row r="146" spans="1:8" x14ac:dyDescent="0.35">
      <c r="A146" t="s">
        <v>284</v>
      </c>
      <c r="B146" t="s">
        <v>285</v>
      </c>
      <c r="C146" t="s">
        <v>35</v>
      </c>
      <c r="D146" t="s">
        <v>22</v>
      </c>
      <c r="E146" s="1">
        <v>21503</v>
      </c>
      <c r="F146" s="1">
        <v>15119</v>
      </c>
      <c r="G146" s="1">
        <v>13771</v>
      </c>
      <c r="H146">
        <v>0.78800000000000003</v>
      </c>
    </row>
    <row r="147" spans="1:8" x14ac:dyDescent="0.35">
      <c r="A147" t="s">
        <v>286</v>
      </c>
      <c r="B147" t="s">
        <v>287</v>
      </c>
      <c r="C147" t="s">
        <v>35</v>
      </c>
      <c r="D147" t="s">
        <v>15</v>
      </c>
      <c r="E147" s="1">
        <v>8084991</v>
      </c>
      <c r="F147" s="1">
        <v>3878</v>
      </c>
      <c r="G147" s="1">
        <v>2712</v>
      </c>
      <c r="H147">
        <v>0.51600000000000001</v>
      </c>
    </row>
    <row r="148" spans="1:8" x14ac:dyDescent="0.35">
      <c r="A148" t="s">
        <v>288</v>
      </c>
      <c r="B148" t="s">
        <v>289</v>
      </c>
      <c r="C148" t="s">
        <v>18</v>
      </c>
      <c r="D148" t="s">
        <v>22</v>
      </c>
      <c r="E148" s="1">
        <v>37948016</v>
      </c>
      <c r="F148" s="1">
        <v>26036</v>
      </c>
      <c r="G148" s="1">
        <v>24117</v>
      </c>
      <c r="H148">
        <v>0.85499999999999998</v>
      </c>
    </row>
    <row r="149" spans="1:8" x14ac:dyDescent="0.35">
      <c r="A149" t="s">
        <v>290</v>
      </c>
      <c r="B149" t="s">
        <v>291</v>
      </c>
      <c r="C149" t="s">
        <v>18</v>
      </c>
      <c r="D149" t="s">
        <v>22</v>
      </c>
      <c r="E149" s="1">
        <v>10324611</v>
      </c>
      <c r="F149" s="1">
        <v>27103</v>
      </c>
      <c r="G149" s="1">
        <v>26104</v>
      </c>
      <c r="H149">
        <v>0.84299999999999997</v>
      </c>
    </row>
    <row r="150" spans="1:8" x14ac:dyDescent="0.35">
      <c r="A150" t="s">
        <v>292</v>
      </c>
      <c r="B150" t="s">
        <v>293</v>
      </c>
      <c r="C150" t="s">
        <v>28</v>
      </c>
      <c r="D150" t="s">
        <v>19</v>
      </c>
      <c r="E150" s="1">
        <v>6725308</v>
      </c>
      <c r="F150" s="1">
        <v>8871</v>
      </c>
      <c r="G150" s="1">
        <v>8182</v>
      </c>
      <c r="H150">
        <v>0.69299999999999995</v>
      </c>
    </row>
    <row r="151" spans="1:8" x14ac:dyDescent="0.35">
      <c r="A151" t="s">
        <v>294</v>
      </c>
      <c r="B151" t="s">
        <v>295</v>
      </c>
      <c r="C151" t="s">
        <v>25</v>
      </c>
      <c r="D151" t="s">
        <v>22</v>
      </c>
      <c r="E151" s="1">
        <v>2569804</v>
      </c>
      <c r="F151" s="1">
        <v>118207</v>
      </c>
      <c r="G151" s="1">
        <v>129916</v>
      </c>
      <c r="H151">
        <v>0.85599999999999998</v>
      </c>
    </row>
    <row r="152" spans="1:8" x14ac:dyDescent="0.35">
      <c r="A152" t="s">
        <v>296</v>
      </c>
      <c r="B152" t="s">
        <v>297</v>
      </c>
      <c r="C152" t="s">
        <v>18</v>
      </c>
      <c r="D152" t="s">
        <v>19</v>
      </c>
      <c r="E152" s="1">
        <v>19705301</v>
      </c>
      <c r="F152" s="1">
        <v>21615</v>
      </c>
      <c r="G152" s="1">
        <v>19428</v>
      </c>
      <c r="H152">
        <v>0.80200000000000005</v>
      </c>
    </row>
    <row r="153" spans="1:8" x14ac:dyDescent="0.35">
      <c r="A153" t="s">
        <v>298</v>
      </c>
      <c r="B153" t="s">
        <v>299</v>
      </c>
      <c r="C153" t="s">
        <v>18</v>
      </c>
      <c r="D153" t="s">
        <v>19</v>
      </c>
      <c r="E153" s="1">
        <v>144342396</v>
      </c>
      <c r="F153" s="1">
        <v>24417</v>
      </c>
      <c r="G153" s="1">
        <v>23286</v>
      </c>
      <c r="H153">
        <v>0.80400000000000005</v>
      </c>
    </row>
    <row r="154" spans="1:8" x14ac:dyDescent="0.35">
      <c r="A154" t="s">
        <v>300</v>
      </c>
      <c r="B154" t="s">
        <v>301</v>
      </c>
      <c r="C154" t="s">
        <v>14</v>
      </c>
      <c r="D154" t="s">
        <v>11</v>
      </c>
      <c r="E154" s="1">
        <v>11917508</v>
      </c>
      <c r="F154" s="1">
        <v>1774</v>
      </c>
      <c r="G154" s="1">
        <v>1617</v>
      </c>
      <c r="H154">
        <v>0.498</v>
      </c>
    </row>
    <row r="155" spans="1:8" x14ac:dyDescent="0.35">
      <c r="A155" t="s">
        <v>302</v>
      </c>
      <c r="B155" t="s">
        <v>303</v>
      </c>
      <c r="C155" t="s">
        <v>25</v>
      </c>
      <c r="D155" t="s">
        <v>22</v>
      </c>
      <c r="E155" s="1">
        <v>32275687</v>
      </c>
      <c r="F155" s="1">
        <v>50458</v>
      </c>
      <c r="G155" s="1">
        <v>51320</v>
      </c>
      <c r="H155">
        <v>0.84699999999999998</v>
      </c>
    </row>
    <row r="156" spans="1:8" x14ac:dyDescent="0.35">
      <c r="A156" t="s">
        <v>304</v>
      </c>
      <c r="B156" t="s">
        <v>305</v>
      </c>
      <c r="C156" t="s">
        <v>14</v>
      </c>
      <c r="D156" t="s">
        <v>15</v>
      </c>
      <c r="E156" s="1">
        <v>39578828</v>
      </c>
      <c r="F156" s="1">
        <v>4386</v>
      </c>
      <c r="G156" s="1">
        <v>3846</v>
      </c>
      <c r="H156">
        <v>0.49</v>
      </c>
    </row>
    <row r="157" spans="1:8" x14ac:dyDescent="0.35">
      <c r="A157" t="s">
        <v>306</v>
      </c>
      <c r="B157" t="s">
        <v>307</v>
      </c>
      <c r="C157" t="s">
        <v>14</v>
      </c>
      <c r="D157" t="s">
        <v>11</v>
      </c>
      <c r="E157" s="1">
        <v>15411614</v>
      </c>
      <c r="F157" s="1">
        <v>2379</v>
      </c>
      <c r="G157" s="1">
        <v>2250</v>
      </c>
      <c r="H157">
        <v>0.49399999999999999</v>
      </c>
    </row>
    <row r="158" spans="1:8" x14ac:dyDescent="0.35">
      <c r="A158" t="s">
        <v>308</v>
      </c>
      <c r="B158" t="s">
        <v>309</v>
      </c>
      <c r="C158" t="s">
        <v>35</v>
      </c>
      <c r="D158" t="s">
        <v>22</v>
      </c>
      <c r="E158" s="1">
        <v>5607283</v>
      </c>
      <c r="F158" s="1">
        <v>81443</v>
      </c>
      <c r="G158" s="1">
        <v>78162</v>
      </c>
      <c r="H158">
        <v>0.92500000000000004</v>
      </c>
    </row>
    <row r="159" spans="1:8" x14ac:dyDescent="0.35">
      <c r="A159" t="s">
        <v>310</v>
      </c>
      <c r="B159" t="s">
        <v>311</v>
      </c>
      <c r="C159" t="s">
        <v>35</v>
      </c>
      <c r="D159" t="s">
        <v>15</v>
      </c>
      <c r="E159" s="1">
        <v>599419</v>
      </c>
      <c r="F159" s="1">
        <v>2073</v>
      </c>
      <c r="G159" s="1">
        <v>1561</v>
      </c>
      <c r="H159">
        <v>0.51500000000000001</v>
      </c>
    </row>
    <row r="160" spans="1:8" x14ac:dyDescent="0.35">
      <c r="A160" t="s">
        <v>312</v>
      </c>
      <c r="B160" t="s">
        <v>313</v>
      </c>
      <c r="C160" t="s">
        <v>14</v>
      </c>
      <c r="D160" t="s">
        <v>11</v>
      </c>
      <c r="E160" s="1">
        <v>7396190</v>
      </c>
      <c r="F160" s="1">
        <v>1369</v>
      </c>
      <c r="G160" s="1">
        <v>1529</v>
      </c>
      <c r="H160">
        <v>0.42</v>
      </c>
    </row>
    <row r="161" spans="1:8" x14ac:dyDescent="0.35">
      <c r="A161" t="s">
        <v>314</v>
      </c>
      <c r="B161" t="s">
        <v>315</v>
      </c>
      <c r="C161" t="s">
        <v>28</v>
      </c>
      <c r="D161" t="s">
        <v>15</v>
      </c>
      <c r="E161" s="1">
        <v>6344722</v>
      </c>
      <c r="F161" s="1">
        <v>7990</v>
      </c>
      <c r="G161" s="1">
        <v>7732</v>
      </c>
      <c r="H161">
        <v>0.68</v>
      </c>
    </row>
    <row r="162" spans="1:8" x14ac:dyDescent="0.35">
      <c r="A162" t="s">
        <v>316</v>
      </c>
      <c r="B162" t="s">
        <v>317</v>
      </c>
      <c r="C162" t="s">
        <v>18</v>
      </c>
      <c r="D162" t="s">
        <v>19</v>
      </c>
      <c r="E162" s="1">
        <v>7057412</v>
      </c>
      <c r="F162" s="1">
        <v>13721</v>
      </c>
      <c r="G162" s="1">
        <v>12202</v>
      </c>
      <c r="H162">
        <v>0.77600000000000002</v>
      </c>
    </row>
    <row r="163" spans="1:8" x14ac:dyDescent="0.35">
      <c r="A163" t="s">
        <v>318</v>
      </c>
      <c r="B163" t="s">
        <v>319</v>
      </c>
      <c r="C163" t="s">
        <v>14</v>
      </c>
      <c r="D163" t="s">
        <v>11</v>
      </c>
      <c r="E163" s="1">
        <v>12230730</v>
      </c>
      <c r="G163" s="1">
        <v>1882</v>
      </c>
      <c r="H163">
        <v>0.41799999999999998</v>
      </c>
    </row>
    <row r="164" spans="1:8" x14ac:dyDescent="0.35">
      <c r="A164" t="s">
        <v>320</v>
      </c>
      <c r="B164" t="s">
        <v>321</v>
      </c>
      <c r="C164" t="s">
        <v>28</v>
      </c>
      <c r="D164" t="s">
        <v>19</v>
      </c>
      <c r="E164" s="1">
        <v>558368</v>
      </c>
      <c r="F164" s="1">
        <v>13878</v>
      </c>
      <c r="G164" s="1">
        <v>16018</v>
      </c>
      <c r="H164">
        <v>0.72499999999999998</v>
      </c>
    </row>
    <row r="165" spans="1:8" x14ac:dyDescent="0.35">
      <c r="A165" t="s">
        <v>322</v>
      </c>
      <c r="B165" t="s">
        <v>323</v>
      </c>
      <c r="C165" t="s">
        <v>18</v>
      </c>
      <c r="D165" t="s">
        <v>22</v>
      </c>
      <c r="E165" s="1">
        <v>2064845</v>
      </c>
      <c r="F165" s="1">
        <v>29930</v>
      </c>
      <c r="G165" s="1">
        <v>28664</v>
      </c>
      <c r="H165">
        <v>0.89</v>
      </c>
    </row>
    <row r="166" spans="1:8" x14ac:dyDescent="0.35">
      <c r="A166" t="s">
        <v>324</v>
      </c>
      <c r="B166" t="s">
        <v>325</v>
      </c>
      <c r="C166" t="s">
        <v>18</v>
      </c>
      <c r="D166" t="s">
        <v>22</v>
      </c>
      <c r="E166" s="1">
        <v>9903122</v>
      </c>
      <c r="F166" s="1">
        <v>46568</v>
      </c>
      <c r="G166" s="1">
        <v>46251</v>
      </c>
      <c r="H166">
        <v>0.91300000000000003</v>
      </c>
    </row>
    <row r="167" spans="1:8" x14ac:dyDescent="0.35">
      <c r="A167" t="s">
        <v>326</v>
      </c>
      <c r="B167" t="s">
        <v>327</v>
      </c>
      <c r="C167" t="s">
        <v>14</v>
      </c>
      <c r="D167" t="s">
        <v>15</v>
      </c>
      <c r="E167" s="1">
        <v>1343098</v>
      </c>
      <c r="F167" s="1">
        <v>7724</v>
      </c>
      <c r="G167" s="1">
        <v>7522</v>
      </c>
      <c r="H167">
        <v>0.54100000000000004</v>
      </c>
    </row>
    <row r="168" spans="1:8" x14ac:dyDescent="0.35">
      <c r="A168" t="s">
        <v>328</v>
      </c>
      <c r="B168" t="s">
        <v>329</v>
      </c>
      <c r="C168" t="s">
        <v>14</v>
      </c>
      <c r="D168" t="s">
        <v>22</v>
      </c>
      <c r="E168" s="1">
        <v>94677</v>
      </c>
      <c r="F168" s="1">
        <v>26319</v>
      </c>
      <c r="G168" s="1">
        <v>23886</v>
      </c>
      <c r="H168">
        <v>0.78200000000000003</v>
      </c>
    </row>
    <row r="169" spans="1:8" x14ac:dyDescent="0.35">
      <c r="A169" t="s">
        <v>330</v>
      </c>
      <c r="B169" t="s">
        <v>331</v>
      </c>
      <c r="C169" t="s">
        <v>25</v>
      </c>
      <c r="D169" t="s">
        <v>15</v>
      </c>
      <c r="E169" s="1">
        <v>18430453</v>
      </c>
      <c r="G169" s="1">
        <v>2441</v>
      </c>
      <c r="H169">
        <v>0.53600000000000003</v>
      </c>
    </row>
    <row r="170" spans="1:8" x14ac:dyDescent="0.35">
      <c r="A170" t="s">
        <v>332</v>
      </c>
      <c r="B170" t="s">
        <v>333</v>
      </c>
      <c r="C170" t="s">
        <v>14</v>
      </c>
      <c r="D170" t="s">
        <v>11</v>
      </c>
      <c r="E170" s="1">
        <v>14452543</v>
      </c>
      <c r="F170" s="1">
        <v>1846</v>
      </c>
      <c r="G170" s="1">
        <v>1991</v>
      </c>
      <c r="H170">
        <v>0.39600000000000002</v>
      </c>
    </row>
    <row r="171" spans="1:8" x14ac:dyDescent="0.35">
      <c r="A171" t="s">
        <v>334</v>
      </c>
      <c r="B171" t="s">
        <v>335</v>
      </c>
      <c r="C171" t="s">
        <v>14</v>
      </c>
      <c r="D171" t="s">
        <v>11</v>
      </c>
      <c r="E171" s="1">
        <v>7606374</v>
      </c>
      <c r="F171" s="1">
        <v>1382</v>
      </c>
      <c r="G171" s="1">
        <v>1262</v>
      </c>
      <c r="H171">
        <v>0.48699999999999999</v>
      </c>
    </row>
    <row r="172" spans="1:8" x14ac:dyDescent="0.35">
      <c r="A172" t="s">
        <v>336</v>
      </c>
      <c r="B172" t="s">
        <v>337</v>
      </c>
      <c r="C172" t="s">
        <v>35</v>
      </c>
      <c r="D172" t="s">
        <v>19</v>
      </c>
      <c r="E172" s="1">
        <v>68863514</v>
      </c>
      <c r="F172" s="1">
        <v>15683</v>
      </c>
      <c r="G172" s="1">
        <v>14519</v>
      </c>
      <c r="H172">
        <v>0.74</v>
      </c>
    </row>
    <row r="173" spans="1:8" x14ac:dyDescent="0.35">
      <c r="A173" t="s">
        <v>338</v>
      </c>
      <c r="B173" t="s">
        <v>339</v>
      </c>
      <c r="C173" t="s">
        <v>18</v>
      </c>
      <c r="D173" t="s">
        <v>15</v>
      </c>
      <c r="E173" s="1">
        <v>8734951</v>
      </c>
      <c r="F173" s="1">
        <v>2763</v>
      </c>
      <c r="G173" s="1">
        <v>2601</v>
      </c>
      <c r="H173">
        <v>0.627</v>
      </c>
    </row>
    <row r="174" spans="1:8" x14ac:dyDescent="0.35">
      <c r="A174" t="s">
        <v>340</v>
      </c>
      <c r="B174" t="s">
        <v>341</v>
      </c>
      <c r="C174" t="s">
        <v>18</v>
      </c>
      <c r="D174" t="s">
        <v>19</v>
      </c>
      <c r="E174" s="1">
        <v>5662544</v>
      </c>
      <c r="F174" s="1">
        <v>15648</v>
      </c>
      <c r="G174" s="1">
        <v>14026</v>
      </c>
      <c r="H174">
        <v>0.69099999999999995</v>
      </c>
    </row>
    <row r="175" spans="1:8" x14ac:dyDescent="0.35">
      <c r="A175" t="s">
        <v>342</v>
      </c>
      <c r="B175" t="s">
        <v>343</v>
      </c>
      <c r="C175" t="s">
        <v>35</v>
      </c>
      <c r="D175" t="s">
        <v>15</v>
      </c>
      <c r="E175" s="1">
        <v>1268671</v>
      </c>
      <c r="F175" s="1">
        <v>1985</v>
      </c>
      <c r="G175" s="1">
        <v>5371</v>
      </c>
      <c r="H175">
        <v>0.60499999999999998</v>
      </c>
    </row>
    <row r="176" spans="1:8" x14ac:dyDescent="0.35">
      <c r="A176" t="s">
        <v>344</v>
      </c>
      <c r="B176" t="s">
        <v>345</v>
      </c>
      <c r="C176" t="s">
        <v>35</v>
      </c>
      <c r="D176" t="s">
        <v>19</v>
      </c>
      <c r="E176" s="1">
        <v>107122</v>
      </c>
      <c r="F176" s="1">
        <v>5327</v>
      </c>
      <c r="G176" s="1">
        <v>5284</v>
      </c>
      <c r="H176">
        <v>0.72099999999999997</v>
      </c>
    </row>
    <row r="177" spans="1:8" x14ac:dyDescent="0.35">
      <c r="A177" t="s">
        <v>346</v>
      </c>
      <c r="B177" t="s">
        <v>347</v>
      </c>
      <c r="C177" t="s">
        <v>28</v>
      </c>
      <c r="D177" t="s">
        <v>22</v>
      </c>
      <c r="E177" s="1">
        <v>1364962</v>
      </c>
      <c r="F177" s="1">
        <v>30465</v>
      </c>
      <c r="G177" s="1">
        <v>28049</v>
      </c>
      <c r="H177">
        <v>0.78</v>
      </c>
    </row>
    <row r="178" spans="1:8" x14ac:dyDescent="0.35">
      <c r="A178" t="s">
        <v>348</v>
      </c>
      <c r="B178" t="s">
        <v>349</v>
      </c>
      <c r="C178" t="s">
        <v>25</v>
      </c>
      <c r="D178" t="s">
        <v>15</v>
      </c>
      <c r="E178" s="1">
        <v>11403248</v>
      </c>
      <c r="F178" s="1">
        <v>10752</v>
      </c>
      <c r="G178" s="1">
        <v>10249</v>
      </c>
      <c r="H178">
        <v>0.72499999999999998</v>
      </c>
    </row>
    <row r="179" spans="1:8" x14ac:dyDescent="0.35">
      <c r="A179" t="s">
        <v>350</v>
      </c>
      <c r="B179" t="s">
        <v>351</v>
      </c>
      <c r="C179" t="s">
        <v>18</v>
      </c>
      <c r="D179" t="s">
        <v>19</v>
      </c>
      <c r="E179" s="1">
        <v>79512426</v>
      </c>
      <c r="F179" s="1">
        <v>23756</v>
      </c>
      <c r="G179" s="1">
        <v>18705</v>
      </c>
      <c r="H179">
        <v>0.76700000000000002</v>
      </c>
    </row>
    <row r="180" spans="1:8" x14ac:dyDescent="0.35">
      <c r="A180" t="s">
        <v>352</v>
      </c>
      <c r="B180" t="s">
        <v>353</v>
      </c>
      <c r="C180" t="s">
        <v>14</v>
      </c>
      <c r="D180" t="s">
        <v>11</v>
      </c>
      <c r="E180" s="1">
        <v>41487965</v>
      </c>
      <c r="F180" s="1">
        <v>1687</v>
      </c>
      <c r="G180" s="1">
        <v>1670</v>
      </c>
      <c r="H180">
        <v>0.49299999999999999</v>
      </c>
    </row>
    <row r="181" spans="1:8" x14ac:dyDescent="0.35">
      <c r="A181" t="s">
        <v>354</v>
      </c>
      <c r="B181" t="s">
        <v>355</v>
      </c>
      <c r="C181" t="s">
        <v>18</v>
      </c>
      <c r="D181" t="s">
        <v>15</v>
      </c>
      <c r="E181" s="1">
        <v>45004645</v>
      </c>
      <c r="F181" s="1">
        <v>7668</v>
      </c>
      <c r="G181" s="1">
        <v>7361</v>
      </c>
      <c r="H181">
        <v>0.74299999999999999</v>
      </c>
    </row>
    <row r="182" spans="1:8" x14ac:dyDescent="0.35">
      <c r="A182" t="s">
        <v>356</v>
      </c>
      <c r="B182" t="s">
        <v>357</v>
      </c>
      <c r="C182" t="s">
        <v>28</v>
      </c>
      <c r="D182" t="s">
        <v>22</v>
      </c>
      <c r="E182" s="1">
        <v>3444006</v>
      </c>
      <c r="F182" s="1">
        <v>20047</v>
      </c>
      <c r="G182" s="1">
        <v>19148</v>
      </c>
      <c r="H182">
        <v>0.79500000000000004</v>
      </c>
    </row>
    <row r="183" spans="1:8" x14ac:dyDescent="0.35">
      <c r="A183" t="s">
        <v>358</v>
      </c>
      <c r="B183" t="s">
        <v>359</v>
      </c>
      <c r="C183" t="s">
        <v>74</v>
      </c>
      <c r="D183" t="s">
        <v>22</v>
      </c>
      <c r="E183" s="1">
        <v>323127513</v>
      </c>
      <c r="F183" s="1">
        <v>53445</v>
      </c>
      <c r="G183" s="1">
        <v>53245</v>
      </c>
      <c r="H183">
        <v>0.92</v>
      </c>
    </row>
    <row r="184" spans="1:8" x14ac:dyDescent="0.35">
      <c r="A184" t="s">
        <v>360</v>
      </c>
      <c r="B184" t="s">
        <v>361</v>
      </c>
      <c r="C184" t="s">
        <v>18</v>
      </c>
      <c r="D184" t="s">
        <v>15</v>
      </c>
      <c r="E184" s="1">
        <v>31848200</v>
      </c>
      <c r="F184" s="1">
        <v>6039</v>
      </c>
      <c r="G184" s="1">
        <v>5748</v>
      </c>
      <c r="H184">
        <v>0.70099999999999996</v>
      </c>
    </row>
    <row r="185" spans="1:8" x14ac:dyDescent="0.35">
      <c r="A185" t="s">
        <v>362</v>
      </c>
      <c r="B185" t="s">
        <v>363</v>
      </c>
      <c r="C185" t="s">
        <v>35</v>
      </c>
      <c r="D185" t="s">
        <v>15</v>
      </c>
      <c r="E185" s="1">
        <v>270402</v>
      </c>
      <c r="F185" s="1">
        <v>2856</v>
      </c>
      <c r="G185" s="1">
        <v>2805</v>
      </c>
      <c r="H185">
        <v>0.59699999999999998</v>
      </c>
    </row>
    <row r="186" spans="1:8" x14ac:dyDescent="0.35">
      <c r="A186" t="s">
        <v>364</v>
      </c>
      <c r="B186" t="s">
        <v>365</v>
      </c>
      <c r="C186" t="s">
        <v>35</v>
      </c>
      <c r="D186" t="s">
        <v>19</v>
      </c>
      <c r="E186" s="1">
        <v>195125</v>
      </c>
      <c r="F186" s="1">
        <v>5914</v>
      </c>
      <c r="G186" s="1">
        <v>5372</v>
      </c>
      <c r="H186">
        <v>0.70399999999999996</v>
      </c>
    </row>
    <row r="187" spans="1:8" x14ac:dyDescent="0.35">
      <c r="A187" t="s">
        <v>366</v>
      </c>
      <c r="B187" t="s">
        <v>367</v>
      </c>
      <c r="C187" t="s">
        <v>14</v>
      </c>
      <c r="D187" t="s">
        <v>19</v>
      </c>
      <c r="E187" s="1">
        <v>55908865</v>
      </c>
      <c r="F187" s="1">
        <v>12237</v>
      </c>
      <c r="G187" s="1">
        <v>12087</v>
      </c>
      <c r="H187">
        <v>0.66600000000000004</v>
      </c>
    </row>
    <row r="188" spans="1:8" x14ac:dyDescent="0.35">
      <c r="A188" t="s">
        <v>368</v>
      </c>
      <c r="B188" t="s">
        <v>369</v>
      </c>
      <c r="C188" t="s">
        <v>14</v>
      </c>
      <c r="D188" t="s">
        <v>15</v>
      </c>
      <c r="E188" s="1">
        <v>16591390</v>
      </c>
      <c r="F188" s="1">
        <v>3647</v>
      </c>
      <c r="G188" s="1">
        <v>3464</v>
      </c>
      <c r="H188">
        <v>0.57899999999999996</v>
      </c>
    </row>
    <row r="189" spans="1:8" x14ac:dyDescent="0.35">
      <c r="A189" t="s">
        <v>370</v>
      </c>
      <c r="B189" t="s">
        <v>371</v>
      </c>
      <c r="C189" t="s">
        <v>14</v>
      </c>
      <c r="D189" t="s">
        <v>11</v>
      </c>
      <c r="E189" s="1">
        <v>16150362</v>
      </c>
      <c r="F189" s="1">
        <v>1880</v>
      </c>
      <c r="G189" s="1">
        <v>1588</v>
      </c>
      <c r="H189">
        <v>0.51600000000000001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48355-6B7D-4FC9-B309-2F992739D83F}">
  <dimension ref="A1:L218"/>
  <sheetViews>
    <sheetView topLeftCell="A198" workbookViewId="0">
      <selection sqref="A1:A218"/>
    </sheetView>
  </sheetViews>
  <sheetFormatPr defaultRowHeight="14.5" x14ac:dyDescent="0.35"/>
  <cols>
    <col min="1" max="1" width="12.1796875" bestFit="1" customWidth="1"/>
    <col min="2" max="2" width="46.1796875" bestFit="1" customWidth="1"/>
    <col min="3" max="3" width="23.1796875" bestFit="1" customWidth="1"/>
    <col min="4" max="4" width="18.90625" bestFit="1" customWidth="1"/>
    <col min="5" max="5" width="35.1796875" bestFit="1" customWidth="1"/>
    <col min="6" max="6" width="38.36328125" bestFit="1" customWidth="1"/>
    <col min="7" max="7" width="44.1796875" bestFit="1" customWidth="1"/>
    <col min="8" max="8" width="52.08984375" bestFit="1" customWidth="1"/>
    <col min="9" max="9" width="53.1796875" bestFit="1" customWidth="1"/>
    <col min="10" max="10" width="69.08984375" bestFit="1" customWidth="1"/>
    <col min="11" max="11" width="47.81640625" bestFit="1" customWidth="1"/>
    <col min="12" max="12" width="27.453125" bestFit="1" customWidth="1"/>
  </cols>
  <sheetData>
    <row r="1" spans="1:12" x14ac:dyDescent="0.35">
      <c r="A1" t="s">
        <v>0</v>
      </c>
      <c r="B1" t="s">
        <v>372</v>
      </c>
      <c r="C1" t="s">
        <v>2</v>
      </c>
      <c r="D1" t="s">
        <v>373</v>
      </c>
      <c r="E1" t="s">
        <v>374</v>
      </c>
      <c r="F1" t="s">
        <v>375</v>
      </c>
      <c r="G1" t="s">
        <v>376</v>
      </c>
      <c r="H1" t="s">
        <v>377</v>
      </c>
      <c r="I1" t="s">
        <v>378</v>
      </c>
      <c r="J1" t="s">
        <v>379</v>
      </c>
      <c r="K1" t="s">
        <v>380</v>
      </c>
      <c r="L1" t="s">
        <v>381</v>
      </c>
    </row>
    <row r="2" spans="1:12" x14ac:dyDescent="0.35">
      <c r="A2" t="s">
        <v>382</v>
      </c>
      <c r="B2" t="s">
        <v>383</v>
      </c>
      <c r="C2" t="s">
        <v>28</v>
      </c>
      <c r="D2" t="s">
        <v>22</v>
      </c>
    </row>
    <row r="3" spans="1:12" x14ac:dyDescent="0.35">
      <c r="A3" t="s">
        <v>8</v>
      </c>
      <c r="B3" t="s">
        <v>9</v>
      </c>
      <c r="C3" t="s">
        <v>10</v>
      </c>
      <c r="D3" t="s">
        <v>11</v>
      </c>
    </row>
    <row r="4" spans="1:12" x14ac:dyDescent="0.35">
      <c r="A4" t="s">
        <v>12</v>
      </c>
      <c r="B4" t="s">
        <v>13</v>
      </c>
      <c r="C4" t="s">
        <v>14</v>
      </c>
      <c r="D4" t="s">
        <v>15</v>
      </c>
      <c r="E4">
        <v>312.48</v>
      </c>
      <c r="F4">
        <v>48.28</v>
      </c>
      <c r="G4">
        <v>46.82</v>
      </c>
      <c r="H4">
        <v>46.82</v>
      </c>
      <c r="I4">
        <v>53.18</v>
      </c>
      <c r="J4">
        <v>0</v>
      </c>
      <c r="K4">
        <v>2.95</v>
      </c>
      <c r="L4">
        <v>545.04</v>
      </c>
    </row>
    <row r="5" spans="1:12" x14ac:dyDescent="0.35">
      <c r="A5" t="s">
        <v>16</v>
      </c>
      <c r="B5" t="s">
        <v>17</v>
      </c>
      <c r="C5" t="s">
        <v>18</v>
      </c>
      <c r="D5" t="s">
        <v>19</v>
      </c>
      <c r="E5">
        <v>2309.37</v>
      </c>
      <c r="F5">
        <v>61.42</v>
      </c>
      <c r="G5">
        <v>0</v>
      </c>
      <c r="H5">
        <v>0</v>
      </c>
      <c r="I5">
        <v>100</v>
      </c>
      <c r="J5">
        <v>0</v>
      </c>
      <c r="K5">
        <v>17.920000000000002</v>
      </c>
      <c r="L5">
        <v>808.46</v>
      </c>
    </row>
    <row r="6" spans="1:12" x14ac:dyDescent="0.35">
      <c r="A6" t="s">
        <v>20</v>
      </c>
      <c r="B6" t="s">
        <v>21</v>
      </c>
      <c r="C6" t="s">
        <v>18</v>
      </c>
      <c r="D6" t="s">
        <v>22</v>
      </c>
    </row>
    <row r="7" spans="1:12" x14ac:dyDescent="0.35">
      <c r="A7" t="s">
        <v>23</v>
      </c>
      <c r="B7" t="s">
        <v>24</v>
      </c>
      <c r="C7" t="s">
        <v>25</v>
      </c>
      <c r="D7" t="s">
        <v>22</v>
      </c>
      <c r="E7">
        <v>11263.53</v>
      </c>
      <c r="F7">
        <v>99.81</v>
      </c>
      <c r="G7">
        <v>1.34</v>
      </c>
      <c r="H7">
        <v>99.73</v>
      </c>
      <c r="I7">
        <v>0</v>
      </c>
      <c r="J7">
        <v>0.27</v>
      </c>
      <c r="K7">
        <v>0.1</v>
      </c>
      <c r="L7">
        <v>7769.23</v>
      </c>
    </row>
    <row r="8" spans="1:12" x14ac:dyDescent="0.35">
      <c r="A8" t="s">
        <v>26</v>
      </c>
      <c r="B8" t="s">
        <v>27</v>
      </c>
      <c r="C8" t="s">
        <v>28</v>
      </c>
      <c r="D8" t="s">
        <v>19</v>
      </c>
      <c r="E8">
        <v>3052.38</v>
      </c>
      <c r="F8">
        <v>88.54</v>
      </c>
      <c r="G8">
        <v>13.83</v>
      </c>
      <c r="H8">
        <v>64.39</v>
      </c>
      <c r="I8">
        <v>29.04</v>
      </c>
      <c r="J8">
        <v>2.5</v>
      </c>
      <c r="K8">
        <v>5.88</v>
      </c>
      <c r="L8">
        <v>2015.19</v>
      </c>
    </row>
    <row r="9" spans="1:12" x14ac:dyDescent="0.35">
      <c r="A9" t="s">
        <v>29</v>
      </c>
      <c r="B9" t="s">
        <v>30</v>
      </c>
      <c r="C9" t="s">
        <v>18</v>
      </c>
      <c r="D9" t="s">
        <v>15</v>
      </c>
      <c r="E9">
        <v>1965.78</v>
      </c>
      <c r="F9">
        <v>74.56</v>
      </c>
      <c r="G9">
        <v>0</v>
      </c>
      <c r="H9">
        <v>42.44</v>
      </c>
      <c r="I9">
        <v>25.7</v>
      </c>
      <c r="J9">
        <v>0.05</v>
      </c>
      <c r="K9">
        <v>27.51</v>
      </c>
      <c r="L9">
        <v>1018.07</v>
      </c>
    </row>
    <row r="10" spans="1:12" x14ac:dyDescent="0.35">
      <c r="A10" t="s">
        <v>384</v>
      </c>
      <c r="B10" t="s">
        <v>385</v>
      </c>
      <c r="C10" t="s">
        <v>35</v>
      </c>
      <c r="D10" t="s">
        <v>19</v>
      </c>
    </row>
    <row r="11" spans="1:12" x14ac:dyDescent="0.35">
      <c r="A11" t="s">
        <v>31</v>
      </c>
      <c r="B11" t="s">
        <v>32</v>
      </c>
      <c r="C11" t="s">
        <v>28</v>
      </c>
      <c r="D11" t="s">
        <v>22</v>
      </c>
    </row>
    <row r="12" spans="1:12" x14ac:dyDescent="0.35">
      <c r="A12" t="s">
        <v>33</v>
      </c>
      <c r="B12" t="s">
        <v>34</v>
      </c>
      <c r="C12" t="s">
        <v>35</v>
      </c>
      <c r="D12" t="s">
        <v>22</v>
      </c>
      <c r="E12">
        <v>10059.209999999999</v>
      </c>
      <c r="F12">
        <v>93.39</v>
      </c>
      <c r="G12">
        <v>2.02</v>
      </c>
      <c r="H12">
        <v>85.09</v>
      </c>
      <c r="I12">
        <v>7.41</v>
      </c>
      <c r="J12">
        <v>7.5</v>
      </c>
      <c r="K12">
        <v>2.5499999999999998</v>
      </c>
      <c r="L12">
        <v>5328.22</v>
      </c>
    </row>
    <row r="13" spans="1:12" x14ac:dyDescent="0.35">
      <c r="A13" t="s">
        <v>36</v>
      </c>
      <c r="B13" t="s">
        <v>37</v>
      </c>
      <c r="C13" t="s">
        <v>18</v>
      </c>
      <c r="D13" t="s">
        <v>22</v>
      </c>
      <c r="E13">
        <v>8360.52</v>
      </c>
      <c r="F13">
        <v>64.900000000000006</v>
      </c>
      <c r="G13">
        <v>0.99</v>
      </c>
      <c r="H13">
        <v>17.73</v>
      </c>
      <c r="I13">
        <v>66.569999999999993</v>
      </c>
      <c r="J13">
        <v>14.56</v>
      </c>
      <c r="K13">
        <v>12.87</v>
      </c>
      <c r="L13">
        <v>3765.43</v>
      </c>
    </row>
    <row r="14" spans="1:12" x14ac:dyDescent="0.35">
      <c r="A14" t="s">
        <v>38</v>
      </c>
      <c r="B14" t="s">
        <v>39</v>
      </c>
      <c r="C14" t="s">
        <v>18</v>
      </c>
      <c r="D14" t="s">
        <v>19</v>
      </c>
      <c r="E14">
        <v>2202.39</v>
      </c>
      <c r="F14">
        <v>98.37</v>
      </c>
      <c r="G14">
        <v>0.16</v>
      </c>
      <c r="H14">
        <v>94.02</v>
      </c>
      <c r="I14">
        <v>5.26</v>
      </c>
      <c r="J14">
        <v>0.37</v>
      </c>
      <c r="K14">
        <v>0.78</v>
      </c>
      <c r="L14">
        <v>1502.08</v>
      </c>
    </row>
    <row r="15" spans="1:12" x14ac:dyDescent="0.35">
      <c r="A15" t="s">
        <v>40</v>
      </c>
      <c r="B15" t="s">
        <v>41</v>
      </c>
      <c r="C15" t="s">
        <v>14</v>
      </c>
      <c r="D15" t="s">
        <v>11</v>
      </c>
    </row>
    <row r="16" spans="1:12" x14ac:dyDescent="0.35">
      <c r="A16" t="s">
        <v>42</v>
      </c>
      <c r="B16" t="s">
        <v>43</v>
      </c>
      <c r="C16" t="s">
        <v>18</v>
      </c>
      <c r="D16" t="s">
        <v>22</v>
      </c>
      <c r="E16">
        <v>7709.12</v>
      </c>
      <c r="F16">
        <v>72.45</v>
      </c>
      <c r="G16">
        <v>0.3</v>
      </c>
      <c r="H16">
        <v>33.46</v>
      </c>
      <c r="I16">
        <v>0.38</v>
      </c>
      <c r="J16">
        <v>16.649999999999999</v>
      </c>
      <c r="K16">
        <v>17.95</v>
      </c>
      <c r="L16">
        <v>4708.22</v>
      </c>
    </row>
    <row r="17" spans="1:12" x14ac:dyDescent="0.35">
      <c r="A17" t="s">
        <v>44</v>
      </c>
      <c r="B17" t="s">
        <v>45</v>
      </c>
      <c r="C17" t="s">
        <v>14</v>
      </c>
      <c r="D17" t="s">
        <v>11</v>
      </c>
      <c r="E17">
        <v>100.23</v>
      </c>
      <c r="F17">
        <v>44.38</v>
      </c>
      <c r="G17">
        <v>99.46</v>
      </c>
      <c r="H17">
        <v>99.46</v>
      </c>
      <c r="I17">
        <v>0</v>
      </c>
      <c r="J17">
        <v>0.54</v>
      </c>
      <c r="K17">
        <v>0</v>
      </c>
      <c r="L17">
        <v>416.8</v>
      </c>
    </row>
    <row r="18" spans="1:12" x14ac:dyDescent="0.35">
      <c r="A18" t="s">
        <v>46</v>
      </c>
      <c r="B18" t="s">
        <v>47</v>
      </c>
      <c r="C18" t="s">
        <v>14</v>
      </c>
      <c r="D18" t="s">
        <v>11</v>
      </c>
    </row>
    <row r="19" spans="1:12" x14ac:dyDescent="0.35">
      <c r="A19" t="s">
        <v>48</v>
      </c>
      <c r="B19" t="s">
        <v>49</v>
      </c>
      <c r="C19" t="s">
        <v>10</v>
      </c>
      <c r="D19" t="s">
        <v>15</v>
      </c>
      <c r="E19">
        <v>310.39</v>
      </c>
      <c r="F19">
        <v>73.77</v>
      </c>
      <c r="G19">
        <v>14.7</v>
      </c>
      <c r="H19">
        <v>98.68</v>
      </c>
      <c r="I19">
        <v>1.05</v>
      </c>
      <c r="J19">
        <v>0.27</v>
      </c>
      <c r="K19">
        <v>0.18</v>
      </c>
      <c r="L19">
        <v>222.22</v>
      </c>
    </row>
    <row r="20" spans="1:12" x14ac:dyDescent="0.35">
      <c r="A20" t="s">
        <v>50</v>
      </c>
      <c r="B20" t="s">
        <v>51</v>
      </c>
      <c r="C20" t="s">
        <v>18</v>
      </c>
      <c r="D20" t="s">
        <v>19</v>
      </c>
      <c r="E20">
        <v>4708.93</v>
      </c>
      <c r="F20">
        <v>71.040000000000006</v>
      </c>
      <c r="G20">
        <v>0.45</v>
      </c>
      <c r="H20">
        <v>50.41</v>
      </c>
      <c r="I20">
        <v>9.81</v>
      </c>
      <c r="J20">
        <v>5.93</v>
      </c>
      <c r="K20">
        <v>26.93</v>
      </c>
      <c r="L20">
        <v>2477.66</v>
      </c>
    </row>
    <row r="21" spans="1:12" x14ac:dyDescent="0.35">
      <c r="A21" t="s">
        <v>52</v>
      </c>
      <c r="B21" t="s">
        <v>53</v>
      </c>
      <c r="C21" t="s">
        <v>25</v>
      </c>
      <c r="D21" t="s">
        <v>22</v>
      </c>
      <c r="E21">
        <v>19592.23</v>
      </c>
      <c r="F21">
        <v>100</v>
      </c>
      <c r="G21">
        <v>0.03</v>
      </c>
      <c r="H21">
        <v>100</v>
      </c>
      <c r="I21">
        <v>0</v>
      </c>
      <c r="J21">
        <v>0</v>
      </c>
      <c r="K21">
        <v>0</v>
      </c>
      <c r="L21">
        <v>10594</v>
      </c>
    </row>
    <row r="22" spans="1:12" x14ac:dyDescent="0.35">
      <c r="A22" t="s">
        <v>386</v>
      </c>
      <c r="B22" t="s">
        <v>234</v>
      </c>
      <c r="C22" t="s">
        <v>28</v>
      </c>
      <c r="D22" t="s">
        <v>22</v>
      </c>
    </row>
    <row r="23" spans="1:12" x14ac:dyDescent="0.35">
      <c r="A23" t="s">
        <v>54</v>
      </c>
      <c r="B23" t="s">
        <v>55</v>
      </c>
      <c r="C23" t="s">
        <v>18</v>
      </c>
      <c r="D23" t="s">
        <v>19</v>
      </c>
      <c r="E23">
        <v>3365.67</v>
      </c>
      <c r="F23">
        <v>77.52</v>
      </c>
      <c r="G23">
        <v>0.27</v>
      </c>
      <c r="H23">
        <v>63.27</v>
      </c>
      <c r="I23">
        <v>36.729999999999997</v>
      </c>
      <c r="J23">
        <v>0</v>
      </c>
      <c r="K23">
        <v>6.52</v>
      </c>
      <c r="L23">
        <v>2194.06</v>
      </c>
    </row>
    <row r="24" spans="1:12" x14ac:dyDescent="0.35">
      <c r="A24" t="s">
        <v>56</v>
      </c>
      <c r="B24" t="s">
        <v>57</v>
      </c>
      <c r="C24" t="s">
        <v>18</v>
      </c>
      <c r="D24" t="s">
        <v>19</v>
      </c>
      <c r="E24">
        <v>3679.98</v>
      </c>
      <c r="F24">
        <v>92.44</v>
      </c>
      <c r="G24">
        <v>1.0900000000000001</v>
      </c>
      <c r="H24">
        <v>99.17</v>
      </c>
      <c r="I24">
        <v>0.35</v>
      </c>
      <c r="J24">
        <v>0.37</v>
      </c>
      <c r="K24">
        <v>0.04</v>
      </c>
      <c r="L24">
        <v>2928.52</v>
      </c>
    </row>
    <row r="25" spans="1:12" x14ac:dyDescent="0.35">
      <c r="A25" t="s">
        <v>58</v>
      </c>
      <c r="B25" t="s">
        <v>59</v>
      </c>
      <c r="C25" t="s">
        <v>28</v>
      </c>
      <c r="D25" t="s">
        <v>19</v>
      </c>
    </row>
    <row r="26" spans="1:12" x14ac:dyDescent="0.35">
      <c r="A26" t="s">
        <v>387</v>
      </c>
      <c r="B26" t="s">
        <v>388</v>
      </c>
      <c r="C26" t="s">
        <v>74</v>
      </c>
      <c r="D26" t="s">
        <v>22</v>
      </c>
    </row>
    <row r="27" spans="1:12" x14ac:dyDescent="0.35">
      <c r="A27" t="s">
        <v>389</v>
      </c>
      <c r="B27" t="s">
        <v>235</v>
      </c>
      <c r="C27" t="s">
        <v>28</v>
      </c>
      <c r="D27" t="s">
        <v>15</v>
      </c>
      <c r="E27">
        <v>752.69</v>
      </c>
      <c r="F27">
        <v>85.2</v>
      </c>
      <c r="G27">
        <v>2</v>
      </c>
      <c r="H27">
        <v>71.989999999999995</v>
      </c>
      <c r="I27">
        <v>25.71</v>
      </c>
      <c r="J27">
        <v>2.2999999999999998</v>
      </c>
      <c r="K27">
        <v>2.34</v>
      </c>
      <c r="L27">
        <v>788.8</v>
      </c>
    </row>
    <row r="28" spans="1:12" x14ac:dyDescent="0.35">
      <c r="A28" t="s">
        <v>60</v>
      </c>
      <c r="B28" t="s">
        <v>61</v>
      </c>
      <c r="C28" t="s">
        <v>28</v>
      </c>
      <c r="D28" t="s">
        <v>19</v>
      </c>
      <c r="E28">
        <v>2601.37</v>
      </c>
      <c r="F28">
        <v>59.12</v>
      </c>
      <c r="G28">
        <v>6</v>
      </c>
      <c r="H28">
        <v>24.25</v>
      </c>
      <c r="I28">
        <v>63.23</v>
      </c>
      <c r="J28">
        <v>9.85</v>
      </c>
      <c r="K28">
        <v>12.46</v>
      </c>
      <c r="L28">
        <v>1484.93</v>
      </c>
    </row>
    <row r="29" spans="1:12" x14ac:dyDescent="0.35">
      <c r="A29" t="s">
        <v>62</v>
      </c>
      <c r="B29" t="s">
        <v>63</v>
      </c>
      <c r="C29" t="s">
        <v>28</v>
      </c>
      <c r="D29" t="s">
        <v>22</v>
      </c>
    </row>
    <row r="30" spans="1:12" x14ac:dyDescent="0.35">
      <c r="A30" t="s">
        <v>64</v>
      </c>
      <c r="B30" t="s">
        <v>65</v>
      </c>
      <c r="C30" t="s">
        <v>35</v>
      </c>
      <c r="D30" t="s">
        <v>22</v>
      </c>
      <c r="E30">
        <v>10242.799999999999</v>
      </c>
      <c r="F30">
        <v>100</v>
      </c>
      <c r="G30">
        <v>0.95</v>
      </c>
      <c r="H30">
        <v>99.96</v>
      </c>
      <c r="I30">
        <v>0</v>
      </c>
      <c r="J30">
        <v>0.04</v>
      </c>
      <c r="K30">
        <v>0</v>
      </c>
      <c r="L30">
        <v>8632.33</v>
      </c>
    </row>
    <row r="31" spans="1:12" x14ac:dyDescent="0.35">
      <c r="A31" t="s">
        <v>66</v>
      </c>
      <c r="B31" t="s">
        <v>67</v>
      </c>
      <c r="C31" t="s">
        <v>10</v>
      </c>
      <c r="D31" t="s">
        <v>15</v>
      </c>
    </row>
    <row r="32" spans="1:12" x14ac:dyDescent="0.35">
      <c r="A32" t="s">
        <v>68</v>
      </c>
      <c r="B32" t="s">
        <v>69</v>
      </c>
      <c r="C32" t="s">
        <v>14</v>
      </c>
      <c r="D32" t="s">
        <v>19</v>
      </c>
      <c r="E32">
        <v>1748.62</v>
      </c>
      <c r="F32">
        <v>74.69</v>
      </c>
      <c r="G32">
        <v>4.1900000000000004</v>
      </c>
      <c r="H32">
        <v>99.96</v>
      </c>
      <c r="I32">
        <v>0</v>
      </c>
      <c r="J32">
        <v>0.04</v>
      </c>
      <c r="K32">
        <v>0</v>
      </c>
      <c r="L32">
        <v>1252.68</v>
      </c>
    </row>
    <row r="33" spans="1:12" x14ac:dyDescent="0.35">
      <c r="A33" t="s">
        <v>70</v>
      </c>
      <c r="B33" t="s">
        <v>71</v>
      </c>
      <c r="C33" t="s">
        <v>14</v>
      </c>
      <c r="D33" t="s">
        <v>11</v>
      </c>
    </row>
    <row r="34" spans="1:12" x14ac:dyDescent="0.35">
      <c r="A34" t="s">
        <v>72</v>
      </c>
      <c r="B34" t="s">
        <v>73</v>
      </c>
      <c r="C34" t="s">
        <v>74</v>
      </c>
      <c r="D34" t="s">
        <v>22</v>
      </c>
      <c r="E34">
        <v>15545.54</v>
      </c>
      <c r="F34">
        <v>73.400000000000006</v>
      </c>
      <c r="G34">
        <v>1.22</v>
      </c>
      <c r="H34">
        <v>20.43</v>
      </c>
      <c r="I34">
        <v>58.29</v>
      </c>
      <c r="J34">
        <v>4.51</v>
      </c>
      <c r="K34">
        <v>22.54</v>
      </c>
      <c r="L34">
        <v>7876.09</v>
      </c>
    </row>
    <row r="35" spans="1:12" x14ac:dyDescent="0.35">
      <c r="A35" t="s">
        <v>75</v>
      </c>
      <c r="B35" t="s">
        <v>76</v>
      </c>
      <c r="C35" t="s">
        <v>18</v>
      </c>
      <c r="D35" t="s">
        <v>22</v>
      </c>
      <c r="E35">
        <v>7520.17</v>
      </c>
      <c r="F35">
        <v>48.74</v>
      </c>
      <c r="G35">
        <v>0.06</v>
      </c>
      <c r="H35">
        <v>0.8</v>
      </c>
      <c r="I35">
        <v>54.26</v>
      </c>
      <c r="J35">
        <v>3.76</v>
      </c>
      <c r="K35">
        <v>43.57</v>
      </c>
      <c r="L35">
        <v>3059.94</v>
      </c>
    </row>
    <row r="36" spans="1:12" x14ac:dyDescent="0.35">
      <c r="A36" t="s">
        <v>390</v>
      </c>
      <c r="B36" t="s">
        <v>391</v>
      </c>
      <c r="C36" t="s">
        <v>18</v>
      </c>
      <c r="D36" t="s">
        <v>22</v>
      </c>
    </row>
    <row r="37" spans="1:12" x14ac:dyDescent="0.35">
      <c r="A37" t="s">
        <v>77</v>
      </c>
      <c r="B37" t="s">
        <v>78</v>
      </c>
      <c r="C37" t="s">
        <v>28</v>
      </c>
      <c r="D37" t="s">
        <v>22</v>
      </c>
      <c r="E37">
        <v>3911.65</v>
      </c>
      <c r="F37">
        <v>73.42</v>
      </c>
      <c r="G37">
        <v>6.22</v>
      </c>
      <c r="H37">
        <v>58.42</v>
      </c>
      <c r="I37">
        <v>31.33</v>
      </c>
      <c r="J37">
        <v>9.85</v>
      </c>
      <c r="K37">
        <v>6.01</v>
      </c>
      <c r="L37">
        <v>2049.69</v>
      </c>
    </row>
    <row r="38" spans="1:12" x14ac:dyDescent="0.35">
      <c r="A38" t="s">
        <v>79</v>
      </c>
      <c r="B38" t="s">
        <v>80</v>
      </c>
      <c r="C38" t="s">
        <v>35</v>
      </c>
      <c r="D38" t="s">
        <v>19</v>
      </c>
      <c r="E38">
        <v>3927.04</v>
      </c>
      <c r="F38">
        <v>87.48</v>
      </c>
      <c r="G38">
        <v>0.17</v>
      </c>
      <c r="H38">
        <v>74.819999999999993</v>
      </c>
      <c r="I38">
        <v>18.55</v>
      </c>
      <c r="J38">
        <v>4.0599999999999996</v>
      </c>
      <c r="K38">
        <v>5.43</v>
      </c>
      <c r="L38">
        <v>2236.73</v>
      </c>
    </row>
    <row r="39" spans="1:12" x14ac:dyDescent="0.35">
      <c r="A39" t="s">
        <v>81</v>
      </c>
      <c r="B39" t="s">
        <v>392</v>
      </c>
      <c r="C39" t="s">
        <v>14</v>
      </c>
      <c r="D39" t="s">
        <v>15</v>
      </c>
      <c r="E39">
        <v>276.14999999999998</v>
      </c>
      <c r="F39">
        <v>26.49</v>
      </c>
      <c r="G39">
        <v>6.13</v>
      </c>
      <c r="H39">
        <v>76.069999999999993</v>
      </c>
      <c r="I39">
        <v>23.09</v>
      </c>
      <c r="J39">
        <v>0.84</v>
      </c>
      <c r="K39">
        <v>1.19</v>
      </c>
      <c r="L39">
        <v>615.79999999999995</v>
      </c>
    </row>
    <row r="40" spans="1:12" x14ac:dyDescent="0.35">
      <c r="A40" t="s">
        <v>83</v>
      </c>
      <c r="B40" t="s">
        <v>84</v>
      </c>
      <c r="C40" t="s">
        <v>14</v>
      </c>
      <c r="D40" t="s">
        <v>15</v>
      </c>
      <c r="E40">
        <v>280.67</v>
      </c>
      <c r="F40">
        <v>29.86</v>
      </c>
      <c r="G40">
        <v>12.8</v>
      </c>
      <c r="H40">
        <v>25.74</v>
      </c>
      <c r="I40">
        <v>73.22</v>
      </c>
      <c r="J40">
        <v>1.04</v>
      </c>
      <c r="K40">
        <v>5.73</v>
      </c>
      <c r="L40">
        <v>341.86</v>
      </c>
    </row>
    <row r="41" spans="1:12" x14ac:dyDescent="0.35">
      <c r="A41" t="s">
        <v>393</v>
      </c>
      <c r="B41" t="s">
        <v>394</v>
      </c>
      <c r="C41" t="s">
        <v>14</v>
      </c>
      <c r="D41" t="s">
        <v>11</v>
      </c>
      <c r="E41">
        <v>108.58</v>
      </c>
      <c r="F41">
        <v>5.36</v>
      </c>
      <c r="G41">
        <v>0.05</v>
      </c>
      <c r="H41">
        <v>0.12</v>
      </c>
      <c r="I41">
        <v>99.88</v>
      </c>
      <c r="J41">
        <v>0</v>
      </c>
      <c r="K41">
        <v>2.64</v>
      </c>
      <c r="L41">
        <v>389.57</v>
      </c>
    </row>
    <row r="42" spans="1:12" x14ac:dyDescent="0.35">
      <c r="A42" t="s">
        <v>395</v>
      </c>
      <c r="B42" t="s">
        <v>236</v>
      </c>
      <c r="C42" t="s">
        <v>14</v>
      </c>
      <c r="D42" t="s">
        <v>15</v>
      </c>
      <c r="E42">
        <v>197.29</v>
      </c>
      <c r="F42">
        <v>40.479999999999997</v>
      </c>
      <c r="G42">
        <v>0</v>
      </c>
      <c r="H42">
        <v>45.29</v>
      </c>
      <c r="I42">
        <v>54.71</v>
      </c>
      <c r="J42">
        <v>0</v>
      </c>
      <c r="K42">
        <v>3.12</v>
      </c>
      <c r="L42">
        <v>539.53</v>
      </c>
    </row>
    <row r="43" spans="1:12" x14ac:dyDescent="0.35">
      <c r="A43" t="s">
        <v>85</v>
      </c>
      <c r="B43" t="s">
        <v>86</v>
      </c>
      <c r="C43" t="s">
        <v>28</v>
      </c>
      <c r="D43" t="s">
        <v>19</v>
      </c>
      <c r="E43">
        <v>1289.57</v>
      </c>
      <c r="F43">
        <v>76.69</v>
      </c>
      <c r="G43">
        <v>0.24</v>
      </c>
      <c r="H43">
        <v>25.75</v>
      </c>
      <c r="I43">
        <v>71.099999999999994</v>
      </c>
      <c r="J43">
        <v>3.15</v>
      </c>
      <c r="K43">
        <v>12.59</v>
      </c>
      <c r="L43">
        <v>711.58</v>
      </c>
    </row>
    <row r="44" spans="1:12" x14ac:dyDescent="0.35">
      <c r="A44" t="s">
        <v>87</v>
      </c>
      <c r="B44" t="s">
        <v>88</v>
      </c>
      <c r="C44" t="s">
        <v>14</v>
      </c>
      <c r="D44" t="s">
        <v>11</v>
      </c>
    </row>
    <row r="45" spans="1:12" x14ac:dyDescent="0.35">
      <c r="A45" t="s">
        <v>89</v>
      </c>
      <c r="B45" t="s">
        <v>90</v>
      </c>
      <c r="C45" t="s">
        <v>14</v>
      </c>
      <c r="D45" t="s">
        <v>15</v>
      </c>
    </row>
    <row r="46" spans="1:12" x14ac:dyDescent="0.35">
      <c r="A46" t="s">
        <v>91</v>
      </c>
      <c r="B46" t="s">
        <v>92</v>
      </c>
      <c r="C46" t="s">
        <v>28</v>
      </c>
      <c r="D46" t="s">
        <v>19</v>
      </c>
      <c r="E46">
        <v>1957.93</v>
      </c>
      <c r="F46">
        <v>49.48</v>
      </c>
      <c r="G46">
        <v>10.210000000000001</v>
      </c>
      <c r="H46">
        <v>10.210000000000001</v>
      </c>
      <c r="I46">
        <v>65.739999999999995</v>
      </c>
      <c r="J46">
        <v>24.05</v>
      </c>
      <c r="K46">
        <v>36.75</v>
      </c>
      <c r="L46">
        <v>1031.1400000000001</v>
      </c>
    </row>
    <row r="47" spans="1:12" x14ac:dyDescent="0.35">
      <c r="A47" t="s">
        <v>93</v>
      </c>
      <c r="B47" t="s">
        <v>94</v>
      </c>
      <c r="C47" t="s">
        <v>28</v>
      </c>
      <c r="D47" t="s">
        <v>19</v>
      </c>
      <c r="E47">
        <v>1434.03</v>
      </c>
      <c r="F47">
        <v>85.76</v>
      </c>
      <c r="G47">
        <v>81.56</v>
      </c>
      <c r="H47">
        <v>95.98</v>
      </c>
      <c r="I47">
        <v>0.54</v>
      </c>
      <c r="J47">
        <v>3.48</v>
      </c>
      <c r="K47">
        <v>0.1</v>
      </c>
      <c r="L47">
        <v>1022.67</v>
      </c>
    </row>
    <row r="48" spans="1:12" x14ac:dyDescent="0.35">
      <c r="A48" t="s">
        <v>396</v>
      </c>
      <c r="B48" t="s">
        <v>397</v>
      </c>
      <c r="C48" t="s">
        <v>28</v>
      </c>
      <c r="D48" t="s">
        <v>22</v>
      </c>
      <c r="E48">
        <v>4797.67</v>
      </c>
      <c r="F48">
        <v>99.86</v>
      </c>
      <c r="G48">
        <v>96.41</v>
      </c>
      <c r="H48">
        <v>96.41</v>
      </c>
      <c r="I48">
        <v>0</v>
      </c>
      <c r="J48">
        <v>3.59</v>
      </c>
      <c r="K48">
        <v>0.14000000000000001</v>
      </c>
      <c r="L48">
        <v>12650.86</v>
      </c>
    </row>
    <row r="49" spans="1:12" x14ac:dyDescent="0.35">
      <c r="A49" t="s">
        <v>398</v>
      </c>
      <c r="B49" t="s">
        <v>399</v>
      </c>
      <c r="C49" t="s">
        <v>28</v>
      </c>
      <c r="D49" t="s">
        <v>22</v>
      </c>
    </row>
    <row r="50" spans="1:12" x14ac:dyDescent="0.35">
      <c r="A50" t="s">
        <v>95</v>
      </c>
      <c r="B50" t="s">
        <v>96</v>
      </c>
      <c r="C50" t="s">
        <v>18</v>
      </c>
      <c r="D50" t="s">
        <v>22</v>
      </c>
      <c r="E50">
        <v>3624.9</v>
      </c>
      <c r="F50">
        <v>92.91</v>
      </c>
      <c r="G50">
        <v>92.71</v>
      </c>
      <c r="H50">
        <v>92.71</v>
      </c>
      <c r="I50">
        <v>0</v>
      </c>
      <c r="J50">
        <v>7.29</v>
      </c>
      <c r="K50">
        <v>4.62</v>
      </c>
      <c r="L50">
        <v>1712.12</v>
      </c>
    </row>
    <row r="51" spans="1:12" x14ac:dyDescent="0.35">
      <c r="A51" t="s">
        <v>97</v>
      </c>
      <c r="B51" t="s">
        <v>98</v>
      </c>
      <c r="C51" t="s">
        <v>18</v>
      </c>
      <c r="D51" t="s">
        <v>22</v>
      </c>
      <c r="E51">
        <v>6258.89</v>
      </c>
      <c r="F51">
        <v>74.69</v>
      </c>
      <c r="G51">
        <v>0.04</v>
      </c>
      <c r="H51">
        <v>53.44</v>
      </c>
      <c r="I51">
        <v>2.25</v>
      </c>
      <c r="J51">
        <v>8.5500000000000007</v>
      </c>
      <c r="K51">
        <v>20.21</v>
      </c>
      <c r="L51">
        <v>3915.11</v>
      </c>
    </row>
    <row r="52" spans="1:12" x14ac:dyDescent="0.35">
      <c r="A52" t="s">
        <v>99</v>
      </c>
      <c r="B52" t="s">
        <v>100</v>
      </c>
      <c r="C52" t="s">
        <v>18</v>
      </c>
      <c r="D52" t="s">
        <v>22</v>
      </c>
      <c r="E52">
        <v>7035.48</v>
      </c>
      <c r="F52">
        <v>79.709999999999994</v>
      </c>
      <c r="G52">
        <v>0.91</v>
      </c>
      <c r="H52">
        <v>56.73</v>
      </c>
      <c r="I52">
        <v>3.15</v>
      </c>
      <c r="J52">
        <v>22.98</v>
      </c>
      <c r="K52">
        <v>11.71</v>
      </c>
      <c r="L52">
        <v>3779.46</v>
      </c>
    </row>
    <row r="53" spans="1:12" x14ac:dyDescent="0.35">
      <c r="A53" t="s">
        <v>101</v>
      </c>
      <c r="B53" t="s">
        <v>102</v>
      </c>
      <c r="C53" t="s">
        <v>25</v>
      </c>
      <c r="D53" t="s">
        <v>15</v>
      </c>
    </row>
    <row r="54" spans="1:12" x14ac:dyDescent="0.35">
      <c r="A54" t="s">
        <v>103</v>
      </c>
      <c r="B54" t="s">
        <v>104</v>
      </c>
      <c r="C54" t="s">
        <v>28</v>
      </c>
      <c r="D54" t="s">
        <v>19</v>
      </c>
    </row>
    <row r="55" spans="1:12" x14ac:dyDescent="0.35">
      <c r="A55" t="s">
        <v>105</v>
      </c>
      <c r="B55" t="s">
        <v>106</v>
      </c>
      <c r="C55" t="s">
        <v>18</v>
      </c>
      <c r="D55" t="s">
        <v>22</v>
      </c>
      <c r="E55">
        <v>5858.8</v>
      </c>
      <c r="F55">
        <v>68.53</v>
      </c>
      <c r="G55">
        <v>0.98</v>
      </c>
      <c r="H55">
        <v>41.88</v>
      </c>
      <c r="I55">
        <v>0.05</v>
      </c>
      <c r="J55">
        <v>55.83</v>
      </c>
      <c r="K55">
        <v>7.47</v>
      </c>
      <c r="L55">
        <v>2872.57</v>
      </c>
    </row>
    <row r="56" spans="1:12" x14ac:dyDescent="0.35">
      <c r="A56" t="s">
        <v>107</v>
      </c>
      <c r="B56" t="s">
        <v>108</v>
      </c>
      <c r="C56" t="s">
        <v>28</v>
      </c>
      <c r="D56" t="s">
        <v>19</v>
      </c>
      <c r="E56">
        <v>1578.15</v>
      </c>
      <c r="F56">
        <v>86.54</v>
      </c>
      <c r="G56">
        <v>51.91</v>
      </c>
      <c r="H56">
        <v>86.74</v>
      </c>
      <c r="I56">
        <v>8.5299999999999994</v>
      </c>
      <c r="J56">
        <v>4.7300000000000004</v>
      </c>
      <c r="K56">
        <v>2.73</v>
      </c>
      <c r="L56">
        <v>734.41</v>
      </c>
    </row>
    <row r="57" spans="1:12" x14ac:dyDescent="0.35">
      <c r="A57" t="s">
        <v>109</v>
      </c>
      <c r="B57" t="s">
        <v>110</v>
      </c>
      <c r="C57" t="s">
        <v>25</v>
      </c>
      <c r="D57" t="s">
        <v>19</v>
      </c>
      <c r="E57">
        <v>1356.26</v>
      </c>
      <c r="F57">
        <v>99.98</v>
      </c>
      <c r="G57">
        <v>1.81</v>
      </c>
      <c r="H57">
        <v>99.6</v>
      </c>
      <c r="I57">
        <v>0.4</v>
      </c>
      <c r="J57">
        <v>0</v>
      </c>
      <c r="K57">
        <v>0.04</v>
      </c>
      <c r="L57">
        <v>1321.1</v>
      </c>
    </row>
    <row r="58" spans="1:12" x14ac:dyDescent="0.35">
      <c r="A58" t="s">
        <v>111</v>
      </c>
      <c r="B58" t="s">
        <v>112</v>
      </c>
      <c r="C58" t="s">
        <v>28</v>
      </c>
      <c r="D58" t="s">
        <v>19</v>
      </c>
      <c r="E58">
        <v>1380.61</v>
      </c>
      <c r="F58">
        <v>86.88</v>
      </c>
      <c r="G58">
        <v>37.479999999999997</v>
      </c>
      <c r="H58">
        <v>50.82</v>
      </c>
      <c r="I58">
        <v>47.14</v>
      </c>
      <c r="J58">
        <v>2.04</v>
      </c>
      <c r="K58">
        <v>7.02</v>
      </c>
      <c r="L58">
        <v>891.69</v>
      </c>
    </row>
    <row r="59" spans="1:12" x14ac:dyDescent="0.35">
      <c r="A59" t="s">
        <v>400</v>
      </c>
      <c r="B59" t="s">
        <v>238</v>
      </c>
      <c r="C59" t="s">
        <v>25</v>
      </c>
      <c r="D59" t="s">
        <v>15</v>
      </c>
      <c r="E59">
        <v>1657.77</v>
      </c>
      <c r="F59">
        <v>95.97</v>
      </c>
      <c r="G59">
        <v>12.24</v>
      </c>
      <c r="H59">
        <v>90.95</v>
      </c>
      <c r="I59">
        <v>8.14</v>
      </c>
      <c r="J59">
        <v>0.91</v>
      </c>
      <c r="K59">
        <v>1.79</v>
      </c>
      <c r="L59">
        <v>814.99</v>
      </c>
    </row>
    <row r="60" spans="1:12" x14ac:dyDescent="0.35">
      <c r="A60" t="s">
        <v>113</v>
      </c>
      <c r="B60" t="s">
        <v>114</v>
      </c>
      <c r="C60" t="e">
        <v>#N/A</v>
      </c>
      <c r="D60" t="e">
        <v>#N/A</v>
      </c>
    </row>
    <row r="61" spans="1:12" x14ac:dyDescent="0.35">
      <c r="A61" t="s">
        <v>115</v>
      </c>
      <c r="B61" t="s">
        <v>116</v>
      </c>
      <c r="C61" t="s">
        <v>18</v>
      </c>
      <c r="D61" t="s">
        <v>22</v>
      </c>
      <c r="E61">
        <v>5355.99</v>
      </c>
      <c r="F61">
        <v>71.53</v>
      </c>
      <c r="G61">
        <v>5.14</v>
      </c>
      <c r="H61">
        <v>38.799999999999997</v>
      </c>
      <c r="I61">
        <v>14.25</v>
      </c>
      <c r="J61">
        <v>25.86</v>
      </c>
      <c r="K61">
        <v>22.61</v>
      </c>
      <c r="L61">
        <v>2464.64</v>
      </c>
    </row>
    <row r="62" spans="1:12" x14ac:dyDescent="0.35">
      <c r="A62" t="s">
        <v>117</v>
      </c>
      <c r="B62" t="s">
        <v>118</v>
      </c>
      <c r="C62" t="s">
        <v>18</v>
      </c>
      <c r="D62" t="s">
        <v>22</v>
      </c>
      <c r="E62">
        <v>6732.37</v>
      </c>
      <c r="F62">
        <v>14.49</v>
      </c>
      <c r="G62">
        <v>0.35</v>
      </c>
      <c r="H62">
        <v>88.25</v>
      </c>
      <c r="I62">
        <v>0.22</v>
      </c>
      <c r="J62">
        <v>10.94</v>
      </c>
      <c r="K62">
        <v>0.9</v>
      </c>
      <c r="L62">
        <v>4592.62</v>
      </c>
    </row>
    <row r="63" spans="1:12" x14ac:dyDescent="0.35">
      <c r="A63" t="s">
        <v>119</v>
      </c>
      <c r="B63" t="s">
        <v>120</v>
      </c>
      <c r="C63" t="s">
        <v>14</v>
      </c>
      <c r="D63" t="s">
        <v>11</v>
      </c>
      <c r="E63">
        <v>69.72</v>
      </c>
      <c r="F63">
        <v>6.11</v>
      </c>
      <c r="G63">
        <v>0.09</v>
      </c>
      <c r="H63">
        <v>0.09</v>
      </c>
      <c r="I63">
        <v>95.63</v>
      </c>
      <c r="J63">
        <v>4.2699999999999996</v>
      </c>
      <c r="K63">
        <v>1.74</v>
      </c>
      <c r="L63">
        <v>496.81</v>
      </c>
    </row>
    <row r="64" spans="1:12" x14ac:dyDescent="0.35">
      <c r="A64" t="s">
        <v>121</v>
      </c>
      <c r="B64" t="s">
        <v>122</v>
      </c>
      <c r="C64" t="s">
        <v>18</v>
      </c>
      <c r="D64" t="s">
        <v>22</v>
      </c>
      <c r="E64">
        <v>15249.99</v>
      </c>
      <c r="F64">
        <v>42.1</v>
      </c>
      <c r="G64">
        <v>0.35</v>
      </c>
      <c r="H64">
        <v>25.81</v>
      </c>
      <c r="I64">
        <v>19.670000000000002</v>
      </c>
      <c r="J64">
        <v>18.91</v>
      </c>
      <c r="K64">
        <v>21.79</v>
      </c>
      <c r="L64">
        <v>6213.36</v>
      </c>
    </row>
    <row r="65" spans="1:12" x14ac:dyDescent="0.35">
      <c r="A65" t="s">
        <v>123</v>
      </c>
      <c r="B65" t="s">
        <v>124</v>
      </c>
      <c r="C65" t="s">
        <v>35</v>
      </c>
      <c r="D65" t="s">
        <v>19</v>
      </c>
    </row>
    <row r="66" spans="1:12" x14ac:dyDescent="0.35">
      <c r="A66" t="s">
        <v>125</v>
      </c>
      <c r="B66" t="s">
        <v>126</v>
      </c>
      <c r="C66" t="s">
        <v>18</v>
      </c>
      <c r="D66" t="s">
        <v>22</v>
      </c>
      <c r="E66">
        <v>6937.86</v>
      </c>
      <c r="F66">
        <v>46.21</v>
      </c>
      <c r="G66">
        <v>0.32</v>
      </c>
      <c r="H66">
        <v>4.7699999999999996</v>
      </c>
      <c r="I66">
        <v>11.28</v>
      </c>
      <c r="J66">
        <v>5.13</v>
      </c>
      <c r="K66">
        <v>50.07</v>
      </c>
      <c r="L66">
        <v>3657.99</v>
      </c>
    </row>
    <row r="67" spans="1:12" x14ac:dyDescent="0.35">
      <c r="A67" t="s">
        <v>401</v>
      </c>
      <c r="B67" t="s">
        <v>402</v>
      </c>
      <c r="C67" t="s">
        <v>18</v>
      </c>
      <c r="D67" t="s">
        <v>22</v>
      </c>
    </row>
    <row r="68" spans="1:12" x14ac:dyDescent="0.35">
      <c r="A68" t="s">
        <v>403</v>
      </c>
      <c r="B68" t="s">
        <v>245</v>
      </c>
      <c r="C68" t="s">
        <v>35</v>
      </c>
      <c r="D68" t="s">
        <v>15</v>
      </c>
    </row>
    <row r="69" spans="1:12" x14ac:dyDescent="0.35">
      <c r="A69" t="s">
        <v>127</v>
      </c>
      <c r="B69" t="s">
        <v>128</v>
      </c>
      <c r="C69" t="s">
        <v>14</v>
      </c>
      <c r="D69" t="s">
        <v>19</v>
      </c>
      <c r="E69">
        <v>1172.8900000000001</v>
      </c>
      <c r="F69">
        <v>24.2</v>
      </c>
      <c r="G69">
        <v>27</v>
      </c>
      <c r="H69">
        <v>65.91</v>
      </c>
      <c r="I69">
        <v>33.590000000000003</v>
      </c>
      <c r="J69">
        <v>0.51</v>
      </c>
      <c r="K69">
        <v>1.35</v>
      </c>
      <c r="L69">
        <v>2705.82</v>
      </c>
    </row>
    <row r="70" spans="1:12" x14ac:dyDescent="0.35">
      <c r="A70" t="s">
        <v>129</v>
      </c>
      <c r="B70" t="s">
        <v>404</v>
      </c>
      <c r="C70" t="s">
        <v>18</v>
      </c>
      <c r="D70" t="s">
        <v>22</v>
      </c>
      <c r="E70">
        <v>5129.53</v>
      </c>
      <c r="F70">
        <v>82.63</v>
      </c>
      <c r="G70">
        <v>0.5</v>
      </c>
      <c r="H70">
        <v>60.81</v>
      </c>
      <c r="I70">
        <v>1.75</v>
      </c>
      <c r="J70">
        <v>17.690000000000001</v>
      </c>
      <c r="K70">
        <v>11.3</v>
      </c>
      <c r="L70">
        <v>2776.84</v>
      </c>
    </row>
    <row r="71" spans="1:12" x14ac:dyDescent="0.35">
      <c r="A71" t="s">
        <v>131</v>
      </c>
      <c r="B71" t="s">
        <v>132</v>
      </c>
      <c r="C71" t="s">
        <v>18</v>
      </c>
      <c r="D71" t="s">
        <v>15</v>
      </c>
      <c r="E71">
        <v>2688.49</v>
      </c>
      <c r="F71">
        <v>72.209999999999994</v>
      </c>
      <c r="G71">
        <v>0</v>
      </c>
      <c r="H71">
        <v>19.63</v>
      </c>
      <c r="I71">
        <v>80.37</v>
      </c>
      <c r="J71">
        <v>0</v>
      </c>
      <c r="K71">
        <v>16.71</v>
      </c>
      <c r="L71">
        <v>1177.8699999999999</v>
      </c>
    </row>
    <row r="72" spans="1:12" x14ac:dyDescent="0.35">
      <c r="A72" t="s">
        <v>133</v>
      </c>
      <c r="B72" t="s">
        <v>134</v>
      </c>
      <c r="C72" t="s">
        <v>14</v>
      </c>
      <c r="D72" t="s">
        <v>15</v>
      </c>
      <c r="E72">
        <v>354.71</v>
      </c>
      <c r="F72">
        <v>52.3</v>
      </c>
      <c r="G72">
        <v>17.07</v>
      </c>
      <c r="H72">
        <v>35.270000000000003</v>
      </c>
      <c r="I72">
        <v>64.7</v>
      </c>
      <c r="J72">
        <v>0.03</v>
      </c>
      <c r="K72">
        <v>7.99</v>
      </c>
      <c r="L72">
        <v>335.05</v>
      </c>
    </row>
    <row r="73" spans="1:12" x14ac:dyDescent="0.35">
      <c r="A73" t="s">
        <v>405</v>
      </c>
      <c r="B73" t="s">
        <v>406</v>
      </c>
      <c r="C73" t="s">
        <v>18</v>
      </c>
      <c r="D73" t="s">
        <v>22</v>
      </c>
      <c r="E73">
        <v>5640.75</v>
      </c>
      <c r="G73">
        <v>100</v>
      </c>
      <c r="H73">
        <v>100</v>
      </c>
      <c r="I73">
        <v>0</v>
      </c>
      <c r="J73">
        <v>0</v>
      </c>
      <c r="K73">
        <v>0</v>
      </c>
      <c r="L73">
        <v>5759</v>
      </c>
    </row>
    <row r="74" spans="1:12" x14ac:dyDescent="0.35">
      <c r="A74" t="s">
        <v>135</v>
      </c>
      <c r="B74" t="s">
        <v>136</v>
      </c>
      <c r="C74" t="s">
        <v>14</v>
      </c>
      <c r="D74" t="s">
        <v>11</v>
      </c>
    </row>
    <row r="75" spans="1:12" x14ac:dyDescent="0.35">
      <c r="A75" t="s">
        <v>407</v>
      </c>
      <c r="B75" t="s">
        <v>239</v>
      </c>
      <c r="C75" t="s">
        <v>14</v>
      </c>
      <c r="D75" t="s">
        <v>11</v>
      </c>
    </row>
    <row r="76" spans="1:12" x14ac:dyDescent="0.35">
      <c r="A76" t="s">
        <v>137</v>
      </c>
      <c r="B76" t="s">
        <v>138</v>
      </c>
      <c r="C76" t="s">
        <v>14</v>
      </c>
      <c r="D76" t="s">
        <v>11</v>
      </c>
    </row>
    <row r="77" spans="1:12" x14ac:dyDescent="0.35">
      <c r="A77" t="s">
        <v>139</v>
      </c>
      <c r="B77" t="s">
        <v>140</v>
      </c>
      <c r="C77" t="s">
        <v>14</v>
      </c>
      <c r="D77" t="s">
        <v>19</v>
      </c>
    </row>
    <row r="78" spans="1:12" x14ac:dyDescent="0.35">
      <c r="A78" t="s">
        <v>141</v>
      </c>
      <c r="B78" t="s">
        <v>142</v>
      </c>
      <c r="C78" t="s">
        <v>18</v>
      </c>
      <c r="D78" t="s">
        <v>22</v>
      </c>
      <c r="E78">
        <v>5062.6099999999997</v>
      </c>
      <c r="F78">
        <v>86.06</v>
      </c>
      <c r="G78">
        <v>11.01</v>
      </c>
      <c r="H78">
        <v>75.61</v>
      </c>
      <c r="I78">
        <v>8.89</v>
      </c>
      <c r="J78">
        <v>15.3</v>
      </c>
      <c r="K78">
        <v>5.32</v>
      </c>
      <c r="L78">
        <v>2123.9</v>
      </c>
    </row>
    <row r="79" spans="1:12" x14ac:dyDescent="0.35">
      <c r="A79" t="s">
        <v>143</v>
      </c>
      <c r="B79" t="s">
        <v>144</v>
      </c>
      <c r="C79" t="s">
        <v>28</v>
      </c>
      <c r="D79" t="s">
        <v>19</v>
      </c>
    </row>
    <row r="80" spans="1:12" x14ac:dyDescent="0.35">
      <c r="A80" t="s">
        <v>408</v>
      </c>
      <c r="B80" t="s">
        <v>409</v>
      </c>
      <c r="C80" t="s">
        <v>18</v>
      </c>
      <c r="D80" t="s">
        <v>22</v>
      </c>
    </row>
    <row r="81" spans="1:12" x14ac:dyDescent="0.35">
      <c r="A81" t="s">
        <v>145</v>
      </c>
      <c r="B81" t="s">
        <v>146</v>
      </c>
      <c r="C81" t="s">
        <v>28</v>
      </c>
      <c r="D81" t="s">
        <v>15</v>
      </c>
      <c r="E81">
        <v>577.89</v>
      </c>
      <c r="F81">
        <v>37.380000000000003</v>
      </c>
      <c r="G81">
        <v>14.1</v>
      </c>
      <c r="H81">
        <v>31.39</v>
      </c>
      <c r="I81">
        <v>45.2</v>
      </c>
      <c r="J81">
        <v>23.4</v>
      </c>
      <c r="K81">
        <v>4.7699999999999996</v>
      </c>
      <c r="L81">
        <v>830.09</v>
      </c>
    </row>
    <row r="82" spans="1:12" x14ac:dyDescent="0.35">
      <c r="A82" t="s">
        <v>410</v>
      </c>
      <c r="B82" t="s">
        <v>411</v>
      </c>
      <c r="C82" t="s">
        <v>35</v>
      </c>
      <c r="D82" t="s">
        <v>22</v>
      </c>
    </row>
    <row r="83" spans="1:12" x14ac:dyDescent="0.35">
      <c r="A83" t="s">
        <v>147</v>
      </c>
      <c r="B83" t="s">
        <v>148</v>
      </c>
      <c r="C83" t="s">
        <v>28</v>
      </c>
      <c r="D83" t="s">
        <v>19</v>
      </c>
    </row>
    <row r="84" spans="1:12" x14ac:dyDescent="0.35">
      <c r="A84" t="s">
        <v>412</v>
      </c>
      <c r="B84" t="s">
        <v>413</v>
      </c>
      <c r="C84" t="s">
        <v>35</v>
      </c>
      <c r="D84" t="s">
        <v>22</v>
      </c>
      <c r="E84">
        <v>6083.27</v>
      </c>
      <c r="F84">
        <v>93.17</v>
      </c>
      <c r="G84">
        <v>0.57999999999999996</v>
      </c>
      <c r="H84">
        <v>99.75</v>
      </c>
      <c r="I84">
        <v>0</v>
      </c>
      <c r="J84">
        <v>0.25</v>
      </c>
      <c r="K84">
        <v>0</v>
      </c>
      <c r="L84">
        <v>1970.48</v>
      </c>
    </row>
    <row r="85" spans="1:12" x14ac:dyDescent="0.35">
      <c r="A85" t="s">
        <v>149</v>
      </c>
      <c r="B85" t="s">
        <v>150</v>
      </c>
      <c r="C85" t="s">
        <v>28</v>
      </c>
      <c r="D85" t="s">
        <v>15</v>
      </c>
      <c r="E85">
        <v>630.14</v>
      </c>
      <c r="F85">
        <v>52.48</v>
      </c>
      <c r="G85">
        <v>55.66</v>
      </c>
      <c r="H85">
        <v>56.17</v>
      </c>
      <c r="I85">
        <v>32.369999999999997</v>
      </c>
      <c r="J85">
        <v>11.46</v>
      </c>
      <c r="K85">
        <v>4.82</v>
      </c>
      <c r="L85">
        <v>607.86</v>
      </c>
    </row>
    <row r="86" spans="1:12" x14ac:dyDescent="0.35">
      <c r="A86" t="s">
        <v>151</v>
      </c>
      <c r="B86" t="s">
        <v>152</v>
      </c>
      <c r="C86" t="s">
        <v>18</v>
      </c>
      <c r="D86" t="s">
        <v>19</v>
      </c>
      <c r="E86">
        <v>3714.38</v>
      </c>
      <c r="F86">
        <v>70.7</v>
      </c>
      <c r="G86">
        <v>0.96</v>
      </c>
      <c r="H86">
        <v>26.04</v>
      </c>
      <c r="I86">
        <v>67.040000000000006</v>
      </c>
      <c r="J86">
        <v>6.92</v>
      </c>
      <c r="K86">
        <v>10.69</v>
      </c>
      <c r="L86">
        <v>1897.84</v>
      </c>
    </row>
    <row r="87" spans="1:12" x14ac:dyDescent="0.35">
      <c r="A87" t="s">
        <v>153</v>
      </c>
      <c r="B87" t="s">
        <v>154</v>
      </c>
      <c r="C87" t="s">
        <v>28</v>
      </c>
      <c r="D87" t="s">
        <v>11</v>
      </c>
      <c r="E87">
        <v>38.97</v>
      </c>
      <c r="F87">
        <v>22.02</v>
      </c>
      <c r="G87">
        <v>91.29</v>
      </c>
      <c r="H87">
        <v>91.29</v>
      </c>
      <c r="I87">
        <v>8.7100000000000009</v>
      </c>
      <c r="J87">
        <v>0</v>
      </c>
      <c r="K87">
        <v>0.19</v>
      </c>
      <c r="L87">
        <v>392.8</v>
      </c>
    </row>
    <row r="88" spans="1:12" x14ac:dyDescent="0.35">
      <c r="A88" t="s">
        <v>155</v>
      </c>
      <c r="B88" t="s">
        <v>156</v>
      </c>
      <c r="C88" t="s">
        <v>18</v>
      </c>
      <c r="D88" t="s">
        <v>22</v>
      </c>
      <c r="E88">
        <v>3965.96</v>
      </c>
      <c r="F88">
        <v>67.989999999999995</v>
      </c>
      <c r="G88">
        <v>0.25</v>
      </c>
      <c r="H88">
        <v>35.450000000000003</v>
      </c>
      <c r="I88">
        <v>1.03</v>
      </c>
      <c r="J88">
        <v>9.65</v>
      </c>
      <c r="K88">
        <v>19.059999999999999</v>
      </c>
      <c r="L88">
        <v>2314.5</v>
      </c>
    </row>
    <row r="89" spans="1:12" x14ac:dyDescent="0.35">
      <c r="A89" t="s">
        <v>157</v>
      </c>
      <c r="B89" t="s">
        <v>158</v>
      </c>
      <c r="C89" t="s">
        <v>35</v>
      </c>
      <c r="D89" t="s">
        <v>15</v>
      </c>
      <c r="E89">
        <v>811.9</v>
      </c>
      <c r="F89">
        <v>65.56</v>
      </c>
      <c r="G89">
        <v>11.28</v>
      </c>
      <c r="H89">
        <v>88.56</v>
      </c>
      <c r="I89">
        <v>6.63</v>
      </c>
      <c r="J89">
        <v>4.8099999999999996</v>
      </c>
      <c r="K89">
        <v>8.23</v>
      </c>
      <c r="L89">
        <v>883.91</v>
      </c>
    </row>
    <row r="90" spans="1:12" x14ac:dyDescent="0.35">
      <c r="A90" t="s">
        <v>414</v>
      </c>
      <c r="B90" t="s">
        <v>415</v>
      </c>
      <c r="C90" t="s">
        <v>18</v>
      </c>
      <c r="D90" t="s">
        <v>22</v>
      </c>
    </row>
    <row r="91" spans="1:12" x14ac:dyDescent="0.35">
      <c r="A91" t="s">
        <v>159</v>
      </c>
      <c r="B91" t="s">
        <v>160</v>
      </c>
      <c r="C91" t="s">
        <v>10</v>
      </c>
      <c r="D91" t="s">
        <v>15</v>
      </c>
      <c r="E91">
        <v>805.6</v>
      </c>
      <c r="F91">
        <v>73.459999999999994</v>
      </c>
      <c r="G91">
        <v>1.76</v>
      </c>
      <c r="H91">
        <v>81.73</v>
      </c>
      <c r="I91">
        <v>10.23</v>
      </c>
      <c r="J91">
        <v>5.18</v>
      </c>
      <c r="K91">
        <v>3.02</v>
      </c>
      <c r="L91">
        <v>637.42999999999995</v>
      </c>
    </row>
    <row r="92" spans="1:12" x14ac:dyDescent="0.35">
      <c r="A92" t="s">
        <v>161</v>
      </c>
      <c r="B92" t="s">
        <v>162</v>
      </c>
      <c r="C92" t="s">
        <v>18</v>
      </c>
      <c r="D92" t="s">
        <v>22</v>
      </c>
      <c r="E92">
        <v>5721.84</v>
      </c>
      <c r="F92">
        <v>84.58</v>
      </c>
      <c r="G92">
        <v>0.72</v>
      </c>
      <c r="H92">
        <v>75.23</v>
      </c>
      <c r="I92">
        <v>2.72</v>
      </c>
      <c r="J92">
        <v>21.8</v>
      </c>
      <c r="K92">
        <v>4.04</v>
      </c>
      <c r="L92">
        <v>2765.63</v>
      </c>
    </row>
    <row r="93" spans="1:12" x14ac:dyDescent="0.35">
      <c r="A93" t="s">
        <v>416</v>
      </c>
      <c r="B93" t="s">
        <v>241</v>
      </c>
      <c r="C93" t="s">
        <v>25</v>
      </c>
      <c r="D93" t="s">
        <v>19</v>
      </c>
      <c r="E93">
        <v>2985.69</v>
      </c>
      <c r="F93">
        <v>98.99</v>
      </c>
      <c r="G93">
        <v>21.66</v>
      </c>
      <c r="H93">
        <v>93.18</v>
      </c>
      <c r="I93">
        <v>5.05</v>
      </c>
      <c r="J93">
        <v>0.15</v>
      </c>
      <c r="K93">
        <v>1.01</v>
      </c>
      <c r="L93">
        <v>3023.49</v>
      </c>
    </row>
    <row r="94" spans="1:12" x14ac:dyDescent="0.35">
      <c r="A94" t="s">
        <v>163</v>
      </c>
      <c r="B94" t="s">
        <v>164</v>
      </c>
      <c r="C94" t="s">
        <v>25</v>
      </c>
      <c r="D94" t="s">
        <v>19</v>
      </c>
      <c r="E94">
        <v>1305.69</v>
      </c>
      <c r="F94">
        <v>97.27</v>
      </c>
      <c r="G94">
        <v>73.73</v>
      </c>
      <c r="H94">
        <v>95.67</v>
      </c>
      <c r="I94">
        <v>4.33</v>
      </c>
      <c r="J94">
        <v>0</v>
      </c>
      <c r="K94">
        <v>0.51</v>
      </c>
      <c r="L94">
        <v>1413.5</v>
      </c>
    </row>
    <row r="95" spans="1:12" x14ac:dyDescent="0.35">
      <c r="A95" t="s">
        <v>165</v>
      </c>
      <c r="B95" t="s">
        <v>166</v>
      </c>
      <c r="C95" t="s">
        <v>18</v>
      </c>
      <c r="D95" t="s">
        <v>22</v>
      </c>
      <c r="E95">
        <v>53832.480000000003</v>
      </c>
      <c r="F95">
        <v>10.93</v>
      </c>
      <c r="G95">
        <v>0.02</v>
      </c>
      <c r="H95">
        <v>0.02</v>
      </c>
      <c r="I95">
        <v>71.040000000000006</v>
      </c>
      <c r="J95">
        <v>28.95</v>
      </c>
      <c r="K95">
        <v>89</v>
      </c>
      <c r="L95">
        <v>17916.12</v>
      </c>
    </row>
    <row r="96" spans="1:12" x14ac:dyDescent="0.35">
      <c r="A96" t="s">
        <v>167</v>
      </c>
      <c r="B96" t="s">
        <v>168</v>
      </c>
      <c r="C96" t="s">
        <v>25</v>
      </c>
      <c r="D96" t="s">
        <v>22</v>
      </c>
      <c r="E96">
        <v>6600.9</v>
      </c>
      <c r="F96">
        <v>96.43</v>
      </c>
      <c r="G96">
        <v>0.49</v>
      </c>
      <c r="H96">
        <v>98.49</v>
      </c>
      <c r="I96">
        <v>0.02</v>
      </c>
      <c r="J96">
        <v>1.49</v>
      </c>
      <c r="K96">
        <v>5.17</v>
      </c>
      <c r="L96">
        <v>2762.51</v>
      </c>
    </row>
    <row r="97" spans="1:12" x14ac:dyDescent="0.35">
      <c r="A97" t="s">
        <v>169</v>
      </c>
      <c r="B97" t="s">
        <v>170</v>
      </c>
      <c r="C97" t="s">
        <v>18</v>
      </c>
      <c r="D97" t="s">
        <v>22</v>
      </c>
      <c r="E97">
        <v>5002.41</v>
      </c>
      <c r="F97">
        <v>78.59</v>
      </c>
      <c r="G97">
        <v>5.09</v>
      </c>
      <c r="H97">
        <v>55.49</v>
      </c>
      <c r="I97">
        <v>21.05</v>
      </c>
      <c r="J97">
        <v>22.34</v>
      </c>
      <c r="K97">
        <v>9.31</v>
      </c>
      <c r="L97">
        <v>2414.48</v>
      </c>
    </row>
    <row r="98" spans="1:12" x14ac:dyDescent="0.35">
      <c r="A98" t="s">
        <v>171</v>
      </c>
      <c r="B98" t="s">
        <v>172</v>
      </c>
      <c r="C98" t="s">
        <v>28</v>
      </c>
      <c r="D98" t="s">
        <v>19</v>
      </c>
      <c r="E98">
        <v>1055.52</v>
      </c>
      <c r="F98">
        <v>80.97</v>
      </c>
      <c r="G98">
        <v>90.23</v>
      </c>
      <c r="H98">
        <v>90.23</v>
      </c>
      <c r="I98">
        <v>3.3</v>
      </c>
      <c r="J98">
        <v>6.47</v>
      </c>
      <c r="K98">
        <v>0.78</v>
      </c>
      <c r="L98">
        <v>981.31</v>
      </c>
    </row>
    <row r="99" spans="1:12" x14ac:dyDescent="0.35">
      <c r="A99" t="s">
        <v>173</v>
      </c>
      <c r="B99" t="s">
        <v>174</v>
      </c>
      <c r="C99" t="s">
        <v>25</v>
      </c>
      <c r="D99" t="s">
        <v>15</v>
      </c>
      <c r="E99">
        <v>1888.12</v>
      </c>
      <c r="F99">
        <v>97.61</v>
      </c>
      <c r="G99">
        <v>92.52</v>
      </c>
      <c r="H99">
        <v>99.64</v>
      </c>
      <c r="I99">
        <v>0.32</v>
      </c>
      <c r="J99">
        <v>0.04</v>
      </c>
      <c r="K99">
        <v>1.92</v>
      </c>
      <c r="L99">
        <v>928.52</v>
      </c>
    </row>
    <row r="100" spans="1:12" x14ac:dyDescent="0.35">
      <c r="A100" t="s">
        <v>175</v>
      </c>
      <c r="B100" t="s">
        <v>176</v>
      </c>
      <c r="C100" t="s">
        <v>35</v>
      </c>
      <c r="D100" t="s">
        <v>22</v>
      </c>
      <c r="E100">
        <v>7819.71</v>
      </c>
      <c r="F100">
        <v>94.68</v>
      </c>
      <c r="G100">
        <v>11.24</v>
      </c>
      <c r="H100">
        <v>85.57</v>
      </c>
      <c r="I100">
        <v>7.9</v>
      </c>
      <c r="J100">
        <v>6.13</v>
      </c>
      <c r="K100">
        <v>2.79</v>
      </c>
      <c r="L100">
        <v>3470.76</v>
      </c>
    </row>
    <row r="101" spans="1:12" x14ac:dyDescent="0.35">
      <c r="A101" t="s">
        <v>417</v>
      </c>
      <c r="B101" t="s">
        <v>178</v>
      </c>
      <c r="C101" t="s">
        <v>28</v>
      </c>
      <c r="D101" t="s">
        <v>22</v>
      </c>
    </row>
    <row r="102" spans="1:12" x14ac:dyDescent="0.35">
      <c r="A102" t="s">
        <v>177</v>
      </c>
      <c r="B102" t="s">
        <v>180</v>
      </c>
      <c r="C102" t="s">
        <v>18</v>
      </c>
      <c r="D102" t="s">
        <v>19</v>
      </c>
      <c r="E102">
        <v>5599.9</v>
      </c>
      <c r="F102">
        <v>99.17</v>
      </c>
      <c r="G102">
        <v>0.97</v>
      </c>
      <c r="H102">
        <v>92.12</v>
      </c>
      <c r="I102">
        <v>7.86</v>
      </c>
      <c r="J102">
        <v>0.01</v>
      </c>
      <c r="K102">
        <v>0.93</v>
      </c>
      <c r="L102">
        <v>4434.3999999999996</v>
      </c>
    </row>
    <row r="103" spans="1:12" x14ac:dyDescent="0.35">
      <c r="A103" t="s">
        <v>179</v>
      </c>
      <c r="B103" t="s">
        <v>243</v>
      </c>
      <c r="C103" t="s">
        <v>14</v>
      </c>
      <c r="D103" t="s">
        <v>15</v>
      </c>
      <c r="E103">
        <v>166.74</v>
      </c>
      <c r="F103">
        <v>17.149999999999999</v>
      </c>
      <c r="G103">
        <v>18.510000000000002</v>
      </c>
      <c r="H103">
        <v>18.510000000000002</v>
      </c>
      <c r="I103">
        <v>35.75</v>
      </c>
      <c r="J103">
        <v>45.73</v>
      </c>
      <c r="K103">
        <v>15.99</v>
      </c>
      <c r="L103">
        <v>513.42999999999995</v>
      </c>
    </row>
    <row r="104" spans="1:12" x14ac:dyDescent="0.35">
      <c r="A104" t="s">
        <v>418</v>
      </c>
      <c r="B104" t="s">
        <v>182</v>
      </c>
      <c r="C104" t="s">
        <v>18</v>
      </c>
      <c r="D104" t="s">
        <v>15</v>
      </c>
      <c r="E104">
        <v>1941.22</v>
      </c>
      <c r="F104">
        <v>69.3</v>
      </c>
      <c r="G104">
        <v>0.57999999999999996</v>
      </c>
      <c r="H104">
        <v>8.74</v>
      </c>
      <c r="I104">
        <v>91.26</v>
      </c>
      <c r="J104">
        <v>0</v>
      </c>
      <c r="K104">
        <v>30.13</v>
      </c>
      <c r="L104">
        <v>650.4</v>
      </c>
    </row>
    <row r="105" spans="1:12" x14ac:dyDescent="0.35">
      <c r="A105" t="s">
        <v>181</v>
      </c>
      <c r="B105" t="s">
        <v>184</v>
      </c>
      <c r="C105" t="s">
        <v>35</v>
      </c>
      <c r="D105" t="s">
        <v>15</v>
      </c>
      <c r="E105">
        <v>271.43</v>
      </c>
      <c r="F105">
        <v>30.68</v>
      </c>
      <c r="G105">
        <v>10.69</v>
      </c>
      <c r="H105">
        <v>38.9</v>
      </c>
      <c r="I105">
        <v>60.54</v>
      </c>
      <c r="J105">
        <v>0.56000000000000005</v>
      </c>
      <c r="K105">
        <v>2.5099999999999998</v>
      </c>
      <c r="L105">
        <v>416.94</v>
      </c>
    </row>
    <row r="106" spans="1:12" x14ac:dyDescent="0.35">
      <c r="A106" t="s">
        <v>183</v>
      </c>
      <c r="B106" t="s">
        <v>248</v>
      </c>
      <c r="C106" t="s">
        <v>35</v>
      </c>
      <c r="D106" t="s">
        <v>15</v>
      </c>
    </row>
    <row r="107" spans="1:12" x14ac:dyDescent="0.35">
      <c r="A107" t="s">
        <v>419</v>
      </c>
      <c r="B107" t="s">
        <v>420</v>
      </c>
      <c r="C107" t="s">
        <v>35</v>
      </c>
      <c r="D107" t="s">
        <v>22</v>
      </c>
      <c r="E107">
        <v>10496.51</v>
      </c>
      <c r="F107">
        <v>82.4</v>
      </c>
      <c r="G107">
        <v>3.19</v>
      </c>
      <c r="H107">
        <v>69.5</v>
      </c>
      <c r="I107">
        <v>0.5</v>
      </c>
      <c r="J107">
        <v>1.06</v>
      </c>
      <c r="K107">
        <v>15.49</v>
      </c>
      <c r="L107">
        <v>5289.28</v>
      </c>
    </row>
    <row r="108" spans="1:12" x14ac:dyDescent="0.35">
      <c r="A108" t="s">
        <v>185</v>
      </c>
      <c r="B108" t="s">
        <v>186</v>
      </c>
      <c r="C108" t="s">
        <v>25</v>
      </c>
      <c r="D108" t="s">
        <v>22</v>
      </c>
      <c r="E108">
        <v>15213.42</v>
      </c>
      <c r="F108">
        <v>100</v>
      </c>
      <c r="G108">
        <v>66.25</v>
      </c>
      <c r="H108">
        <v>100</v>
      </c>
      <c r="I108">
        <v>0</v>
      </c>
      <c r="J108">
        <v>0</v>
      </c>
      <c r="K108">
        <v>0</v>
      </c>
      <c r="L108">
        <v>8956.82</v>
      </c>
    </row>
    <row r="109" spans="1:12" x14ac:dyDescent="0.35">
      <c r="A109" t="s">
        <v>421</v>
      </c>
      <c r="B109" t="s">
        <v>244</v>
      </c>
      <c r="C109" t="s">
        <v>35</v>
      </c>
      <c r="D109" t="s">
        <v>15</v>
      </c>
    </row>
    <row r="110" spans="1:12" x14ac:dyDescent="0.35">
      <c r="A110" t="s">
        <v>187</v>
      </c>
      <c r="B110" t="s">
        <v>188</v>
      </c>
      <c r="C110" t="s">
        <v>25</v>
      </c>
      <c r="D110" t="s">
        <v>19</v>
      </c>
      <c r="E110">
        <v>2892.77</v>
      </c>
      <c r="F110">
        <v>97.62</v>
      </c>
      <c r="G110">
        <v>98.92</v>
      </c>
      <c r="H110">
        <v>98.92</v>
      </c>
      <c r="I110">
        <v>1.08</v>
      </c>
      <c r="J110">
        <v>0</v>
      </c>
      <c r="K110">
        <v>0.54</v>
      </c>
      <c r="L110">
        <v>1337.37</v>
      </c>
    </row>
    <row r="111" spans="1:12" x14ac:dyDescent="0.35">
      <c r="A111" t="s">
        <v>189</v>
      </c>
      <c r="B111" t="s">
        <v>190</v>
      </c>
      <c r="C111" t="s">
        <v>14</v>
      </c>
      <c r="D111" t="s">
        <v>11</v>
      </c>
    </row>
    <row r="112" spans="1:12" x14ac:dyDescent="0.35">
      <c r="A112" t="s">
        <v>191</v>
      </c>
      <c r="B112" t="s">
        <v>192</v>
      </c>
      <c r="C112" t="s">
        <v>25</v>
      </c>
      <c r="D112" t="s">
        <v>19</v>
      </c>
      <c r="E112">
        <v>1857.16</v>
      </c>
      <c r="F112">
        <v>99.11</v>
      </c>
      <c r="G112">
        <v>46.3</v>
      </c>
      <c r="H112">
        <v>100</v>
      </c>
      <c r="I112">
        <v>0</v>
      </c>
      <c r="J112">
        <v>0</v>
      </c>
      <c r="K112">
        <v>0</v>
      </c>
      <c r="L112">
        <v>2880.14</v>
      </c>
    </row>
    <row r="113" spans="1:12" x14ac:dyDescent="0.35">
      <c r="A113" t="s">
        <v>422</v>
      </c>
      <c r="B113" t="s">
        <v>249</v>
      </c>
      <c r="C113" t="s">
        <v>28</v>
      </c>
      <c r="D113" t="s">
        <v>19</v>
      </c>
    </row>
    <row r="114" spans="1:12" x14ac:dyDescent="0.35">
      <c r="A114" t="s">
        <v>193</v>
      </c>
      <c r="B114" t="s">
        <v>194</v>
      </c>
      <c r="C114" t="s">
        <v>18</v>
      </c>
      <c r="D114" t="s">
        <v>22</v>
      </c>
    </row>
    <row r="115" spans="1:12" x14ac:dyDescent="0.35">
      <c r="A115" t="s">
        <v>195</v>
      </c>
      <c r="B115" t="s">
        <v>196</v>
      </c>
      <c r="C115" t="s">
        <v>10</v>
      </c>
      <c r="D115" t="s">
        <v>15</v>
      </c>
      <c r="E115">
        <v>535.07000000000005</v>
      </c>
      <c r="F115">
        <v>50.27</v>
      </c>
      <c r="G115">
        <v>35.1</v>
      </c>
      <c r="H115">
        <v>60.8</v>
      </c>
      <c r="I115">
        <v>36.53</v>
      </c>
      <c r="J115">
        <v>2.67</v>
      </c>
      <c r="K115">
        <v>3.89</v>
      </c>
      <c r="L115">
        <v>519.37</v>
      </c>
    </row>
    <row r="116" spans="1:12" x14ac:dyDescent="0.35">
      <c r="A116" t="s">
        <v>197</v>
      </c>
      <c r="B116" t="s">
        <v>198</v>
      </c>
      <c r="C116" t="s">
        <v>14</v>
      </c>
      <c r="D116" t="s">
        <v>15</v>
      </c>
    </row>
    <row r="117" spans="1:12" x14ac:dyDescent="0.35">
      <c r="A117" t="s">
        <v>199</v>
      </c>
      <c r="B117" t="s">
        <v>200</v>
      </c>
      <c r="C117" t="s">
        <v>18</v>
      </c>
      <c r="D117" t="s">
        <v>22</v>
      </c>
      <c r="E117">
        <v>3821.15</v>
      </c>
      <c r="F117">
        <v>67.989999999999995</v>
      </c>
      <c r="G117">
        <v>4.3099999999999996</v>
      </c>
      <c r="H117">
        <v>51.54</v>
      </c>
      <c r="I117">
        <v>10.76</v>
      </c>
      <c r="J117">
        <v>29.99</v>
      </c>
      <c r="K117">
        <v>1.39</v>
      </c>
      <c r="L117">
        <v>2387.2800000000002</v>
      </c>
    </row>
    <row r="118" spans="1:12" x14ac:dyDescent="0.35">
      <c r="A118" t="s">
        <v>201</v>
      </c>
      <c r="B118" t="s">
        <v>202</v>
      </c>
      <c r="C118" t="s">
        <v>18</v>
      </c>
      <c r="D118" t="s">
        <v>22</v>
      </c>
      <c r="E118">
        <v>13914.68</v>
      </c>
      <c r="F118">
        <v>83.15</v>
      </c>
      <c r="G118">
        <v>0</v>
      </c>
      <c r="H118">
        <v>76.180000000000007</v>
      </c>
      <c r="I118">
        <v>5.67</v>
      </c>
      <c r="J118">
        <v>15.27</v>
      </c>
      <c r="K118">
        <v>0.72</v>
      </c>
      <c r="L118">
        <v>6861.11</v>
      </c>
    </row>
    <row r="119" spans="1:12" x14ac:dyDescent="0.35">
      <c r="A119" t="s">
        <v>203</v>
      </c>
      <c r="B119" t="s">
        <v>204</v>
      </c>
      <c r="C119" t="s">
        <v>18</v>
      </c>
      <c r="D119" t="s">
        <v>22</v>
      </c>
      <c r="E119">
        <v>3507.4</v>
      </c>
      <c r="F119">
        <v>56.72</v>
      </c>
      <c r="G119">
        <v>0</v>
      </c>
      <c r="H119">
        <v>45.46</v>
      </c>
      <c r="I119">
        <v>38.79</v>
      </c>
      <c r="J119">
        <v>15.76</v>
      </c>
      <c r="K119">
        <v>4.2300000000000004</v>
      </c>
      <c r="L119">
        <v>2176.84</v>
      </c>
    </row>
    <row r="120" spans="1:12" x14ac:dyDescent="0.35">
      <c r="A120" t="s">
        <v>423</v>
      </c>
      <c r="B120" t="s">
        <v>259</v>
      </c>
      <c r="C120" t="s">
        <v>14</v>
      </c>
      <c r="D120" t="s">
        <v>19</v>
      </c>
    </row>
    <row r="121" spans="1:12" x14ac:dyDescent="0.35">
      <c r="A121" t="s">
        <v>424</v>
      </c>
      <c r="B121" t="s">
        <v>425</v>
      </c>
      <c r="C121" t="s">
        <v>35</v>
      </c>
      <c r="D121" t="s">
        <v>22</v>
      </c>
    </row>
    <row r="122" spans="1:12" x14ac:dyDescent="0.35">
      <c r="A122" t="s">
        <v>426</v>
      </c>
      <c r="B122" t="s">
        <v>206</v>
      </c>
      <c r="C122" t="s">
        <v>28</v>
      </c>
      <c r="D122" t="s">
        <v>22</v>
      </c>
    </row>
    <row r="123" spans="1:12" x14ac:dyDescent="0.35">
      <c r="A123" t="s">
        <v>205</v>
      </c>
      <c r="B123" t="s">
        <v>427</v>
      </c>
      <c r="C123" t="s">
        <v>25</v>
      </c>
      <c r="D123" t="s">
        <v>15</v>
      </c>
      <c r="E123">
        <v>901.13</v>
      </c>
      <c r="F123">
        <v>88.47</v>
      </c>
      <c r="G123">
        <v>13.1</v>
      </c>
      <c r="H123">
        <v>87.61</v>
      </c>
      <c r="I123">
        <v>5.69</v>
      </c>
      <c r="J123">
        <v>6.69</v>
      </c>
      <c r="K123">
        <v>1.61</v>
      </c>
      <c r="L123">
        <v>553.1</v>
      </c>
    </row>
    <row r="124" spans="1:12" x14ac:dyDescent="0.35">
      <c r="A124" t="s">
        <v>428</v>
      </c>
      <c r="B124" t="s">
        <v>429</v>
      </c>
      <c r="C124" t="s">
        <v>18</v>
      </c>
      <c r="D124" t="s">
        <v>22</v>
      </c>
    </row>
    <row r="125" spans="1:12" x14ac:dyDescent="0.35">
      <c r="A125" t="s">
        <v>430</v>
      </c>
      <c r="B125" t="s">
        <v>208</v>
      </c>
      <c r="C125" t="s">
        <v>18</v>
      </c>
      <c r="D125" t="s">
        <v>15</v>
      </c>
      <c r="E125">
        <v>1386.23</v>
      </c>
      <c r="F125">
        <v>88.69</v>
      </c>
      <c r="G125">
        <v>0.26</v>
      </c>
      <c r="H125">
        <v>93.8</v>
      </c>
      <c r="I125">
        <v>5.92</v>
      </c>
      <c r="J125">
        <v>0.28000000000000003</v>
      </c>
      <c r="K125">
        <v>0.83</v>
      </c>
      <c r="L125">
        <v>928.33</v>
      </c>
    </row>
    <row r="126" spans="1:12" x14ac:dyDescent="0.35">
      <c r="A126" t="s">
        <v>207</v>
      </c>
      <c r="B126" t="s">
        <v>210</v>
      </c>
      <c r="C126" t="s">
        <v>14</v>
      </c>
      <c r="D126" t="s">
        <v>11</v>
      </c>
    </row>
    <row r="127" spans="1:12" x14ac:dyDescent="0.35">
      <c r="A127" t="s">
        <v>209</v>
      </c>
      <c r="B127" t="s">
        <v>212</v>
      </c>
      <c r="C127" t="s">
        <v>10</v>
      </c>
      <c r="D127" t="s">
        <v>19</v>
      </c>
    </row>
    <row r="128" spans="1:12" x14ac:dyDescent="0.35">
      <c r="A128" t="s">
        <v>211</v>
      </c>
      <c r="B128" t="s">
        <v>431</v>
      </c>
      <c r="C128" t="s">
        <v>28</v>
      </c>
      <c r="D128" t="s">
        <v>19</v>
      </c>
      <c r="E128">
        <v>2090.1799999999998</v>
      </c>
      <c r="F128">
        <v>90.2</v>
      </c>
      <c r="G128">
        <v>10.95</v>
      </c>
      <c r="H128">
        <v>79.22</v>
      </c>
      <c r="I128">
        <v>12.9</v>
      </c>
      <c r="J128">
        <v>4.6399999999999997</v>
      </c>
      <c r="K128">
        <v>5.18</v>
      </c>
      <c r="L128">
        <v>1513.26</v>
      </c>
    </row>
    <row r="129" spans="1:12" x14ac:dyDescent="0.35">
      <c r="A129" t="s">
        <v>432</v>
      </c>
      <c r="B129" t="s">
        <v>254</v>
      </c>
      <c r="C129" t="s">
        <v>35</v>
      </c>
      <c r="D129" t="s">
        <v>19</v>
      </c>
    </row>
    <row r="130" spans="1:12" x14ac:dyDescent="0.35">
      <c r="A130" t="s">
        <v>433</v>
      </c>
      <c r="B130" t="s">
        <v>214</v>
      </c>
      <c r="C130" t="s">
        <v>18</v>
      </c>
      <c r="D130" t="s">
        <v>19</v>
      </c>
      <c r="E130">
        <v>3497</v>
      </c>
      <c r="F130">
        <v>79.28</v>
      </c>
      <c r="G130">
        <v>2.77</v>
      </c>
      <c r="H130">
        <v>75.959999999999994</v>
      </c>
      <c r="I130">
        <v>22.46</v>
      </c>
      <c r="J130">
        <v>1.58</v>
      </c>
      <c r="K130">
        <v>4.5599999999999996</v>
      </c>
      <c r="L130">
        <v>1262.56</v>
      </c>
    </row>
    <row r="131" spans="1:12" x14ac:dyDescent="0.35">
      <c r="A131" t="s">
        <v>213</v>
      </c>
      <c r="B131" t="s">
        <v>216</v>
      </c>
      <c r="C131" t="s">
        <v>14</v>
      </c>
      <c r="D131" t="s">
        <v>11</v>
      </c>
    </row>
    <row r="132" spans="1:12" x14ac:dyDescent="0.35">
      <c r="A132" t="s">
        <v>215</v>
      </c>
      <c r="B132" t="s">
        <v>218</v>
      </c>
      <c r="C132" t="s">
        <v>25</v>
      </c>
      <c r="D132" t="s">
        <v>22</v>
      </c>
      <c r="E132">
        <v>5007.4399999999996</v>
      </c>
      <c r="F132">
        <v>97.79</v>
      </c>
      <c r="G132">
        <v>96.66</v>
      </c>
      <c r="H132">
        <v>96.66</v>
      </c>
      <c r="I132">
        <v>0</v>
      </c>
      <c r="J132">
        <v>3.34</v>
      </c>
      <c r="K132">
        <v>1.3</v>
      </c>
      <c r="L132">
        <v>1811.49</v>
      </c>
    </row>
    <row r="133" spans="1:12" x14ac:dyDescent="0.35">
      <c r="A133" t="s">
        <v>217</v>
      </c>
      <c r="B133" t="s">
        <v>220</v>
      </c>
      <c r="C133" t="s">
        <v>35</v>
      </c>
      <c r="D133" t="s">
        <v>15</v>
      </c>
      <c r="E133">
        <v>216.78</v>
      </c>
      <c r="F133">
        <v>39.33</v>
      </c>
      <c r="G133">
        <v>0.46</v>
      </c>
      <c r="H133">
        <v>37.64</v>
      </c>
      <c r="I133">
        <v>62.36</v>
      </c>
      <c r="J133">
        <v>0</v>
      </c>
      <c r="K133">
        <v>3.93</v>
      </c>
      <c r="L133">
        <v>371.87</v>
      </c>
    </row>
    <row r="134" spans="1:12" x14ac:dyDescent="0.35">
      <c r="A134" t="s">
        <v>219</v>
      </c>
      <c r="B134" t="s">
        <v>222</v>
      </c>
      <c r="C134" t="s">
        <v>18</v>
      </c>
      <c r="D134" t="s">
        <v>19</v>
      </c>
      <c r="E134">
        <v>4612.34</v>
      </c>
      <c r="F134">
        <v>64.67</v>
      </c>
      <c r="G134">
        <v>0</v>
      </c>
      <c r="H134">
        <v>44.8</v>
      </c>
      <c r="I134">
        <v>55.2</v>
      </c>
      <c r="J134">
        <v>0</v>
      </c>
      <c r="K134">
        <v>15.75</v>
      </c>
      <c r="L134">
        <v>1538.26</v>
      </c>
    </row>
    <row r="135" spans="1:12" x14ac:dyDescent="0.35">
      <c r="A135" t="s">
        <v>221</v>
      </c>
      <c r="B135" t="s">
        <v>434</v>
      </c>
      <c r="C135" t="s">
        <v>35</v>
      </c>
      <c r="D135" t="s">
        <v>15</v>
      </c>
      <c r="E135">
        <v>2017.51</v>
      </c>
      <c r="F135">
        <v>94.13</v>
      </c>
      <c r="G135">
        <v>4.5</v>
      </c>
      <c r="H135">
        <v>96.84</v>
      </c>
      <c r="I135">
        <v>0</v>
      </c>
      <c r="J135">
        <v>3.16</v>
      </c>
      <c r="K135">
        <v>0.27</v>
      </c>
      <c r="L135">
        <v>1838.24</v>
      </c>
    </row>
    <row r="136" spans="1:12" x14ac:dyDescent="0.35">
      <c r="A136" t="s">
        <v>435</v>
      </c>
      <c r="B136" t="s">
        <v>224</v>
      </c>
      <c r="C136" t="s">
        <v>35</v>
      </c>
      <c r="D136" t="s">
        <v>22</v>
      </c>
    </row>
    <row r="137" spans="1:12" x14ac:dyDescent="0.35">
      <c r="A137" t="s">
        <v>223</v>
      </c>
      <c r="B137" t="s">
        <v>226</v>
      </c>
      <c r="C137" t="s">
        <v>14</v>
      </c>
      <c r="D137" t="s">
        <v>11</v>
      </c>
      <c r="E137">
        <v>462.62</v>
      </c>
      <c r="F137">
        <v>12.6</v>
      </c>
      <c r="G137">
        <v>0</v>
      </c>
      <c r="H137">
        <v>8.84</v>
      </c>
      <c r="I137">
        <v>91.16</v>
      </c>
      <c r="J137">
        <v>0</v>
      </c>
      <c r="K137">
        <v>11.95</v>
      </c>
      <c r="L137">
        <v>427.6</v>
      </c>
    </row>
    <row r="138" spans="1:12" x14ac:dyDescent="0.35">
      <c r="A138" t="s">
        <v>225</v>
      </c>
      <c r="B138" t="s">
        <v>228</v>
      </c>
      <c r="C138" t="s">
        <v>14</v>
      </c>
      <c r="D138" t="s">
        <v>15</v>
      </c>
    </row>
    <row r="139" spans="1:12" x14ac:dyDescent="0.35">
      <c r="A139" t="s">
        <v>227</v>
      </c>
      <c r="B139" t="s">
        <v>230</v>
      </c>
      <c r="C139" t="s">
        <v>14</v>
      </c>
      <c r="D139" t="s">
        <v>19</v>
      </c>
      <c r="E139">
        <v>2182.5100000000002</v>
      </c>
      <c r="F139">
        <v>84.54</v>
      </c>
      <c r="G139">
        <v>36.74</v>
      </c>
      <c r="H139">
        <v>79.69</v>
      </c>
      <c r="I139">
        <v>3.1</v>
      </c>
      <c r="J139">
        <v>17.21</v>
      </c>
      <c r="K139">
        <v>0.73</v>
      </c>
      <c r="L139">
        <v>1111.42</v>
      </c>
    </row>
    <row r="140" spans="1:12" x14ac:dyDescent="0.35">
      <c r="A140" t="s">
        <v>229</v>
      </c>
      <c r="B140" t="s">
        <v>232</v>
      </c>
      <c r="C140" t="s">
        <v>14</v>
      </c>
      <c r="D140" t="s">
        <v>11</v>
      </c>
    </row>
    <row r="141" spans="1:12" x14ac:dyDescent="0.35">
      <c r="A141" t="s">
        <v>231</v>
      </c>
      <c r="B141" t="s">
        <v>259</v>
      </c>
      <c r="C141" t="s">
        <v>35</v>
      </c>
      <c r="D141" t="s">
        <v>19</v>
      </c>
      <c r="E141">
        <v>4596.33</v>
      </c>
      <c r="F141">
        <v>96.63</v>
      </c>
      <c r="G141">
        <v>2.37</v>
      </c>
      <c r="H141">
        <v>90.29</v>
      </c>
      <c r="I141">
        <v>9.08</v>
      </c>
      <c r="J141">
        <v>0.63</v>
      </c>
      <c r="K141">
        <v>1.31</v>
      </c>
      <c r="L141">
        <v>2967.54</v>
      </c>
    </row>
    <row r="142" spans="1:12" x14ac:dyDescent="0.35">
      <c r="A142" t="s">
        <v>436</v>
      </c>
      <c r="B142" t="s">
        <v>437</v>
      </c>
      <c r="C142" t="s">
        <v>35</v>
      </c>
      <c r="D142" t="s">
        <v>22</v>
      </c>
    </row>
    <row r="143" spans="1:12" x14ac:dyDescent="0.35">
      <c r="A143" t="s">
        <v>260</v>
      </c>
      <c r="B143" t="s">
        <v>261</v>
      </c>
      <c r="C143" t="s">
        <v>14</v>
      </c>
      <c r="D143" t="s">
        <v>11</v>
      </c>
      <c r="E143">
        <v>51.44</v>
      </c>
      <c r="F143">
        <v>24.06</v>
      </c>
      <c r="G143">
        <v>27.83</v>
      </c>
      <c r="H143">
        <v>99.42</v>
      </c>
      <c r="I143">
        <v>0</v>
      </c>
      <c r="J143">
        <v>0.57999999999999996</v>
      </c>
      <c r="K143">
        <v>0.01</v>
      </c>
      <c r="L143">
        <v>150.72999999999999</v>
      </c>
    </row>
    <row r="144" spans="1:12" x14ac:dyDescent="0.35">
      <c r="A144" t="s">
        <v>262</v>
      </c>
      <c r="B144" t="s">
        <v>263</v>
      </c>
      <c r="C144" t="s">
        <v>14</v>
      </c>
      <c r="D144" t="s">
        <v>15</v>
      </c>
      <c r="E144">
        <v>144.47999999999999</v>
      </c>
      <c r="F144">
        <v>19.04</v>
      </c>
      <c r="G144">
        <v>0</v>
      </c>
      <c r="H144">
        <v>82.41</v>
      </c>
      <c r="I144">
        <v>17.59</v>
      </c>
      <c r="J144">
        <v>0</v>
      </c>
      <c r="K144">
        <v>0.34</v>
      </c>
      <c r="L144">
        <v>763.39</v>
      </c>
    </row>
    <row r="145" spans="1:12" x14ac:dyDescent="0.35">
      <c r="A145" t="s">
        <v>264</v>
      </c>
      <c r="B145" t="s">
        <v>265</v>
      </c>
      <c r="C145" t="s">
        <v>28</v>
      </c>
      <c r="D145" t="s">
        <v>15</v>
      </c>
      <c r="E145">
        <v>580.48</v>
      </c>
      <c r="F145">
        <v>40.92</v>
      </c>
      <c r="G145">
        <v>46.11</v>
      </c>
      <c r="H145">
        <v>46.11</v>
      </c>
      <c r="I145">
        <v>8.89</v>
      </c>
      <c r="J145">
        <v>45</v>
      </c>
      <c r="K145">
        <v>18.45</v>
      </c>
      <c r="L145">
        <v>609.01</v>
      </c>
    </row>
    <row r="146" spans="1:12" x14ac:dyDescent="0.35">
      <c r="A146" t="s">
        <v>266</v>
      </c>
      <c r="B146" t="s">
        <v>267</v>
      </c>
      <c r="C146" t="s">
        <v>18</v>
      </c>
      <c r="D146" t="s">
        <v>22</v>
      </c>
      <c r="E146">
        <v>6712.77</v>
      </c>
      <c r="F146">
        <v>90.95</v>
      </c>
      <c r="G146">
        <v>1.84</v>
      </c>
      <c r="H146">
        <v>83.01</v>
      </c>
      <c r="I146">
        <v>0.11</v>
      </c>
      <c r="J146">
        <v>11.21</v>
      </c>
      <c r="K146">
        <v>2.35</v>
      </c>
      <c r="L146">
        <v>4325.5200000000004</v>
      </c>
    </row>
    <row r="147" spans="1:12" x14ac:dyDescent="0.35">
      <c r="A147" t="s">
        <v>268</v>
      </c>
      <c r="B147" t="s">
        <v>269</v>
      </c>
      <c r="C147" t="s">
        <v>18</v>
      </c>
      <c r="D147" t="s">
        <v>22</v>
      </c>
      <c r="E147">
        <v>22999.93</v>
      </c>
      <c r="F147">
        <v>57.97</v>
      </c>
      <c r="G147">
        <v>0.02</v>
      </c>
      <c r="H147">
        <v>1.97</v>
      </c>
      <c r="I147">
        <v>95.98</v>
      </c>
      <c r="J147">
        <v>1.71</v>
      </c>
      <c r="K147">
        <v>41.32</v>
      </c>
      <c r="L147">
        <v>5595.65</v>
      </c>
    </row>
    <row r="148" spans="1:12" x14ac:dyDescent="0.35">
      <c r="A148" t="s">
        <v>270</v>
      </c>
      <c r="B148" t="s">
        <v>271</v>
      </c>
      <c r="C148" t="s">
        <v>10</v>
      </c>
      <c r="D148" t="s">
        <v>11</v>
      </c>
      <c r="E148">
        <v>139.13999999999999</v>
      </c>
      <c r="F148">
        <v>15.76</v>
      </c>
      <c r="G148">
        <v>0.03</v>
      </c>
      <c r="H148">
        <v>0.03</v>
      </c>
      <c r="I148">
        <v>99.79</v>
      </c>
      <c r="J148">
        <v>0.18</v>
      </c>
      <c r="K148">
        <v>2.79</v>
      </c>
      <c r="L148">
        <v>412.72</v>
      </c>
    </row>
    <row r="149" spans="1:12" x14ac:dyDescent="0.35">
      <c r="A149" t="s">
        <v>438</v>
      </c>
      <c r="B149" t="s">
        <v>439</v>
      </c>
      <c r="C149" t="s">
        <v>35</v>
      </c>
      <c r="D149" t="s">
        <v>19</v>
      </c>
    </row>
    <row r="150" spans="1:12" x14ac:dyDescent="0.35">
      <c r="A150" t="s">
        <v>272</v>
      </c>
      <c r="B150" t="s">
        <v>273</v>
      </c>
      <c r="C150" t="s">
        <v>35</v>
      </c>
      <c r="D150" t="s">
        <v>22</v>
      </c>
      <c r="E150">
        <v>9026.32</v>
      </c>
      <c r="F150">
        <v>59.89</v>
      </c>
      <c r="G150">
        <v>0.02</v>
      </c>
      <c r="H150">
        <v>20.8</v>
      </c>
      <c r="I150">
        <v>55.88</v>
      </c>
      <c r="J150">
        <v>23.24</v>
      </c>
      <c r="K150">
        <v>34.51</v>
      </c>
      <c r="L150">
        <v>4559.8900000000003</v>
      </c>
    </row>
    <row r="151" spans="1:12" x14ac:dyDescent="0.35">
      <c r="A151" t="s">
        <v>274</v>
      </c>
      <c r="B151" t="s">
        <v>275</v>
      </c>
      <c r="C151" t="s">
        <v>25</v>
      </c>
      <c r="D151" t="s">
        <v>22</v>
      </c>
      <c r="E151">
        <v>6553.52</v>
      </c>
      <c r="G151">
        <v>2.6</v>
      </c>
      <c r="H151">
        <v>100</v>
      </c>
      <c r="I151">
        <v>0</v>
      </c>
      <c r="J151">
        <v>0</v>
      </c>
      <c r="K151">
        <v>0</v>
      </c>
      <c r="L151">
        <v>6141.77</v>
      </c>
    </row>
    <row r="152" spans="1:12" x14ac:dyDescent="0.35">
      <c r="A152" t="s">
        <v>276</v>
      </c>
      <c r="B152" t="s">
        <v>277</v>
      </c>
      <c r="C152" t="s">
        <v>10</v>
      </c>
      <c r="D152" t="s">
        <v>15</v>
      </c>
      <c r="E152">
        <v>471.04</v>
      </c>
      <c r="F152">
        <v>59.7</v>
      </c>
      <c r="G152">
        <v>39.67</v>
      </c>
      <c r="H152">
        <v>64.94</v>
      </c>
      <c r="I152">
        <v>29.84</v>
      </c>
      <c r="J152">
        <v>0.38</v>
      </c>
      <c r="K152">
        <v>4.5199999999999996</v>
      </c>
      <c r="L152">
        <v>484.45</v>
      </c>
    </row>
    <row r="153" spans="1:12" x14ac:dyDescent="0.35">
      <c r="A153" t="s">
        <v>278</v>
      </c>
      <c r="B153" t="s">
        <v>279</v>
      </c>
      <c r="C153" t="s">
        <v>28</v>
      </c>
      <c r="D153" t="s">
        <v>19</v>
      </c>
      <c r="E153">
        <v>2062.7600000000002</v>
      </c>
      <c r="F153">
        <v>80.709999999999994</v>
      </c>
      <c r="G153">
        <v>36.799999999999997</v>
      </c>
      <c r="H153">
        <v>44.2</v>
      </c>
      <c r="I153">
        <v>54.2</v>
      </c>
      <c r="J153">
        <v>1.59</v>
      </c>
      <c r="K153">
        <v>10.51</v>
      </c>
      <c r="L153">
        <v>1079.1300000000001</v>
      </c>
    </row>
    <row r="154" spans="1:12" x14ac:dyDescent="0.35">
      <c r="A154" t="s">
        <v>280</v>
      </c>
      <c r="B154" t="s">
        <v>281</v>
      </c>
      <c r="C154" t="s">
        <v>28</v>
      </c>
      <c r="D154" t="s">
        <v>19</v>
      </c>
      <c r="E154">
        <v>1307.51</v>
      </c>
      <c r="F154">
        <v>79.56</v>
      </c>
      <c r="G154">
        <v>1.23</v>
      </c>
      <c r="H154">
        <v>47.81</v>
      </c>
      <c r="I154">
        <v>48.76</v>
      </c>
      <c r="J154">
        <v>3.43</v>
      </c>
      <c r="K154">
        <v>8.2100000000000009</v>
      </c>
      <c r="L154">
        <v>767.69</v>
      </c>
    </row>
    <row r="155" spans="1:12" x14ac:dyDescent="0.35">
      <c r="A155" t="s">
        <v>282</v>
      </c>
      <c r="B155" t="s">
        <v>283</v>
      </c>
      <c r="C155" t="s">
        <v>35</v>
      </c>
      <c r="D155" t="s">
        <v>15</v>
      </c>
      <c r="E155">
        <v>699.21</v>
      </c>
      <c r="F155">
        <v>61.99</v>
      </c>
      <c r="G155">
        <v>7.39</v>
      </c>
      <c r="H155">
        <v>74.36</v>
      </c>
      <c r="I155">
        <v>11.83</v>
      </c>
      <c r="J155">
        <v>13.77</v>
      </c>
      <c r="K155">
        <v>20.27</v>
      </c>
      <c r="L155">
        <v>476.24</v>
      </c>
    </row>
    <row r="156" spans="1:12" x14ac:dyDescent="0.35">
      <c r="A156" t="s">
        <v>284</v>
      </c>
      <c r="B156" t="s">
        <v>285</v>
      </c>
      <c r="C156" t="s">
        <v>35</v>
      </c>
      <c r="D156" t="s">
        <v>22</v>
      </c>
    </row>
    <row r="157" spans="1:12" x14ac:dyDescent="0.35">
      <c r="A157" t="s">
        <v>286</v>
      </c>
      <c r="B157" t="s">
        <v>287</v>
      </c>
      <c r="C157" t="s">
        <v>35</v>
      </c>
      <c r="D157" t="s">
        <v>15</v>
      </c>
    </row>
    <row r="158" spans="1:12" x14ac:dyDescent="0.35">
      <c r="A158" t="s">
        <v>288</v>
      </c>
      <c r="B158" t="s">
        <v>289</v>
      </c>
      <c r="C158" t="s">
        <v>18</v>
      </c>
      <c r="D158" t="s">
        <v>22</v>
      </c>
      <c r="E158">
        <v>3971.8</v>
      </c>
      <c r="F158">
        <v>90.09</v>
      </c>
      <c r="G158">
        <v>1.01</v>
      </c>
      <c r="H158">
        <v>87.36</v>
      </c>
      <c r="I158">
        <v>1.38</v>
      </c>
      <c r="J158">
        <v>11.14</v>
      </c>
      <c r="K158">
        <v>0.94</v>
      </c>
      <c r="L158">
        <v>2473.41</v>
      </c>
    </row>
    <row r="159" spans="1:12" x14ac:dyDescent="0.35">
      <c r="A159" t="s">
        <v>440</v>
      </c>
      <c r="B159" t="s">
        <v>441</v>
      </c>
      <c r="C159" t="s">
        <v>28</v>
      </c>
      <c r="D159" t="s">
        <v>22</v>
      </c>
    </row>
    <row r="160" spans="1:12" x14ac:dyDescent="0.35">
      <c r="A160" t="s">
        <v>442</v>
      </c>
      <c r="B160" t="s">
        <v>443</v>
      </c>
      <c r="C160" t="s">
        <v>35</v>
      </c>
      <c r="D160" t="s">
        <v>11</v>
      </c>
      <c r="E160">
        <v>600.29</v>
      </c>
      <c r="F160">
        <v>81.41</v>
      </c>
      <c r="G160">
        <v>3.28</v>
      </c>
      <c r="H160">
        <v>27.41</v>
      </c>
      <c r="I160">
        <v>72.59</v>
      </c>
      <c r="J160">
        <v>0</v>
      </c>
      <c r="K160">
        <v>9.39</v>
      </c>
      <c r="L160">
        <v>474.24</v>
      </c>
    </row>
    <row r="161" spans="1:12" x14ac:dyDescent="0.35">
      <c r="A161" t="s">
        <v>290</v>
      </c>
      <c r="B161" t="s">
        <v>291</v>
      </c>
      <c r="C161" t="s">
        <v>18</v>
      </c>
      <c r="D161" t="s">
        <v>22</v>
      </c>
      <c r="E161">
        <v>4662.6000000000004</v>
      </c>
      <c r="F161">
        <v>72.66</v>
      </c>
      <c r="G161">
        <v>2.61</v>
      </c>
      <c r="H161">
        <v>38.770000000000003</v>
      </c>
      <c r="I161">
        <v>29.96</v>
      </c>
      <c r="J161">
        <v>30.78</v>
      </c>
      <c r="K161">
        <v>12.76</v>
      </c>
      <c r="L161">
        <v>2034.51</v>
      </c>
    </row>
    <row r="162" spans="1:12" x14ac:dyDescent="0.35">
      <c r="A162" t="s">
        <v>292</v>
      </c>
      <c r="B162" t="s">
        <v>293</v>
      </c>
      <c r="C162" t="s">
        <v>28</v>
      </c>
      <c r="D162" t="s">
        <v>19</v>
      </c>
      <c r="E162">
        <v>1563.51</v>
      </c>
      <c r="F162">
        <v>33.700000000000003</v>
      </c>
      <c r="G162">
        <v>0.01</v>
      </c>
      <c r="H162">
        <v>0.01</v>
      </c>
      <c r="I162">
        <v>99.99</v>
      </c>
      <c r="J162">
        <v>0</v>
      </c>
      <c r="K162">
        <v>91.98</v>
      </c>
      <c r="L162">
        <v>788.69</v>
      </c>
    </row>
    <row r="163" spans="1:12" x14ac:dyDescent="0.35">
      <c r="A163" t="s">
        <v>444</v>
      </c>
      <c r="B163" t="s">
        <v>445</v>
      </c>
      <c r="C163" t="s">
        <v>25</v>
      </c>
      <c r="D163" t="s">
        <v>15</v>
      </c>
    </row>
    <row r="164" spans="1:12" x14ac:dyDescent="0.35">
      <c r="A164" t="s">
        <v>446</v>
      </c>
      <c r="B164" t="s">
        <v>447</v>
      </c>
      <c r="C164" t="s">
        <v>35</v>
      </c>
      <c r="D164" t="s">
        <v>22</v>
      </c>
    </row>
    <row r="165" spans="1:12" x14ac:dyDescent="0.35">
      <c r="A165" t="s">
        <v>294</v>
      </c>
      <c r="B165" t="s">
        <v>295</v>
      </c>
      <c r="C165" t="s">
        <v>25</v>
      </c>
      <c r="D165" t="s">
        <v>22</v>
      </c>
      <c r="E165">
        <v>15309.43</v>
      </c>
      <c r="F165">
        <v>100</v>
      </c>
      <c r="G165">
        <v>0</v>
      </c>
      <c r="H165">
        <v>100</v>
      </c>
      <c r="I165">
        <v>0</v>
      </c>
      <c r="J165">
        <v>0</v>
      </c>
      <c r="K165">
        <v>0</v>
      </c>
      <c r="L165">
        <v>18562.669999999998</v>
      </c>
    </row>
    <row r="166" spans="1:12" x14ac:dyDescent="0.35">
      <c r="A166" t="s">
        <v>296</v>
      </c>
      <c r="B166" t="s">
        <v>297</v>
      </c>
      <c r="C166" t="s">
        <v>18</v>
      </c>
      <c r="D166" t="s">
        <v>19</v>
      </c>
      <c r="E166">
        <v>2584.41</v>
      </c>
      <c r="F166">
        <v>72.760000000000005</v>
      </c>
      <c r="G166">
        <v>0.75</v>
      </c>
      <c r="H166">
        <v>40.49</v>
      </c>
      <c r="I166">
        <v>28.84</v>
      </c>
      <c r="J166">
        <v>12.76</v>
      </c>
      <c r="K166">
        <v>16.920000000000002</v>
      </c>
      <c r="L166">
        <v>1591.67</v>
      </c>
    </row>
    <row r="167" spans="1:12" x14ac:dyDescent="0.35">
      <c r="A167" t="s">
        <v>298</v>
      </c>
      <c r="B167" t="s">
        <v>299</v>
      </c>
      <c r="C167" t="s">
        <v>18</v>
      </c>
      <c r="D167" t="s">
        <v>19</v>
      </c>
      <c r="E167">
        <v>6602.66</v>
      </c>
      <c r="F167">
        <v>90.22</v>
      </c>
      <c r="G167">
        <v>1.01</v>
      </c>
      <c r="H167">
        <v>66.13</v>
      </c>
      <c r="I167">
        <v>16.5</v>
      </c>
      <c r="J167">
        <v>7.0000000000000007E-2</v>
      </c>
      <c r="K167">
        <v>8.82</v>
      </c>
      <c r="L167">
        <v>4942.88</v>
      </c>
    </row>
    <row r="168" spans="1:12" x14ac:dyDescent="0.35">
      <c r="A168" t="s">
        <v>300</v>
      </c>
      <c r="B168" t="s">
        <v>301</v>
      </c>
      <c r="C168" t="s">
        <v>14</v>
      </c>
      <c r="D168" t="s">
        <v>11</v>
      </c>
    </row>
    <row r="169" spans="1:12" x14ac:dyDescent="0.35">
      <c r="A169" t="s">
        <v>302</v>
      </c>
      <c r="B169" t="s">
        <v>303</v>
      </c>
      <c r="C169" t="s">
        <v>25</v>
      </c>
      <c r="D169" t="s">
        <v>22</v>
      </c>
      <c r="E169">
        <v>9444.2199999999993</v>
      </c>
      <c r="F169">
        <v>100</v>
      </c>
      <c r="G169">
        <v>48.84</v>
      </c>
      <c r="H169">
        <v>100</v>
      </c>
      <c r="I169">
        <v>0</v>
      </c>
      <c r="J169">
        <v>0</v>
      </c>
      <c r="K169">
        <v>0</v>
      </c>
      <c r="L169">
        <v>6937.23</v>
      </c>
    </row>
    <row r="170" spans="1:12" x14ac:dyDescent="0.35">
      <c r="A170" t="s">
        <v>304</v>
      </c>
      <c r="B170" t="s">
        <v>305</v>
      </c>
      <c r="C170" t="s">
        <v>14</v>
      </c>
      <c r="D170" t="s">
        <v>15</v>
      </c>
      <c r="E170">
        <v>190.22</v>
      </c>
      <c r="F170">
        <v>31.76</v>
      </c>
      <c r="G170">
        <v>21.65</v>
      </c>
      <c r="H170">
        <v>21.65</v>
      </c>
      <c r="I170">
        <v>78.349999999999994</v>
      </c>
      <c r="J170">
        <v>0</v>
      </c>
      <c r="K170">
        <v>5.1100000000000003</v>
      </c>
      <c r="L170">
        <v>380.87</v>
      </c>
    </row>
    <row r="171" spans="1:12" x14ac:dyDescent="0.35">
      <c r="A171" t="s">
        <v>306</v>
      </c>
      <c r="B171" t="s">
        <v>307</v>
      </c>
      <c r="C171" t="s">
        <v>14</v>
      </c>
      <c r="D171" t="s">
        <v>11</v>
      </c>
      <c r="E171">
        <v>223.5</v>
      </c>
      <c r="F171">
        <v>53.67</v>
      </c>
      <c r="G171">
        <v>83.59</v>
      </c>
      <c r="H171">
        <v>87.77</v>
      </c>
      <c r="I171">
        <v>8.66</v>
      </c>
      <c r="J171">
        <v>1.77</v>
      </c>
      <c r="K171">
        <v>0.71</v>
      </c>
      <c r="L171">
        <v>272.08</v>
      </c>
    </row>
    <row r="172" spans="1:12" x14ac:dyDescent="0.35">
      <c r="A172" t="s">
        <v>308</v>
      </c>
      <c r="B172" t="s">
        <v>309</v>
      </c>
      <c r="C172" t="s">
        <v>35</v>
      </c>
      <c r="D172" t="s">
        <v>22</v>
      </c>
      <c r="E172">
        <v>8844.69</v>
      </c>
      <c r="F172">
        <v>97.52</v>
      </c>
      <c r="G172">
        <v>0.7</v>
      </c>
      <c r="H172">
        <v>97.06</v>
      </c>
      <c r="I172">
        <v>0</v>
      </c>
      <c r="J172">
        <v>1.66</v>
      </c>
      <c r="K172">
        <v>0.01</v>
      </c>
      <c r="L172">
        <v>5121.8</v>
      </c>
    </row>
    <row r="173" spans="1:12" x14ac:dyDescent="0.35">
      <c r="A173" t="s">
        <v>310</v>
      </c>
      <c r="B173" t="s">
        <v>311</v>
      </c>
      <c r="C173" t="s">
        <v>35</v>
      </c>
      <c r="D173" t="s">
        <v>15</v>
      </c>
    </row>
    <row r="174" spans="1:12" x14ac:dyDescent="0.35">
      <c r="A174" t="s">
        <v>312</v>
      </c>
      <c r="B174" t="s">
        <v>313</v>
      </c>
      <c r="C174" t="s">
        <v>14</v>
      </c>
      <c r="D174" t="s">
        <v>11</v>
      </c>
    </row>
    <row r="175" spans="1:12" x14ac:dyDescent="0.35">
      <c r="A175" t="s">
        <v>314</v>
      </c>
      <c r="B175" t="s">
        <v>315</v>
      </c>
      <c r="C175" t="s">
        <v>28</v>
      </c>
      <c r="D175" t="s">
        <v>15</v>
      </c>
      <c r="E175">
        <v>939.15</v>
      </c>
      <c r="F175">
        <v>48.43</v>
      </c>
      <c r="G175">
        <v>40.299999999999997</v>
      </c>
      <c r="H175">
        <v>40.299999999999997</v>
      </c>
      <c r="I175">
        <v>27.61</v>
      </c>
      <c r="J175">
        <v>32.090000000000003</v>
      </c>
      <c r="K175">
        <v>36.58</v>
      </c>
      <c r="L175">
        <v>647.30999999999995</v>
      </c>
    </row>
    <row r="176" spans="1:12" x14ac:dyDescent="0.35">
      <c r="A176" t="s">
        <v>448</v>
      </c>
      <c r="B176" t="s">
        <v>449</v>
      </c>
      <c r="C176" t="s">
        <v>18</v>
      </c>
      <c r="D176" t="s">
        <v>22</v>
      </c>
    </row>
    <row r="177" spans="1:12" x14ac:dyDescent="0.35">
      <c r="A177" t="s">
        <v>450</v>
      </c>
      <c r="B177" t="s">
        <v>451</v>
      </c>
      <c r="C177" t="s">
        <v>14</v>
      </c>
      <c r="D177" t="s">
        <v>11</v>
      </c>
    </row>
    <row r="178" spans="1:12" x14ac:dyDescent="0.35">
      <c r="A178" t="s">
        <v>316</v>
      </c>
      <c r="B178" t="s">
        <v>317</v>
      </c>
      <c r="C178" t="s">
        <v>18</v>
      </c>
      <c r="D178" t="s">
        <v>19</v>
      </c>
      <c r="E178">
        <v>4271.74</v>
      </c>
      <c r="F178">
        <v>83.87</v>
      </c>
      <c r="G178">
        <v>0.03</v>
      </c>
      <c r="H178">
        <v>67.010000000000005</v>
      </c>
      <c r="I178">
        <v>32.9</v>
      </c>
      <c r="J178">
        <v>0.09</v>
      </c>
      <c r="K178">
        <v>7.18</v>
      </c>
      <c r="L178">
        <v>1859.43</v>
      </c>
    </row>
    <row r="179" spans="1:12" x14ac:dyDescent="0.35">
      <c r="A179" t="s">
        <v>318</v>
      </c>
      <c r="B179" t="s">
        <v>319</v>
      </c>
      <c r="C179" t="s">
        <v>14</v>
      </c>
      <c r="D179" t="s">
        <v>11</v>
      </c>
      <c r="E179">
        <v>39.89</v>
      </c>
      <c r="F179">
        <v>72.22</v>
      </c>
      <c r="G179">
        <v>99.59</v>
      </c>
      <c r="H179">
        <v>99.59</v>
      </c>
      <c r="I179">
        <v>0</v>
      </c>
      <c r="J179">
        <v>0.41</v>
      </c>
      <c r="K179">
        <v>0.02</v>
      </c>
      <c r="L179">
        <v>60.73</v>
      </c>
    </row>
    <row r="180" spans="1:12" x14ac:dyDescent="0.35">
      <c r="A180" t="s">
        <v>452</v>
      </c>
      <c r="B180" t="s">
        <v>251</v>
      </c>
      <c r="C180" t="s">
        <v>14</v>
      </c>
      <c r="D180" t="s">
        <v>15</v>
      </c>
    </row>
    <row r="181" spans="1:12" x14ac:dyDescent="0.35">
      <c r="A181" t="s">
        <v>320</v>
      </c>
      <c r="B181" t="s">
        <v>321</v>
      </c>
      <c r="C181" t="s">
        <v>28</v>
      </c>
      <c r="D181" t="s">
        <v>19</v>
      </c>
      <c r="E181">
        <v>3631.86</v>
      </c>
      <c r="F181">
        <v>76.25</v>
      </c>
      <c r="G181">
        <v>37.659999999999997</v>
      </c>
      <c r="H181">
        <v>37.659999999999997</v>
      </c>
      <c r="I181">
        <v>62.34</v>
      </c>
      <c r="J181">
        <v>0</v>
      </c>
      <c r="K181">
        <v>16.940000000000001</v>
      </c>
      <c r="L181">
        <v>1259.49</v>
      </c>
    </row>
    <row r="182" spans="1:12" x14ac:dyDescent="0.35">
      <c r="A182" t="s">
        <v>453</v>
      </c>
      <c r="B182" t="s">
        <v>252</v>
      </c>
      <c r="C182" t="s">
        <v>18</v>
      </c>
      <c r="D182" t="s">
        <v>22</v>
      </c>
      <c r="E182">
        <v>5137.07</v>
      </c>
      <c r="F182">
        <v>63.95</v>
      </c>
      <c r="G182">
        <v>1.1100000000000001</v>
      </c>
      <c r="H182">
        <v>19.440000000000001</v>
      </c>
      <c r="I182">
        <v>15.5</v>
      </c>
      <c r="J182">
        <v>7.44</v>
      </c>
      <c r="K182">
        <v>28.27</v>
      </c>
      <c r="L182">
        <v>2943.19</v>
      </c>
    </row>
    <row r="183" spans="1:12" x14ac:dyDescent="0.35">
      <c r="A183" t="s">
        <v>322</v>
      </c>
      <c r="B183" t="s">
        <v>323</v>
      </c>
      <c r="C183" t="s">
        <v>18</v>
      </c>
      <c r="D183" t="s">
        <v>22</v>
      </c>
      <c r="E183">
        <v>6728</v>
      </c>
      <c r="F183">
        <v>59.66</v>
      </c>
      <c r="G183">
        <v>0.24</v>
      </c>
      <c r="H183">
        <v>24.33</v>
      </c>
      <c r="I183">
        <v>35.49</v>
      </c>
      <c r="J183">
        <v>3.02</v>
      </c>
      <c r="K183">
        <v>33.71</v>
      </c>
      <c r="L183">
        <v>3236.24</v>
      </c>
    </row>
    <row r="184" spans="1:12" x14ac:dyDescent="0.35">
      <c r="A184" t="s">
        <v>324</v>
      </c>
      <c r="B184" t="s">
        <v>325</v>
      </c>
      <c r="C184" t="s">
        <v>18</v>
      </c>
      <c r="D184" t="s">
        <v>22</v>
      </c>
      <c r="E184">
        <v>13480.15</v>
      </c>
      <c r="F184">
        <v>29.73</v>
      </c>
      <c r="G184">
        <v>0.2</v>
      </c>
      <c r="H184">
        <v>1.1100000000000001</v>
      </c>
      <c r="I184">
        <v>41.53</v>
      </c>
      <c r="J184">
        <v>14.31</v>
      </c>
      <c r="K184">
        <v>48.54</v>
      </c>
      <c r="L184">
        <v>4966.4399999999996</v>
      </c>
    </row>
    <row r="185" spans="1:12" x14ac:dyDescent="0.35">
      <c r="A185" t="s">
        <v>326</v>
      </c>
      <c r="B185" t="s">
        <v>327</v>
      </c>
      <c r="C185" t="s">
        <v>14</v>
      </c>
      <c r="D185" t="s">
        <v>15</v>
      </c>
    </row>
    <row r="186" spans="1:12" x14ac:dyDescent="0.35">
      <c r="A186" t="s">
        <v>454</v>
      </c>
      <c r="B186" t="s">
        <v>455</v>
      </c>
      <c r="C186" t="s">
        <v>28</v>
      </c>
      <c r="D186" t="s">
        <v>22</v>
      </c>
    </row>
    <row r="187" spans="1:12" x14ac:dyDescent="0.35">
      <c r="A187" t="s">
        <v>328</v>
      </c>
      <c r="B187" t="s">
        <v>329</v>
      </c>
      <c r="C187" t="s">
        <v>14</v>
      </c>
      <c r="D187" t="s">
        <v>22</v>
      </c>
    </row>
    <row r="188" spans="1:12" x14ac:dyDescent="0.35">
      <c r="A188" t="s">
        <v>330</v>
      </c>
      <c r="B188" t="s">
        <v>331</v>
      </c>
      <c r="C188" t="s">
        <v>25</v>
      </c>
      <c r="D188" t="s">
        <v>15</v>
      </c>
      <c r="E188">
        <v>949.59</v>
      </c>
      <c r="F188">
        <v>97.66</v>
      </c>
      <c r="G188">
        <v>21.83</v>
      </c>
      <c r="H188">
        <v>86.19</v>
      </c>
      <c r="I188">
        <v>13.81</v>
      </c>
      <c r="J188">
        <v>0</v>
      </c>
      <c r="K188">
        <v>2.39</v>
      </c>
      <c r="L188">
        <v>562.54</v>
      </c>
    </row>
    <row r="189" spans="1:12" x14ac:dyDescent="0.35">
      <c r="A189" t="s">
        <v>456</v>
      </c>
      <c r="B189" t="s">
        <v>457</v>
      </c>
      <c r="C189" t="s">
        <v>28</v>
      </c>
      <c r="D189" t="s">
        <v>22</v>
      </c>
    </row>
    <row r="190" spans="1:12" x14ac:dyDescent="0.35">
      <c r="A190" t="s">
        <v>332</v>
      </c>
      <c r="B190" t="s">
        <v>333</v>
      </c>
      <c r="C190" t="s">
        <v>14</v>
      </c>
      <c r="D190" t="s">
        <v>11</v>
      </c>
    </row>
    <row r="191" spans="1:12" x14ac:dyDescent="0.35">
      <c r="A191" t="s">
        <v>334</v>
      </c>
      <c r="B191" t="s">
        <v>335</v>
      </c>
      <c r="C191" t="s">
        <v>14</v>
      </c>
      <c r="D191" t="s">
        <v>11</v>
      </c>
      <c r="E191">
        <v>152.72</v>
      </c>
      <c r="F191">
        <v>17.2</v>
      </c>
      <c r="G191">
        <v>11.97</v>
      </c>
      <c r="H191">
        <v>11.97</v>
      </c>
      <c r="I191">
        <v>84.51</v>
      </c>
      <c r="J191">
        <v>3.52</v>
      </c>
      <c r="K191">
        <v>0.31</v>
      </c>
      <c r="L191">
        <v>456.67</v>
      </c>
    </row>
    <row r="192" spans="1:12" x14ac:dyDescent="0.35">
      <c r="A192" t="s">
        <v>336</v>
      </c>
      <c r="B192" t="s">
        <v>337</v>
      </c>
      <c r="C192" t="s">
        <v>35</v>
      </c>
      <c r="D192" t="s">
        <v>19</v>
      </c>
      <c r="E192">
        <v>2539.61</v>
      </c>
      <c r="F192">
        <v>79.75</v>
      </c>
      <c r="G192">
        <v>0.99</v>
      </c>
      <c r="H192">
        <v>90.92</v>
      </c>
      <c r="I192">
        <v>3.19</v>
      </c>
      <c r="J192">
        <v>5.89</v>
      </c>
      <c r="K192">
        <v>0.46</v>
      </c>
      <c r="L192">
        <v>1969.63</v>
      </c>
    </row>
    <row r="193" spans="1:12" x14ac:dyDescent="0.35">
      <c r="A193" t="s">
        <v>338</v>
      </c>
      <c r="B193" t="s">
        <v>339</v>
      </c>
      <c r="C193" t="s">
        <v>18</v>
      </c>
      <c r="D193" t="s">
        <v>15</v>
      </c>
      <c r="E193">
        <v>1479.78</v>
      </c>
      <c r="F193">
        <v>54.9</v>
      </c>
      <c r="G193">
        <v>0</v>
      </c>
      <c r="H193">
        <v>2.87</v>
      </c>
      <c r="I193">
        <v>97.13</v>
      </c>
      <c r="J193">
        <v>0</v>
      </c>
      <c r="K193">
        <v>49.06</v>
      </c>
      <c r="L193">
        <v>335.39</v>
      </c>
    </row>
    <row r="194" spans="1:12" x14ac:dyDescent="0.35">
      <c r="A194" t="s">
        <v>340</v>
      </c>
      <c r="B194" t="s">
        <v>341</v>
      </c>
      <c r="C194" t="s">
        <v>18</v>
      </c>
      <c r="D194" t="s">
        <v>19</v>
      </c>
      <c r="E194">
        <v>2678.81</v>
      </c>
      <c r="G194">
        <v>0</v>
      </c>
      <c r="H194">
        <v>100</v>
      </c>
      <c r="I194">
        <v>0</v>
      </c>
      <c r="J194">
        <v>0</v>
      </c>
      <c r="K194">
        <v>0</v>
      </c>
      <c r="L194">
        <v>4893.49</v>
      </c>
    </row>
    <row r="195" spans="1:12" x14ac:dyDescent="0.35">
      <c r="A195" t="s">
        <v>342</v>
      </c>
      <c r="B195" t="s">
        <v>343</v>
      </c>
      <c r="C195" t="s">
        <v>35</v>
      </c>
      <c r="D195" t="s">
        <v>15</v>
      </c>
    </row>
    <row r="196" spans="1:12" x14ac:dyDescent="0.35">
      <c r="A196" t="s">
        <v>344</v>
      </c>
      <c r="B196" t="s">
        <v>345</v>
      </c>
      <c r="C196" t="s">
        <v>35</v>
      </c>
      <c r="D196" t="s">
        <v>19</v>
      </c>
    </row>
    <row r="197" spans="1:12" x14ac:dyDescent="0.35">
      <c r="A197" t="s">
        <v>346</v>
      </c>
      <c r="B197" t="s">
        <v>347</v>
      </c>
      <c r="C197" t="s">
        <v>28</v>
      </c>
      <c r="D197" t="s">
        <v>22</v>
      </c>
      <c r="E197">
        <v>7134.03</v>
      </c>
      <c r="F197">
        <v>99.93</v>
      </c>
      <c r="G197">
        <v>0.24</v>
      </c>
      <c r="H197">
        <v>100</v>
      </c>
      <c r="I197">
        <v>0</v>
      </c>
      <c r="J197">
        <v>0</v>
      </c>
      <c r="K197">
        <v>0</v>
      </c>
      <c r="L197">
        <v>14446.75</v>
      </c>
    </row>
    <row r="198" spans="1:12" x14ac:dyDescent="0.35">
      <c r="A198" t="s">
        <v>348</v>
      </c>
      <c r="B198" t="s">
        <v>349</v>
      </c>
      <c r="C198" t="s">
        <v>25</v>
      </c>
      <c r="D198" t="s">
        <v>15</v>
      </c>
      <c r="E198">
        <v>1444.11</v>
      </c>
      <c r="F198">
        <v>88.36</v>
      </c>
      <c r="G198">
        <v>1.76</v>
      </c>
      <c r="H198">
        <v>95.95</v>
      </c>
      <c r="I198">
        <v>0.28999999999999998</v>
      </c>
      <c r="J198">
        <v>2.8</v>
      </c>
      <c r="K198">
        <v>0.89</v>
      </c>
      <c r="L198">
        <v>943.61</v>
      </c>
    </row>
    <row r="199" spans="1:12" x14ac:dyDescent="0.35">
      <c r="A199" t="s">
        <v>350</v>
      </c>
      <c r="B199" t="s">
        <v>351</v>
      </c>
      <c r="C199" t="s">
        <v>18</v>
      </c>
      <c r="D199" t="s">
        <v>19</v>
      </c>
      <c r="E199">
        <v>2854.57</v>
      </c>
      <c r="F199">
        <v>89.58</v>
      </c>
      <c r="G199">
        <v>0.85</v>
      </c>
      <c r="H199">
        <v>78.97</v>
      </c>
      <c r="I199">
        <v>16.13</v>
      </c>
      <c r="J199">
        <v>4.76</v>
      </c>
      <c r="K199">
        <v>7.12</v>
      </c>
      <c r="L199">
        <v>1577.83</v>
      </c>
    </row>
    <row r="200" spans="1:12" x14ac:dyDescent="0.35">
      <c r="A200" t="s">
        <v>458</v>
      </c>
      <c r="B200" t="s">
        <v>459</v>
      </c>
      <c r="C200" t="s">
        <v>35</v>
      </c>
      <c r="D200" t="s">
        <v>19</v>
      </c>
    </row>
    <row r="201" spans="1:12" x14ac:dyDescent="0.35">
      <c r="A201" t="s">
        <v>460</v>
      </c>
      <c r="B201" t="s">
        <v>461</v>
      </c>
      <c r="C201" t="s">
        <v>14</v>
      </c>
      <c r="D201" t="s">
        <v>11</v>
      </c>
      <c r="E201">
        <v>99.17</v>
      </c>
      <c r="F201">
        <v>14.38</v>
      </c>
      <c r="G201">
        <v>15.48</v>
      </c>
      <c r="H201">
        <v>57.71</v>
      </c>
      <c r="I201">
        <v>41.65</v>
      </c>
      <c r="J201">
        <v>0.64</v>
      </c>
      <c r="K201">
        <v>0.9</v>
      </c>
      <c r="L201">
        <v>475.43</v>
      </c>
    </row>
    <row r="202" spans="1:12" x14ac:dyDescent="0.35">
      <c r="A202" t="s">
        <v>352</v>
      </c>
      <c r="B202" t="s">
        <v>353</v>
      </c>
      <c r="C202" t="s">
        <v>14</v>
      </c>
      <c r="D202" t="s">
        <v>11</v>
      </c>
    </row>
    <row r="203" spans="1:12" x14ac:dyDescent="0.35">
      <c r="A203" t="s">
        <v>354</v>
      </c>
      <c r="B203" t="s">
        <v>355</v>
      </c>
      <c r="C203" t="s">
        <v>18</v>
      </c>
      <c r="D203" t="s">
        <v>15</v>
      </c>
      <c r="E203">
        <v>3418.59</v>
      </c>
      <c r="F203">
        <v>75.33</v>
      </c>
      <c r="G203">
        <v>0.12</v>
      </c>
      <c r="H203">
        <v>45.84</v>
      </c>
      <c r="I203">
        <v>4.66</v>
      </c>
      <c r="J203">
        <v>0.93</v>
      </c>
      <c r="K203">
        <v>22.76</v>
      </c>
      <c r="L203">
        <v>2334.41</v>
      </c>
    </row>
    <row r="204" spans="1:12" x14ac:dyDescent="0.35">
      <c r="A204" t="s">
        <v>356</v>
      </c>
      <c r="B204" t="s">
        <v>357</v>
      </c>
      <c r="C204" t="s">
        <v>28</v>
      </c>
      <c r="D204" t="s">
        <v>22</v>
      </c>
      <c r="E204">
        <v>3067.95</v>
      </c>
      <c r="F204">
        <v>46.84</v>
      </c>
      <c r="G204">
        <v>9.06</v>
      </c>
      <c r="H204">
        <v>9.08</v>
      </c>
      <c r="I204">
        <v>74.16</v>
      </c>
      <c r="J204">
        <v>16.760000000000002</v>
      </c>
      <c r="K204">
        <v>18.940000000000001</v>
      </c>
      <c r="L204">
        <v>1378.27</v>
      </c>
    </row>
    <row r="205" spans="1:12" x14ac:dyDescent="0.35">
      <c r="A205" t="s">
        <v>358</v>
      </c>
      <c r="B205" t="s">
        <v>462</v>
      </c>
      <c r="C205" t="s">
        <v>74</v>
      </c>
      <c r="D205" t="s">
        <v>22</v>
      </c>
      <c r="E205">
        <v>12986.74</v>
      </c>
      <c r="F205">
        <v>82.93</v>
      </c>
      <c r="G205">
        <v>0.92</v>
      </c>
      <c r="H205">
        <v>67.459999999999994</v>
      </c>
      <c r="I205">
        <v>6.05</v>
      </c>
      <c r="J205">
        <v>6.9</v>
      </c>
      <c r="K205">
        <v>12.11</v>
      </c>
      <c r="L205">
        <v>6956.81</v>
      </c>
    </row>
    <row r="206" spans="1:12" x14ac:dyDescent="0.35">
      <c r="A206" t="s">
        <v>360</v>
      </c>
      <c r="B206" t="s">
        <v>361</v>
      </c>
      <c r="C206" t="s">
        <v>18</v>
      </c>
      <c r="D206" t="s">
        <v>15</v>
      </c>
      <c r="E206">
        <v>1645.44</v>
      </c>
      <c r="G206">
        <v>0.36</v>
      </c>
      <c r="H206">
        <v>78.650000000000006</v>
      </c>
      <c r="I206">
        <v>21.35</v>
      </c>
      <c r="J206">
        <v>0</v>
      </c>
    </row>
    <row r="207" spans="1:12" x14ac:dyDescent="0.35">
      <c r="A207" t="s">
        <v>463</v>
      </c>
      <c r="B207" t="s">
        <v>250</v>
      </c>
      <c r="C207" t="s">
        <v>28</v>
      </c>
      <c r="D207" t="s">
        <v>19</v>
      </c>
    </row>
    <row r="208" spans="1:12" x14ac:dyDescent="0.35">
      <c r="A208" t="s">
        <v>464</v>
      </c>
      <c r="B208" t="s">
        <v>255</v>
      </c>
      <c r="C208" t="s">
        <v>28</v>
      </c>
      <c r="D208" t="s">
        <v>19</v>
      </c>
      <c r="E208">
        <v>2657.62</v>
      </c>
      <c r="G208">
        <v>14.02</v>
      </c>
      <c r="H208">
        <v>31.74</v>
      </c>
      <c r="I208">
        <v>68.260000000000005</v>
      </c>
      <c r="J208">
        <v>0</v>
      </c>
    </row>
    <row r="209" spans="1:12" x14ac:dyDescent="0.35">
      <c r="A209" t="s">
        <v>465</v>
      </c>
      <c r="B209" t="s">
        <v>466</v>
      </c>
      <c r="C209" t="s">
        <v>28</v>
      </c>
      <c r="D209" t="s">
        <v>22</v>
      </c>
    </row>
    <row r="210" spans="1:12" x14ac:dyDescent="0.35">
      <c r="A210" t="s">
        <v>467</v>
      </c>
      <c r="B210" t="s">
        <v>468</v>
      </c>
      <c r="C210" t="s">
        <v>28</v>
      </c>
      <c r="D210" t="s">
        <v>22</v>
      </c>
    </row>
    <row r="211" spans="1:12" x14ac:dyDescent="0.35">
      <c r="A211" t="s">
        <v>469</v>
      </c>
      <c r="B211" t="s">
        <v>256</v>
      </c>
      <c r="C211" t="s">
        <v>35</v>
      </c>
      <c r="D211" t="s">
        <v>15</v>
      </c>
      <c r="E211">
        <v>1410.91</v>
      </c>
      <c r="G211">
        <v>0.32</v>
      </c>
      <c r="H211">
        <v>58.35</v>
      </c>
      <c r="I211">
        <v>41.55</v>
      </c>
      <c r="J211">
        <v>0.1</v>
      </c>
    </row>
    <row r="212" spans="1:12" x14ac:dyDescent="0.35">
      <c r="A212" t="s">
        <v>362</v>
      </c>
      <c r="B212" t="s">
        <v>363</v>
      </c>
      <c r="C212" t="s">
        <v>35</v>
      </c>
      <c r="D212" t="s">
        <v>15</v>
      </c>
    </row>
    <row r="213" spans="1:12" x14ac:dyDescent="0.35">
      <c r="A213" t="s">
        <v>364</v>
      </c>
      <c r="B213" t="s">
        <v>365</v>
      </c>
      <c r="C213" t="s">
        <v>35</v>
      </c>
      <c r="D213" t="s">
        <v>19</v>
      </c>
    </row>
    <row r="214" spans="1:12" x14ac:dyDescent="0.35">
      <c r="A214" t="s">
        <v>470</v>
      </c>
      <c r="B214" t="s">
        <v>471</v>
      </c>
      <c r="C214" t="s">
        <v>18</v>
      </c>
      <c r="D214" t="s">
        <v>15</v>
      </c>
      <c r="E214">
        <v>2804.37</v>
      </c>
      <c r="F214">
        <v>86.12</v>
      </c>
      <c r="G214">
        <v>0.28000000000000003</v>
      </c>
      <c r="H214">
        <v>97.22</v>
      </c>
      <c r="I214">
        <v>2.78</v>
      </c>
      <c r="J214">
        <v>0</v>
      </c>
      <c r="K214">
        <v>0.6</v>
      </c>
      <c r="L214">
        <v>1213.28</v>
      </c>
    </row>
    <row r="215" spans="1:12" x14ac:dyDescent="0.35">
      <c r="A215" t="s">
        <v>472</v>
      </c>
      <c r="B215" t="s">
        <v>257</v>
      </c>
      <c r="C215" t="s">
        <v>25</v>
      </c>
      <c r="D215" t="s">
        <v>15</v>
      </c>
      <c r="E215">
        <v>216.26</v>
      </c>
      <c r="G215">
        <v>61.44</v>
      </c>
      <c r="H215">
        <v>100</v>
      </c>
      <c r="I215">
        <v>0</v>
      </c>
      <c r="J215">
        <v>0</v>
      </c>
    </row>
    <row r="216" spans="1:12" x14ac:dyDescent="0.35">
      <c r="A216" t="s">
        <v>366</v>
      </c>
      <c r="B216" t="s">
        <v>367</v>
      </c>
      <c r="C216" t="s">
        <v>14</v>
      </c>
      <c r="D216" t="s">
        <v>19</v>
      </c>
      <c r="E216">
        <v>4198.3999999999996</v>
      </c>
      <c r="F216">
        <v>86.91</v>
      </c>
      <c r="G216">
        <v>0.08</v>
      </c>
      <c r="H216">
        <v>93.08</v>
      </c>
      <c r="I216">
        <v>0.39</v>
      </c>
      <c r="J216">
        <v>1</v>
      </c>
      <c r="K216">
        <v>2.7</v>
      </c>
      <c r="L216">
        <v>2695.73</v>
      </c>
    </row>
    <row r="217" spans="1:12" x14ac:dyDescent="0.35">
      <c r="A217" t="s">
        <v>368</v>
      </c>
      <c r="B217" t="s">
        <v>369</v>
      </c>
      <c r="C217" t="s">
        <v>14</v>
      </c>
      <c r="D217" t="s">
        <v>15</v>
      </c>
      <c r="E217">
        <v>707.19</v>
      </c>
      <c r="G217">
        <v>2.84</v>
      </c>
      <c r="H217">
        <v>2.84</v>
      </c>
      <c r="I217">
        <v>97.16</v>
      </c>
      <c r="J217">
        <v>0</v>
      </c>
    </row>
    <row r="218" spans="1:12" x14ac:dyDescent="0.35">
      <c r="A218" t="s">
        <v>370</v>
      </c>
      <c r="B218" t="s">
        <v>371</v>
      </c>
      <c r="C218" t="s">
        <v>14</v>
      </c>
      <c r="D218" t="s">
        <v>11</v>
      </c>
      <c r="E218">
        <v>537</v>
      </c>
      <c r="G218">
        <v>0.51</v>
      </c>
      <c r="H218">
        <v>44.38</v>
      </c>
      <c r="I218">
        <v>54.19</v>
      </c>
      <c r="J218">
        <v>1.44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07CD3-2817-4059-B917-FCA885B3EA3C}">
  <dimension ref="A1:G218"/>
  <sheetViews>
    <sheetView topLeftCell="A198" workbookViewId="0">
      <selection sqref="A1:A218"/>
    </sheetView>
  </sheetViews>
  <sheetFormatPr defaultRowHeight="14.5" x14ac:dyDescent="0.35"/>
  <cols>
    <col min="1" max="1" width="12.1796875" bestFit="1" customWidth="1"/>
    <col min="2" max="2" width="46.1796875" bestFit="1" customWidth="1"/>
    <col min="3" max="3" width="23.1796875" bestFit="1" customWidth="1"/>
    <col min="4" max="4" width="18.90625" bestFit="1" customWidth="1"/>
    <col min="5" max="5" width="16.26953125" bestFit="1" customWidth="1"/>
    <col min="6" max="6" width="27.36328125" bestFit="1" customWidth="1"/>
    <col min="7" max="7" width="51.81640625" bestFit="1" customWidth="1"/>
  </cols>
  <sheetData>
    <row r="1" spans="1:7" x14ac:dyDescent="0.35">
      <c r="A1" t="s">
        <v>0</v>
      </c>
      <c r="B1" t="s">
        <v>372</v>
      </c>
      <c r="C1" t="s">
        <v>2</v>
      </c>
      <c r="D1" t="s">
        <v>373</v>
      </c>
      <c r="E1" t="s">
        <v>473</v>
      </c>
      <c r="F1" t="s">
        <v>474</v>
      </c>
      <c r="G1" t="s">
        <v>475</v>
      </c>
    </row>
    <row r="2" spans="1:7" x14ac:dyDescent="0.35">
      <c r="A2" t="s">
        <v>382</v>
      </c>
      <c r="B2" t="s">
        <v>383</v>
      </c>
      <c r="C2" t="s">
        <v>28</v>
      </c>
      <c r="D2" t="s">
        <v>22</v>
      </c>
      <c r="E2">
        <v>872.75</v>
      </c>
      <c r="F2">
        <v>8.41</v>
      </c>
    </row>
    <row r="3" spans="1:7" x14ac:dyDescent="0.35">
      <c r="A3" t="s">
        <v>8</v>
      </c>
      <c r="B3" t="s">
        <v>9</v>
      </c>
      <c r="C3" t="s">
        <v>10</v>
      </c>
      <c r="D3" t="s">
        <v>11</v>
      </c>
      <c r="E3">
        <v>9809.23</v>
      </c>
      <c r="F3">
        <v>0.3</v>
      </c>
    </row>
    <row r="4" spans="1:7" x14ac:dyDescent="0.35">
      <c r="A4" t="s">
        <v>12</v>
      </c>
      <c r="B4" t="s">
        <v>13</v>
      </c>
      <c r="C4" t="s">
        <v>14</v>
      </c>
      <c r="D4" t="s">
        <v>15</v>
      </c>
      <c r="E4">
        <v>34763.160000000003</v>
      </c>
      <c r="F4">
        <v>1.29</v>
      </c>
      <c r="G4">
        <v>43.99</v>
      </c>
    </row>
    <row r="5" spans="1:7" x14ac:dyDescent="0.35">
      <c r="A5" t="s">
        <v>16</v>
      </c>
      <c r="B5" t="s">
        <v>17</v>
      </c>
      <c r="C5" t="s">
        <v>18</v>
      </c>
      <c r="D5" t="s">
        <v>19</v>
      </c>
      <c r="E5">
        <v>5716.85</v>
      </c>
      <c r="F5">
        <v>1.98</v>
      </c>
      <c r="G5">
        <v>59.95</v>
      </c>
    </row>
    <row r="6" spans="1:7" x14ac:dyDescent="0.35">
      <c r="A6" t="s">
        <v>20</v>
      </c>
      <c r="B6" t="s">
        <v>21</v>
      </c>
      <c r="C6" t="s">
        <v>18</v>
      </c>
      <c r="D6" t="s">
        <v>22</v>
      </c>
      <c r="E6">
        <v>462.04</v>
      </c>
      <c r="F6">
        <v>5.83</v>
      </c>
    </row>
    <row r="7" spans="1:7" x14ac:dyDescent="0.35">
      <c r="A7" t="s">
        <v>23</v>
      </c>
      <c r="B7" t="s">
        <v>24</v>
      </c>
      <c r="C7" t="s">
        <v>25</v>
      </c>
      <c r="D7" t="s">
        <v>22</v>
      </c>
      <c r="E7">
        <v>211369.55</v>
      </c>
      <c r="F7">
        <v>23.3</v>
      </c>
      <c r="G7">
        <v>21.04</v>
      </c>
    </row>
    <row r="8" spans="1:7" x14ac:dyDescent="0.35">
      <c r="A8" t="s">
        <v>26</v>
      </c>
      <c r="B8" t="s">
        <v>27</v>
      </c>
      <c r="C8" t="s">
        <v>28</v>
      </c>
      <c r="D8" t="s">
        <v>19</v>
      </c>
      <c r="E8">
        <v>204024.55</v>
      </c>
      <c r="F8">
        <v>4.75</v>
      </c>
      <c r="G8">
        <v>24.17</v>
      </c>
    </row>
    <row r="9" spans="1:7" x14ac:dyDescent="0.35">
      <c r="A9" t="s">
        <v>29</v>
      </c>
      <c r="B9" t="s">
        <v>30</v>
      </c>
      <c r="C9" t="s">
        <v>18</v>
      </c>
      <c r="D9" t="s">
        <v>15</v>
      </c>
      <c r="E9">
        <v>5529.84</v>
      </c>
      <c r="F9">
        <v>1.9</v>
      </c>
      <c r="G9">
        <v>27.78</v>
      </c>
    </row>
    <row r="10" spans="1:7" x14ac:dyDescent="0.35">
      <c r="A10" t="s">
        <v>384</v>
      </c>
      <c r="B10" t="s">
        <v>385</v>
      </c>
      <c r="C10" t="s">
        <v>35</v>
      </c>
      <c r="D10" t="s">
        <v>19</v>
      </c>
    </row>
    <row r="11" spans="1:7" x14ac:dyDescent="0.35">
      <c r="A11" t="s">
        <v>31</v>
      </c>
      <c r="B11" t="s">
        <v>32</v>
      </c>
      <c r="C11" t="s">
        <v>28</v>
      </c>
      <c r="D11" t="s">
        <v>22</v>
      </c>
      <c r="E11">
        <v>531.72</v>
      </c>
      <c r="F11">
        <v>5.38</v>
      </c>
    </row>
    <row r="12" spans="1:7" x14ac:dyDescent="0.35">
      <c r="A12" t="s">
        <v>33</v>
      </c>
      <c r="B12" t="s">
        <v>34</v>
      </c>
      <c r="C12" t="s">
        <v>35</v>
      </c>
      <c r="D12" t="s">
        <v>22</v>
      </c>
      <c r="E12">
        <v>361261.84</v>
      </c>
      <c r="F12">
        <v>15.37</v>
      </c>
      <c r="G12">
        <v>24.74</v>
      </c>
    </row>
    <row r="13" spans="1:7" x14ac:dyDescent="0.35">
      <c r="A13" t="s">
        <v>36</v>
      </c>
      <c r="B13" t="s">
        <v>37</v>
      </c>
      <c r="C13" t="s">
        <v>18</v>
      </c>
      <c r="D13" t="s">
        <v>22</v>
      </c>
      <c r="E13">
        <v>58712.34</v>
      </c>
      <c r="F13">
        <v>6.87</v>
      </c>
      <c r="G13">
        <v>36.619999999999997</v>
      </c>
    </row>
    <row r="14" spans="1:7" x14ac:dyDescent="0.35">
      <c r="A14" t="s">
        <v>38</v>
      </c>
      <c r="B14" t="s">
        <v>39</v>
      </c>
      <c r="C14" t="s">
        <v>18</v>
      </c>
      <c r="D14" t="s">
        <v>19</v>
      </c>
      <c r="E14">
        <v>37487.74</v>
      </c>
      <c r="F14">
        <v>3.93</v>
      </c>
      <c r="G14">
        <v>24.49</v>
      </c>
    </row>
    <row r="15" spans="1:7" x14ac:dyDescent="0.35">
      <c r="A15" t="s">
        <v>40</v>
      </c>
      <c r="B15" t="s">
        <v>41</v>
      </c>
      <c r="C15" t="s">
        <v>14</v>
      </c>
      <c r="D15" t="s">
        <v>11</v>
      </c>
      <c r="E15">
        <v>440.04</v>
      </c>
      <c r="F15">
        <v>0.04</v>
      </c>
    </row>
    <row r="16" spans="1:7" x14ac:dyDescent="0.35">
      <c r="A16" t="s">
        <v>42</v>
      </c>
      <c r="B16" t="s">
        <v>43</v>
      </c>
      <c r="C16" t="s">
        <v>18</v>
      </c>
      <c r="D16" t="s">
        <v>22</v>
      </c>
      <c r="E16">
        <v>93350.82</v>
      </c>
      <c r="F16">
        <v>8.33</v>
      </c>
      <c r="G16">
        <v>28.63</v>
      </c>
    </row>
    <row r="17" spans="1:7" x14ac:dyDescent="0.35">
      <c r="A17" t="s">
        <v>44</v>
      </c>
      <c r="B17" t="s">
        <v>45</v>
      </c>
      <c r="C17" t="s">
        <v>14</v>
      </c>
      <c r="D17" t="s">
        <v>11</v>
      </c>
      <c r="E17">
        <v>6318.24</v>
      </c>
      <c r="F17">
        <v>0.61</v>
      </c>
      <c r="G17">
        <v>67.599999999999994</v>
      </c>
    </row>
    <row r="18" spans="1:7" x14ac:dyDescent="0.35">
      <c r="A18" t="s">
        <v>46</v>
      </c>
      <c r="B18" t="s">
        <v>47</v>
      </c>
      <c r="C18" t="s">
        <v>14</v>
      </c>
      <c r="D18" t="s">
        <v>11</v>
      </c>
      <c r="E18">
        <v>2849.26</v>
      </c>
      <c r="F18">
        <v>0.16</v>
      </c>
    </row>
    <row r="19" spans="1:7" x14ac:dyDescent="0.35">
      <c r="A19" t="s">
        <v>48</v>
      </c>
      <c r="B19" t="s">
        <v>49</v>
      </c>
      <c r="C19" t="s">
        <v>10</v>
      </c>
      <c r="D19" t="s">
        <v>15</v>
      </c>
      <c r="E19">
        <v>73189.649999999994</v>
      </c>
      <c r="F19">
        <v>0.46</v>
      </c>
      <c r="G19">
        <v>14.2</v>
      </c>
    </row>
    <row r="20" spans="1:7" x14ac:dyDescent="0.35">
      <c r="A20" t="s">
        <v>50</v>
      </c>
      <c r="B20" t="s">
        <v>51</v>
      </c>
      <c r="C20" t="s">
        <v>18</v>
      </c>
      <c r="D20" t="s">
        <v>19</v>
      </c>
      <c r="E20">
        <v>42416.19</v>
      </c>
      <c r="F20">
        <v>5.87</v>
      </c>
      <c r="G20">
        <v>19.510000000000002</v>
      </c>
    </row>
    <row r="21" spans="1:7" x14ac:dyDescent="0.35">
      <c r="A21" t="s">
        <v>52</v>
      </c>
      <c r="B21" t="s">
        <v>53</v>
      </c>
      <c r="C21" t="s">
        <v>25</v>
      </c>
      <c r="D21" t="s">
        <v>22</v>
      </c>
      <c r="E21">
        <v>31338.18</v>
      </c>
      <c r="F21">
        <v>23.45</v>
      </c>
      <c r="G21">
        <v>11.45</v>
      </c>
    </row>
    <row r="22" spans="1:7" x14ac:dyDescent="0.35">
      <c r="A22" t="s">
        <v>386</v>
      </c>
      <c r="B22" t="s">
        <v>234</v>
      </c>
      <c r="C22" t="s">
        <v>28</v>
      </c>
      <c r="D22" t="s">
        <v>22</v>
      </c>
      <c r="E22">
        <v>2416.5500000000002</v>
      </c>
      <c r="F22">
        <v>6.32</v>
      </c>
    </row>
    <row r="23" spans="1:7" x14ac:dyDescent="0.35">
      <c r="A23" t="s">
        <v>54</v>
      </c>
      <c r="B23" t="s">
        <v>55</v>
      </c>
      <c r="C23" t="s">
        <v>18</v>
      </c>
      <c r="D23" t="s">
        <v>19</v>
      </c>
      <c r="E23">
        <v>22233.02</v>
      </c>
      <c r="F23">
        <v>6.23</v>
      </c>
      <c r="G23">
        <v>13.74</v>
      </c>
    </row>
    <row r="24" spans="1:7" x14ac:dyDescent="0.35">
      <c r="A24" t="s">
        <v>56</v>
      </c>
      <c r="B24" t="s">
        <v>57</v>
      </c>
      <c r="C24" t="s">
        <v>18</v>
      </c>
      <c r="D24" t="s">
        <v>19</v>
      </c>
      <c r="E24">
        <v>63497.77</v>
      </c>
      <c r="F24">
        <v>6.7</v>
      </c>
      <c r="G24">
        <v>20.51</v>
      </c>
    </row>
    <row r="25" spans="1:7" x14ac:dyDescent="0.35">
      <c r="A25" t="s">
        <v>58</v>
      </c>
      <c r="B25" t="s">
        <v>59</v>
      </c>
      <c r="C25" t="s">
        <v>28</v>
      </c>
      <c r="D25" t="s">
        <v>19</v>
      </c>
      <c r="E25">
        <v>495.05</v>
      </c>
      <c r="F25">
        <v>1.41</v>
      </c>
    </row>
    <row r="26" spans="1:7" x14ac:dyDescent="0.35">
      <c r="A26" t="s">
        <v>387</v>
      </c>
      <c r="B26" t="s">
        <v>388</v>
      </c>
      <c r="C26" t="s">
        <v>74</v>
      </c>
      <c r="D26" t="s">
        <v>22</v>
      </c>
      <c r="E26">
        <v>575.72</v>
      </c>
      <c r="F26">
        <v>8.84</v>
      </c>
    </row>
    <row r="27" spans="1:7" x14ac:dyDescent="0.35">
      <c r="A27" t="s">
        <v>389</v>
      </c>
      <c r="B27" t="s">
        <v>235</v>
      </c>
      <c r="C27" t="s">
        <v>28</v>
      </c>
      <c r="D27" t="s">
        <v>15</v>
      </c>
      <c r="E27">
        <v>20410.52</v>
      </c>
      <c r="F27">
        <v>1.93</v>
      </c>
      <c r="G27">
        <v>40.71</v>
      </c>
    </row>
    <row r="28" spans="1:7" x14ac:dyDescent="0.35">
      <c r="A28" t="s">
        <v>60</v>
      </c>
      <c r="B28" t="s">
        <v>61</v>
      </c>
      <c r="C28" t="s">
        <v>28</v>
      </c>
      <c r="D28" t="s">
        <v>19</v>
      </c>
      <c r="E28">
        <v>529808.16</v>
      </c>
      <c r="F28">
        <v>2.59</v>
      </c>
      <c r="G28">
        <v>44.75</v>
      </c>
    </row>
    <row r="29" spans="1:7" x14ac:dyDescent="0.35">
      <c r="A29" t="s">
        <v>62</v>
      </c>
      <c r="B29" t="s">
        <v>63</v>
      </c>
      <c r="C29" t="s">
        <v>28</v>
      </c>
      <c r="D29" t="s">
        <v>22</v>
      </c>
      <c r="E29">
        <v>1272.45</v>
      </c>
      <c r="F29">
        <v>4.49</v>
      </c>
    </row>
    <row r="30" spans="1:7" x14ac:dyDescent="0.35">
      <c r="A30" t="s">
        <v>64</v>
      </c>
      <c r="B30" t="s">
        <v>65</v>
      </c>
      <c r="C30" t="s">
        <v>35</v>
      </c>
      <c r="D30" t="s">
        <v>22</v>
      </c>
      <c r="E30">
        <v>9108.83</v>
      </c>
      <c r="F30">
        <v>22.12</v>
      </c>
      <c r="G30">
        <v>20.149999999999999</v>
      </c>
    </row>
    <row r="31" spans="1:7" x14ac:dyDescent="0.35">
      <c r="A31" t="s">
        <v>66</v>
      </c>
      <c r="B31" t="s">
        <v>67</v>
      </c>
      <c r="C31" t="s">
        <v>10</v>
      </c>
      <c r="D31" t="s">
        <v>15</v>
      </c>
      <c r="E31">
        <v>1001.09</v>
      </c>
      <c r="F31">
        <v>1.29</v>
      </c>
    </row>
    <row r="32" spans="1:7" x14ac:dyDescent="0.35">
      <c r="A32" t="s">
        <v>68</v>
      </c>
      <c r="B32" t="s">
        <v>69</v>
      </c>
      <c r="C32" t="s">
        <v>14</v>
      </c>
      <c r="D32" t="s">
        <v>19</v>
      </c>
      <c r="E32">
        <v>7033.31</v>
      </c>
      <c r="F32">
        <v>3.24</v>
      </c>
      <c r="G32">
        <v>32.119999999999997</v>
      </c>
    </row>
    <row r="33" spans="1:7" x14ac:dyDescent="0.35">
      <c r="A33" t="s">
        <v>70</v>
      </c>
      <c r="B33" t="s">
        <v>71</v>
      </c>
      <c r="C33" t="s">
        <v>14</v>
      </c>
      <c r="D33" t="s">
        <v>11</v>
      </c>
      <c r="E33">
        <v>300.69</v>
      </c>
      <c r="F33">
        <v>7.0000000000000007E-2</v>
      </c>
    </row>
    <row r="34" spans="1:7" x14ac:dyDescent="0.35">
      <c r="A34" t="s">
        <v>72</v>
      </c>
      <c r="B34" t="s">
        <v>73</v>
      </c>
      <c r="C34" t="s">
        <v>74</v>
      </c>
      <c r="D34" t="s">
        <v>22</v>
      </c>
      <c r="E34">
        <v>537193.5</v>
      </c>
      <c r="F34">
        <v>15.12</v>
      </c>
      <c r="G34">
        <v>31.79</v>
      </c>
    </row>
    <row r="35" spans="1:7" x14ac:dyDescent="0.35">
      <c r="A35" t="s">
        <v>75</v>
      </c>
      <c r="B35" t="s">
        <v>76</v>
      </c>
      <c r="C35" t="s">
        <v>18</v>
      </c>
      <c r="D35" t="s">
        <v>22</v>
      </c>
      <c r="E35">
        <v>35305.879999999997</v>
      </c>
      <c r="F35">
        <v>4.3099999999999996</v>
      </c>
      <c r="G35">
        <v>44.83</v>
      </c>
    </row>
    <row r="36" spans="1:7" x14ac:dyDescent="0.35">
      <c r="A36" t="s">
        <v>390</v>
      </c>
      <c r="B36" t="s">
        <v>391</v>
      </c>
      <c r="C36" t="s">
        <v>18</v>
      </c>
      <c r="D36" t="s">
        <v>22</v>
      </c>
    </row>
    <row r="37" spans="1:7" x14ac:dyDescent="0.35">
      <c r="A37" t="s">
        <v>77</v>
      </c>
      <c r="B37" t="s">
        <v>78</v>
      </c>
      <c r="C37" t="s">
        <v>28</v>
      </c>
      <c r="D37" t="s">
        <v>22</v>
      </c>
      <c r="E37">
        <v>82562.509999999995</v>
      </c>
      <c r="F37">
        <v>4.6900000000000004</v>
      </c>
      <c r="G37">
        <v>31.08</v>
      </c>
    </row>
    <row r="38" spans="1:7" x14ac:dyDescent="0.35">
      <c r="A38" t="s">
        <v>79</v>
      </c>
      <c r="B38" t="s">
        <v>80</v>
      </c>
      <c r="C38" t="s">
        <v>35</v>
      </c>
      <c r="D38" t="s">
        <v>19</v>
      </c>
      <c r="E38">
        <v>10291926.880000001</v>
      </c>
      <c r="F38">
        <v>7.54</v>
      </c>
      <c r="G38">
        <v>8.6</v>
      </c>
    </row>
    <row r="39" spans="1:7" x14ac:dyDescent="0.35">
      <c r="A39" t="s">
        <v>81</v>
      </c>
      <c r="B39" t="s">
        <v>392</v>
      </c>
      <c r="C39" t="s">
        <v>14</v>
      </c>
      <c r="D39" t="s">
        <v>15</v>
      </c>
      <c r="E39">
        <v>11045</v>
      </c>
      <c r="F39">
        <v>0.49</v>
      </c>
      <c r="G39">
        <v>31.12</v>
      </c>
    </row>
    <row r="40" spans="1:7" x14ac:dyDescent="0.35">
      <c r="A40" t="s">
        <v>83</v>
      </c>
      <c r="B40" t="s">
        <v>84</v>
      </c>
      <c r="C40" t="s">
        <v>14</v>
      </c>
      <c r="D40" t="s">
        <v>15</v>
      </c>
      <c r="E40">
        <v>7003.97</v>
      </c>
      <c r="F40">
        <v>0.31</v>
      </c>
      <c r="G40">
        <v>53.81</v>
      </c>
    </row>
    <row r="41" spans="1:7" x14ac:dyDescent="0.35">
      <c r="A41" t="s">
        <v>393</v>
      </c>
      <c r="B41" t="s">
        <v>394</v>
      </c>
      <c r="C41" t="s">
        <v>14</v>
      </c>
      <c r="D41" t="s">
        <v>11</v>
      </c>
      <c r="E41">
        <v>4671.76</v>
      </c>
      <c r="F41">
        <v>0.06</v>
      </c>
      <c r="G41">
        <v>96.78</v>
      </c>
    </row>
    <row r="42" spans="1:7" x14ac:dyDescent="0.35">
      <c r="A42" t="s">
        <v>395</v>
      </c>
      <c r="B42" t="s">
        <v>236</v>
      </c>
      <c r="C42" t="s">
        <v>14</v>
      </c>
      <c r="D42" t="s">
        <v>15</v>
      </c>
      <c r="E42">
        <v>3094.95</v>
      </c>
      <c r="F42">
        <v>0.64</v>
      </c>
      <c r="G42">
        <v>76.52</v>
      </c>
    </row>
    <row r="43" spans="1:7" x14ac:dyDescent="0.35">
      <c r="A43" t="s">
        <v>85</v>
      </c>
      <c r="B43" t="s">
        <v>86</v>
      </c>
      <c r="C43" t="s">
        <v>28</v>
      </c>
      <c r="D43" t="s">
        <v>19</v>
      </c>
      <c r="E43">
        <v>84091.64</v>
      </c>
      <c r="F43">
        <v>1.76</v>
      </c>
      <c r="G43">
        <v>41.2</v>
      </c>
    </row>
    <row r="44" spans="1:7" x14ac:dyDescent="0.35">
      <c r="A44" t="s">
        <v>87</v>
      </c>
      <c r="B44" t="s">
        <v>88</v>
      </c>
      <c r="C44" t="s">
        <v>14</v>
      </c>
      <c r="D44" t="s">
        <v>11</v>
      </c>
      <c r="E44">
        <v>154.01</v>
      </c>
      <c r="F44">
        <v>0.2</v>
      </c>
    </row>
    <row r="45" spans="1:7" x14ac:dyDescent="0.35">
      <c r="A45" t="s">
        <v>89</v>
      </c>
      <c r="B45" t="s">
        <v>90</v>
      </c>
      <c r="C45" t="s">
        <v>14</v>
      </c>
      <c r="D45" t="s">
        <v>15</v>
      </c>
      <c r="E45">
        <v>491.38</v>
      </c>
      <c r="F45">
        <v>0.93</v>
      </c>
    </row>
    <row r="46" spans="1:7" x14ac:dyDescent="0.35">
      <c r="A46" t="s">
        <v>91</v>
      </c>
      <c r="B46" t="s">
        <v>92</v>
      </c>
      <c r="C46" t="s">
        <v>28</v>
      </c>
      <c r="D46" t="s">
        <v>19</v>
      </c>
      <c r="E46">
        <v>7759.37</v>
      </c>
      <c r="F46">
        <v>1.63</v>
      </c>
      <c r="G46">
        <v>68.62</v>
      </c>
    </row>
    <row r="47" spans="1:7" x14ac:dyDescent="0.35">
      <c r="A47" t="s">
        <v>93</v>
      </c>
      <c r="B47" t="s">
        <v>94</v>
      </c>
      <c r="C47" t="s">
        <v>28</v>
      </c>
      <c r="D47" t="s">
        <v>19</v>
      </c>
      <c r="E47">
        <v>34836.5</v>
      </c>
      <c r="F47">
        <v>3.05</v>
      </c>
      <c r="G47">
        <v>4.28</v>
      </c>
    </row>
    <row r="48" spans="1:7" x14ac:dyDescent="0.35">
      <c r="A48" t="s">
        <v>396</v>
      </c>
      <c r="B48" t="s">
        <v>397</v>
      </c>
      <c r="C48" t="s">
        <v>28</v>
      </c>
      <c r="D48" t="s">
        <v>22</v>
      </c>
      <c r="E48">
        <v>5881.87</v>
      </c>
      <c r="F48">
        <v>37.729999999999997</v>
      </c>
      <c r="G48">
        <v>22.95</v>
      </c>
    </row>
    <row r="49" spans="1:7" x14ac:dyDescent="0.35">
      <c r="A49" t="s">
        <v>398</v>
      </c>
      <c r="B49" t="s">
        <v>399</v>
      </c>
      <c r="C49" t="s">
        <v>28</v>
      </c>
      <c r="D49" t="s">
        <v>22</v>
      </c>
      <c r="E49">
        <v>542.72</v>
      </c>
      <c r="F49">
        <v>9.17</v>
      </c>
    </row>
    <row r="50" spans="1:7" x14ac:dyDescent="0.35">
      <c r="A50" t="s">
        <v>95</v>
      </c>
      <c r="B50" t="s">
        <v>96</v>
      </c>
      <c r="C50" t="s">
        <v>18</v>
      </c>
      <c r="D50" t="s">
        <v>22</v>
      </c>
      <c r="E50">
        <v>6061.55</v>
      </c>
      <c r="F50">
        <v>5.26</v>
      </c>
      <c r="G50">
        <v>30.38</v>
      </c>
    </row>
    <row r="51" spans="1:7" x14ac:dyDescent="0.35">
      <c r="A51" t="s">
        <v>97</v>
      </c>
      <c r="B51" t="s">
        <v>98</v>
      </c>
      <c r="C51" t="s">
        <v>18</v>
      </c>
      <c r="D51" t="s">
        <v>22</v>
      </c>
      <c r="E51">
        <v>96475.1</v>
      </c>
      <c r="F51">
        <v>9.17</v>
      </c>
      <c r="G51">
        <v>17.03</v>
      </c>
    </row>
    <row r="52" spans="1:7" x14ac:dyDescent="0.35">
      <c r="A52" t="s">
        <v>99</v>
      </c>
      <c r="B52" t="s">
        <v>100</v>
      </c>
      <c r="C52" t="s">
        <v>18</v>
      </c>
      <c r="D52" t="s">
        <v>22</v>
      </c>
      <c r="E52">
        <v>719883.44</v>
      </c>
      <c r="F52">
        <v>8.89</v>
      </c>
      <c r="G52">
        <v>21.37</v>
      </c>
    </row>
    <row r="53" spans="1:7" x14ac:dyDescent="0.35">
      <c r="A53" t="s">
        <v>101</v>
      </c>
      <c r="B53" t="s">
        <v>102</v>
      </c>
      <c r="C53" t="s">
        <v>25</v>
      </c>
      <c r="D53" t="s">
        <v>15</v>
      </c>
      <c r="E53">
        <v>722.4</v>
      </c>
      <c r="F53">
        <v>0.79</v>
      </c>
    </row>
    <row r="54" spans="1:7" x14ac:dyDescent="0.35">
      <c r="A54" t="s">
        <v>103</v>
      </c>
      <c r="B54" t="s">
        <v>104</v>
      </c>
      <c r="C54" t="s">
        <v>28</v>
      </c>
      <c r="D54" t="s">
        <v>19</v>
      </c>
      <c r="E54">
        <v>135.68</v>
      </c>
      <c r="F54">
        <v>1.86</v>
      </c>
    </row>
    <row r="55" spans="1:7" x14ac:dyDescent="0.35">
      <c r="A55" t="s">
        <v>105</v>
      </c>
      <c r="B55" t="s">
        <v>106</v>
      </c>
      <c r="C55" t="s">
        <v>18</v>
      </c>
      <c r="D55" t="s">
        <v>22</v>
      </c>
      <c r="E55">
        <v>33498.050000000003</v>
      </c>
      <c r="F55">
        <v>5.94</v>
      </c>
      <c r="G55">
        <v>32.92</v>
      </c>
    </row>
    <row r="56" spans="1:7" x14ac:dyDescent="0.35">
      <c r="A56" t="s">
        <v>107</v>
      </c>
      <c r="B56" t="s">
        <v>108</v>
      </c>
      <c r="C56" t="s">
        <v>28</v>
      </c>
      <c r="D56" t="s">
        <v>19</v>
      </c>
      <c r="E56">
        <v>21539.96</v>
      </c>
      <c r="F56">
        <v>2.0699999999999998</v>
      </c>
      <c r="G56">
        <v>26.32</v>
      </c>
    </row>
    <row r="57" spans="1:7" x14ac:dyDescent="0.35">
      <c r="A57" t="s">
        <v>109</v>
      </c>
      <c r="B57" t="s">
        <v>110</v>
      </c>
      <c r="C57" t="s">
        <v>25</v>
      </c>
      <c r="D57" t="s">
        <v>19</v>
      </c>
      <c r="E57">
        <v>145400.22</v>
      </c>
      <c r="F57">
        <v>3.72</v>
      </c>
      <c r="G57">
        <v>35.28</v>
      </c>
    </row>
    <row r="58" spans="1:7" x14ac:dyDescent="0.35">
      <c r="A58" t="s">
        <v>111</v>
      </c>
      <c r="B58" t="s">
        <v>112</v>
      </c>
      <c r="C58" t="s">
        <v>28</v>
      </c>
      <c r="D58" t="s">
        <v>19</v>
      </c>
      <c r="E58">
        <v>43919.66</v>
      </c>
      <c r="F58">
        <v>2.76</v>
      </c>
      <c r="G58">
        <v>41.67</v>
      </c>
    </row>
    <row r="59" spans="1:7" x14ac:dyDescent="0.35">
      <c r="A59" t="s">
        <v>400</v>
      </c>
      <c r="B59" t="s">
        <v>238</v>
      </c>
      <c r="C59" t="s">
        <v>25</v>
      </c>
      <c r="D59" t="s">
        <v>15</v>
      </c>
      <c r="E59">
        <v>201894.02</v>
      </c>
      <c r="F59">
        <v>2.2000000000000002</v>
      </c>
      <c r="G59">
        <v>22.55</v>
      </c>
    </row>
    <row r="60" spans="1:7" x14ac:dyDescent="0.35">
      <c r="A60" t="s">
        <v>113</v>
      </c>
      <c r="B60" t="s">
        <v>114</v>
      </c>
      <c r="C60" t="e">
        <v>#N/A</v>
      </c>
      <c r="D60" t="e">
        <v>#N/A</v>
      </c>
    </row>
    <row r="61" spans="1:7" x14ac:dyDescent="0.35">
      <c r="A61" t="s">
        <v>115</v>
      </c>
      <c r="B61" t="s">
        <v>116</v>
      </c>
      <c r="C61" t="s">
        <v>18</v>
      </c>
      <c r="D61" t="s">
        <v>22</v>
      </c>
      <c r="E61">
        <v>233976.6</v>
      </c>
      <c r="F61">
        <v>5.03</v>
      </c>
      <c r="G61">
        <v>35.31</v>
      </c>
    </row>
    <row r="62" spans="1:7" x14ac:dyDescent="0.35">
      <c r="A62" t="s">
        <v>117</v>
      </c>
      <c r="B62" t="s">
        <v>118</v>
      </c>
      <c r="C62" t="s">
        <v>18</v>
      </c>
      <c r="D62" t="s">
        <v>22</v>
      </c>
      <c r="E62">
        <v>19519.439999999999</v>
      </c>
      <c r="F62">
        <v>14.85</v>
      </c>
      <c r="G62">
        <v>12.67</v>
      </c>
    </row>
    <row r="63" spans="1:7" x14ac:dyDescent="0.35">
      <c r="A63" t="s">
        <v>119</v>
      </c>
      <c r="B63" t="s">
        <v>120</v>
      </c>
      <c r="C63" t="s">
        <v>14</v>
      </c>
      <c r="D63" t="s">
        <v>11</v>
      </c>
      <c r="E63">
        <v>11598.72</v>
      </c>
      <c r="F63">
        <v>0.12</v>
      </c>
      <c r="G63">
        <v>46.88</v>
      </c>
    </row>
    <row r="64" spans="1:7" x14ac:dyDescent="0.35">
      <c r="A64" t="s">
        <v>121</v>
      </c>
      <c r="B64" t="s">
        <v>122</v>
      </c>
      <c r="C64" t="s">
        <v>18</v>
      </c>
      <c r="D64" t="s">
        <v>22</v>
      </c>
      <c r="E64">
        <v>47300.63</v>
      </c>
      <c r="F64">
        <v>8.66</v>
      </c>
      <c r="G64">
        <v>23.87</v>
      </c>
    </row>
    <row r="65" spans="1:7" x14ac:dyDescent="0.35">
      <c r="A65" t="s">
        <v>123</v>
      </c>
      <c r="B65" t="s">
        <v>124</v>
      </c>
      <c r="C65" t="s">
        <v>35</v>
      </c>
      <c r="D65" t="s">
        <v>19</v>
      </c>
      <c r="E65">
        <v>1169.77</v>
      </c>
      <c r="F65">
        <v>1.32</v>
      </c>
    </row>
    <row r="66" spans="1:7" x14ac:dyDescent="0.35">
      <c r="A66" t="s">
        <v>125</v>
      </c>
      <c r="B66" t="s">
        <v>126</v>
      </c>
      <c r="C66" t="s">
        <v>18</v>
      </c>
      <c r="D66" t="s">
        <v>22</v>
      </c>
      <c r="E66">
        <v>303275.57</v>
      </c>
      <c r="F66">
        <v>4.57</v>
      </c>
      <c r="G66">
        <v>42.41</v>
      </c>
    </row>
    <row r="67" spans="1:7" x14ac:dyDescent="0.35">
      <c r="A67" t="s">
        <v>401</v>
      </c>
      <c r="B67" t="s">
        <v>402</v>
      </c>
      <c r="C67" t="s">
        <v>18</v>
      </c>
      <c r="D67" t="s">
        <v>22</v>
      </c>
      <c r="E67">
        <v>597.72</v>
      </c>
      <c r="F67">
        <v>12.24</v>
      </c>
    </row>
    <row r="68" spans="1:7" x14ac:dyDescent="0.35">
      <c r="A68" t="s">
        <v>403</v>
      </c>
      <c r="B68" t="s">
        <v>245</v>
      </c>
      <c r="C68" t="s">
        <v>35</v>
      </c>
      <c r="D68" t="s">
        <v>15</v>
      </c>
      <c r="E68">
        <v>150.35</v>
      </c>
      <c r="F68">
        <v>1.45</v>
      </c>
    </row>
    <row r="69" spans="1:7" x14ac:dyDescent="0.35">
      <c r="A69" t="s">
        <v>127</v>
      </c>
      <c r="B69" t="s">
        <v>128</v>
      </c>
      <c r="C69" t="s">
        <v>14</v>
      </c>
      <c r="D69" t="s">
        <v>19</v>
      </c>
      <c r="E69">
        <v>5192.47</v>
      </c>
      <c r="F69">
        <v>2.77</v>
      </c>
      <c r="G69">
        <v>23.78</v>
      </c>
    </row>
    <row r="70" spans="1:7" x14ac:dyDescent="0.35">
      <c r="A70" t="s">
        <v>129</v>
      </c>
      <c r="B70" t="s">
        <v>404</v>
      </c>
      <c r="C70" t="s">
        <v>18</v>
      </c>
      <c r="D70" t="s">
        <v>22</v>
      </c>
      <c r="E70">
        <v>419820.16</v>
      </c>
      <c r="F70">
        <v>6.5</v>
      </c>
      <c r="G70">
        <v>28.45</v>
      </c>
    </row>
    <row r="71" spans="1:7" x14ac:dyDescent="0.35">
      <c r="A71" t="s">
        <v>131</v>
      </c>
      <c r="B71" t="s">
        <v>132</v>
      </c>
      <c r="C71" t="s">
        <v>18</v>
      </c>
      <c r="D71" t="s">
        <v>15</v>
      </c>
      <c r="E71">
        <v>8987.82</v>
      </c>
      <c r="F71">
        <v>2.41</v>
      </c>
      <c r="G71">
        <v>42.23</v>
      </c>
    </row>
    <row r="72" spans="1:7" x14ac:dyDescent="0.35">
      <c r="A72" t="s">
        <v>133</v>
      </c>
      <c r="B72" t="s">
        <v>134</v>
      </c>
      <c r="C72" t="s">
        <v>14</v>
      </c>
      <c r="D72" t="s">
        <v>15</v>
      </c>
      <c r="E72">
        <v>14466.32</v>
      </c>
      <c r="F72">
        <v>0.54</v>
      </c>
      <c r="G72">
        <v>55.38</v>
      </c>
    </row>
    <row r="73" spans="1:7" x14ac:dyDescent="0.35">
      <c r="A73" t="s">
        <v>405</v>
      </c>
      <c r="B73" t="s">
        <v>406</v>
      </c>
      <c r="C73" t="s">
        <v>18</v>
      </c>
      <c r="D73" t="s">
        <v>22</v>
      </c>
      <c r="E73">
        <v>528.04999999999995</v>
      </c>
      <c r="F73">
        <v>15.51</v>
      </c>
      <c r="G73">
        <v>72.22</v>
      </c>
    </row>
    <row r="74" spans="1:7" x14ac:dyDescent="0.35">
      <c r="A74" t="s">
        <v>135</v>
      </c>
      <c r="B74" t="s">
        <v>136</v>
      </c>
      <c r="C74" t="s">
        <v>14</v>
      </c>
      <c r="D74" t="s">
        <v>11</v>
      </c>
      <c r="E74">
        <v>2449.56</v>
      </c>
      <c r="F74">
        <v>0.21</v>
      </c>
    </row>
    <row r="75" spans="1:7" x14ac:dyDescent="0.35">
      <c r="A75" t="s">
        <v>407</v>
      </c>
      <c r="B75" t="s">
        <v>239</v>
      </c>
      <c r="C75" t="s">
        <v>14</v>
      </c>
      <c r="D75" t="s">
        <v>11</v>
      </c>
      <c r="E75">
        <v>513.38</v>
      </c>
      <c r="F75">
        <v>0.27</v>
      </c>
    </row>
    <row r="76" spans="1:7" x14ac:dyDescent="0.35">
      <c r="A76" t="s">
        <v>137</v>
      </c>
      <c r="B76" t="s">
        <v>138</v>
      </c>
      <c r="C76" t="s">
        <v>14</v>
      </c>
      <c r="D76" t="s">
        <v>11</v>
      </c>
      <c r="E76">
        <v>271.36</v>
      </c>
      <c r="F76">
        <v>0.16</v>
      </c>
    </row>
    <row r="77" spans="1:7" x14ac:dyDescent="0.35">
      <c r="A77" t="s">
        <v>139</v>
      </c>
      <c r="B77" t="s">
        <v>140</v>
      </c>
      <c r="C77" t="s">
        <v>14</v>
      </c>
      <c r="D77" t="s">
        <v>19</v>
      </c>
      <c r="E77">
        <v>5346.49</v>
      </c>
      <c r="F77">
        <v>4.7300000000000004</v>
      </c>
    </row>
    <row r="78" spans="1:7" x14ac:dyDescent="0.35">
      <c r="A78" t="s">
        <v>141</v>
      </c>
      <c r="B78" t="s">
        <v>142</v>
      </c>
      <c r="C78" t="s">
        <v>18</v>
      </c>
      <c r="D78" t="s">
        <v>22</v>
      </c>
      <c r="E78">
        <v>67318.789999999994</v>
      </c>
      <c r="F78">
        <v>6.18</v>
      </c>
      <c r="G78">
        <v>24.8</v>
      </c>
    </row>
    <row r="79" spans="1:7" x14ac:dyDescent="0.35">
      <c r="A79" t="s">
        <v>143</v>
      </c>
      <c r="B79" t="s">
        <v>144</v>
      </c>
      <c r="C79" t="s">
        <v>28</v>
      </c>
      <c r="D79" t="s">
        <v>19</v>
      </c>
      <c r="E79">
        <v>242.02</v>
      </c>
      <c r="F79">
        <v>2.2799999999999998</v>
      </c>
    </row>
    <row r="80" spans="1:7" x14ac:dyDescent="0.35">
      <c r="A80" t="s">
        <v>408</v>
      </c>
      <c r="B80" t="s">
        <v>409</v>
      </c>
      <c r="C80" t="s">
        <v>18</v>
      </c>
      <c r="D80" t="s">
        <v>22</v>
      </c>
      <c r="E80">
        <v>506.05</v>
      </c>
      <c r="F80">
        <v>8.99</v>
      </c>
    </row>
    <row r="81" spans="1:7" x14ac:dyDescent="0.35">
      <c r="A81" t="s">
        <v>145</v>
      </c>
      <c r="B81" t="s">
        <v>146</v>
      </c>
      <c r="C81" t="s">
        <v>28</v>
      </c>
      <c r="D81" t="s">
        <v>15</v>
      </c>
      <c r="E81">
        <v>18327.669999999998</v>
      </c>
      <c r="F81">
        <v>1.1499999999999999</v>
      </c>
      <c r="G81">
        <v>39.96</v>
      </c>
    </row>
    <row r="82" spans="1:7" x14ac:dyDescent="0.35">
      <c r="A82" t="s">
        <v>410</v>
      </c>
      <c r="B82" t="s">
        <v>411</v>
      </c>
      <c r="C82" t="s">
        <v>35</v>
      </c>
      <c r="D82" t="s">
        <v>22</v>
      </c>
    </row>
    <row r="83" spans="1:7" x14ac:dyDescent="0.35">
      <c r="A83" t="s">
        <v>147</v>
      </c>
      <c r="B83" t="s">
        <v>148</v>
      </c>
      <c r="C83" t="s">
        <v>28</v>
      </c>
      <c r="D83" t="s">
        <v>19</v>
      </c>
      <c r="E83">
        <v>2009.52</v>
      </c>
      <c r="F83">
        <v>2.63</v>
      </c>
    </row>
    <row r="84" spans="1:7" x14ac:dyDescent="0.35">
      <c r="A84" t="s">
        <v>412</v>
      </c>
      <c r="B84" t="s">
        <v>413</v>
      </c>
      <c r="C84" t="s">
        <v>35</v>
      </c>
      <c r="D84" t="s">
        <v>22</v>
      </c>
      <c r="E84">
        <v>46222.54</v>
      </c>
      <c r="F84">
        <v>6.39</v>
      </c>
      <c r="G84">
        <v>13.7</v>
      </c>
    </row>
    <row r="85" spans="1:7" x14ac:dyDescent="0.35">
      <c r="A85" t="s">
        <v>149</v>
      </c>
      <c r="B85" t="s">
        <v>150</v>
      </c>
      <c r="C85" t="s">
        <v>28</v>
      </c>
      <c r="D85" t="s">
        <v>15</v>
      </c>
      <c r="E85">
        <v>9471.86</v>
      </c>
      <c r="F85">
        <v>1.08</v>
      </c>
      <c r="G85">
        <v>39.54</v>
      </c>
    </row>
    <row r="86" spans="1:7" x14ac:dyDescent="0.35">
      <c r="A86" t="s">
        <v>151</v>
      </c>
      <c r="B86" t="s">
        <v>152</v>
      </c>
      <c r="C86" t="s">
        <v>18</v>
      </c>
      <c r="D86" t="s">
        <v>19</v>
      </c>
      <c r="E86">
        <v>16842.53</v>
      </c>
      <c r="F86">
        <v>3.97</v>
      </c>
      <c r="G86">
        <v>36.590000000000003</v>
      </c>
    </row>
    <row r="87" spans="1:7" x14ac:dyDescent="0.35">
      <c r="A87" t="s">
        <v>153</v>
      </c>
      <c r="B87" t="s">
        <v>154</v>
      </c>
      <c r="C87" t="s">
        <v>28</v>
      </c>
      <c r="D87" t="s">
        <v>11</v>
      </c>
      <c r="E87">
        <v>2860.26</v>
      </c>
      <c r="F87">
        <v>0.27</v>
      </c>
      <c r="G87">
        <v>42.39</v>
      </c>
    </row>
    <row r="88" spans="1:7" x14ac:dyDescent="0.35">
      <c r="A88" t="s">
        <v>155</v>
      </c>
      <c r="B88" t="s">
        <v>156</v>
      </c>
      <c r="C88" t="s">
        <v>18</v>
      </c>
      <c r="D88" t="s">
        <v>22</v>
      </c>
      <c r="E88">
        <v>42086.16</v>
      </c>
      <c r="F88">
        <v>4.2699999999999996</v>
      </c>
      <c r="G88">
        <v>27.16</v>
      </c>
    </row>
    <row r="89" spans="1:7" x14ac:dyDescent="0.35">
      <c r="A89" t="s">
        <v>157</v>
      </c>
      <c r="B89" t="s">
        <v>158</v>
      </c>
      <c r="C89" t="s">
        <v>35</v>
      </c>
      <c r="D89" t="s">
        <v>15</v>
      </c>
      <c r="E89">
        <v>464176.19</v>
      </c>
      <c r="F89">
        <v>1.82</v>
      </c>
      <c r="G89">
        <v>30.81</v>
      </c>
    </row>
    <row r="90" spans="1:7" x14ac:dyDescent="0.35">
      <c r="A90" t="s">
        <v>414</v>
      </c>
      <c r="B90" t="s">
        <v>415</v>
      </c>
      <c r="C90" t="s">
        <v>18</v>
      </c>
      <c r="D90" t="s">
        <v>22</v>
      </c>
    </row>
    <row r="91" spans="1:7" x14ac:dyDescent="0.35">
      <c r="A91" t="s">
        <v>159</v>
      </c>
      <c r="B91" t="s">
        <v>160</v>
      </c>
      <c r="C91" t="s">
        <v>10</v>
      </c>
      <c r="D91" t="s">
        <v>15</v>
      </c>
      <c r="E91">
        <v>2238377.14</v>
      </c>
      <c r="F91">
        <v>1.73</v>
      </c>
      <c r="G91">
        <v>11.48</v>
      </c>
    </row>
    <row r="92" spans="1:7" x14ac:dyDescent="0.35">
      <c r="A92" t="s">
        <v>161</v>
      </c>
      <c r="B92" t="s">
        <v>162</v>
      </c>
      <c r="C92" t="s">
        <v>18</v>
      </c>
      <c r="D92" t="s">
        <v>22</v>
      </c>
      <c r="E92">
        <v>34066.43</v>
      </c>
      <c r="F92">
        <v>7.38</v>
      </c>
      <c r="G92">
        <v>32.130000000000003</v>
      </c>
    </row>
    <row r="93" spans="1:7" x14ac:dyDescent="0.35">
      <c r="A93" t="s">
        <v>416</v>
      </c>
      <c r="B93" t="s">
        <v>241</v>
      </c>
      <c r="C93" t="s">
        <v>25</v>
      </c>
      <c r="D93" t="s">
        <v>19</v>
      </c>
      <c r="E93">
        <v>649480.71</v>
      </c>
      <c r="F93">
        <v>8.2799999999999994</v>
      </c>
      <c r="G93">
        <v>24.93</v>
      </c>
    </row>
    <row r="94" spans="1:7" x14ac:dyDescent="0.35">
      <c r="A94" t="s">
        <v>163</v>
      </c>
      <c r="B94" t="s">
        <v>164</v>
      </c>
      <c r="C94" t="s">
        <v>25</v>
      </c>
      <c r="D94" t="s">
        <v>19</v>
      </c>
      <c r="E94">
        <v>168443.65</v>
      </c>
      <c r="F94">
        <v>4.8099999999999996</v>
      </c>
      <c r="G94">
        <v>20.58</v>
      </c>
    </row>
    <row r="95" spans="1:7" x14ac:dyDescent="0.35">
      <c r="A95" t="s">
        <v>165</v>
      </c>
      <c r="B95" t="s">
        <v>166</v>
      </c>
      <c r="C95" t="s">
        <v>18</v>
      </c>
      <c r="D95" t="s">
        <v>22</v>
      </c>
      <c r="E95">
        <v>1983.85</v>
      </c>
      <c r="F95">
        <v>6.06</v>
      </c>
      <c r="G95">
        <v>40.200000000000003</v>
      </c>
    </row>
    <row r="96" spans="1:7" x14ac:dyDescent="0.35">
      <c r="A96" t="s">
        <v>167</v>
      </c>
      <c r="B96" t="s">
        <v>168</v>
      </c>
      <c r="C96" t="s">
        <v>25</v>
      </c>
      <c r="D96" t="s">
        <v>22</v>
      </c>
      <c r="E96">
        <v>64601.54</v>
      </c>
      <c r="F96">
        <v>7.86</v>
      </c>
      <c r="G96">
        <v>26.09</v>
      </c>
    </row>
    <row r="97" spans="1:7" x14ac:dyDescent="0.35">
      <c r="A97" t="s">
        <v>169</v>
      </c>
      <c r="B97" t="s">
        <v>170</v>
      </c>
      <c r="C97" t="s">
        <v>18</v>
      </c>
      <c r="D97" t="s">
        <v>22</v>
      </c>
      <c r="E97">
        <v>320411.46000000002</v>
      </c>
      <c r="F97">
        <v>5.27</v>
      </c>
      <c r="G97">
        <v>32.950000000000003</v>
      </c>
    </row>
    <row r="98" spans="1:7" x14ac:dyDescent="0.35">
      <c r="A98" t="s">
        <v>171</v>
      </c>
      <c r="B98" t="s">
        <v>172</v>
      </c>
      <c r="C98" t="s">
        <v>28</v>
      </c>
      <c r="D98" t="s">
        <v>19</v>
      </c>
      <c r="E98">
        <v>7422.01</v>
      </c>
      <c r="F98">
        <v>2.59</v>
      </c>
      <c r="G98">
        <v>24.27</v>
      </c>
    </row>
    <row r="99" spans="1:7" x14ac:dyDescent="0.35">
      <c r="A99" t="s">
        <v>173</v>
      </c>
      <c r="B99" t="s">
        <v>174</v>
      </c>
      <c r="C99" t="s">
        <v>25</v>
      </c>
      <c r="D99" t="s">
        <v>15</v>
      </c>
      <c r="E99">
        <v>26450.07</v>
      </c>
      <c r="F99">
        <v>3</v>
      </c>
      <c r="G99">
        <v>29.2</v>
      </c>
    </row>
    <row r="100" spans="1:7" x14ac:dyDescent="0.35">
      <c r="A100" t="s">
        <v>175</v>
      </c>
      <c r="B100" t="s">
        <v>176</v>
      </c>
      <c r="C100" t="s">
        <v>35</v>
      </c>
      <c r="D100" t="s">
        <v>22</v>
      </c>
      <c r="E100">
        <v>1214048.3600000001</v>
      </c>
      <c r="F100">
        <v>9.5399999999999991</v>
      </c>
      <c r="G100">
        <v>17.54</v>
      </c>
    </row>
    <row r="101" spans="1:7" x14ac:dyDescent="0.35">
      <c r="A101" t="s">
        <v>417</v>
      </c>
      <c r="B101" t="s">
        <v>178</v>
      </c>
      <c r="C101" t="s">
        <v>28</v>
      </c>
      <c r="D101" t="s">
        <v>22</v>
      </c>
      <c r="E101">
        <v>231.02</v>
      </c>
      <c r="F101">
        <v>4.3</v>
      </c>
    </row>
    <row r="102" spans="1:7" x14ac:dyDescent="0.35">
      <c r="A102" t="s">
        <v>177</v>
      </c>
      <c r="B102" t="s">
        <v>180</v>
      </c>
      <c r="C102" t="s">
        <v>18</v>
      </c>
      <c r="D102" t="s">
        <v>19</v>
      </c>
      <c r="E102">
        <v>248314.57</v>
      </c>
      <c r="F102">
        <v>14.36</v>
      </c>
      <c r="G102">
        <v>6.11</v>
      </c>
    </row>
    <row r="103" spans="1:7" x14ac:dyDescent="0.35">
      <c r="A103" t="s">
        <v>179</v>
      </c>
      <c r="B103" t="s">
        <v>243</v>
      </c>
      <c r="C103" t="s">
        <v>14</v>
      </c>
      <c r="D103" t="s">
        <v>15</v>
      </c>
      <c r="E103">
        <v>14286.63</v>
      </c>
      <c r="F103">
        <v>0.31</v>
      </c>
      <c r="G103">
        <v>52.87</v>
      </c>
    </row>
    <row r="104" spans="1:7" x14ac:dyDescent="0.35">
      <c r="A104" t="s">
        <v>418</v>
      </c>
      <c r="B104" t="s">
        <v>182</v>
      </c>
      <c r="C104" t="s">
        <v>18</v>
      </c>
      <c r="D104" t="s">
        <v>15</v>
      </c>
      <c r="E104">
        <v>9607.5400000000009</v>
      </c>
      <c r="F104">
        <v>1.65</v>
      </c>
      <c r="G104">
        <v>27.75</v>
      </c>
    </row>
    <row r="105" spans="1:7" x14ac:dyDescent="0.35">
      <c r="A105" t="s">
        <v>181</v>
      </c>
      <c r="B105" t="s">
        <v>184</v>
      </c>
      <c r="C105" t="s">
        <v>35</v>
      </c>
      <c r="D105" t="s">
        <v>15</v>
      </c>
      <c r="E105">
        <v>6684.94</v>
      </c>
      <c r="F105">
        <v>0.44</v>
      </c>
      <c r="G105">
        <v>63.61</v>
      </c>
    </row>
    <row r="106" spans="1:7" x14ac:dyDescent="0.35">
      <c r="A106" t="s">
        <v>183</v>
      </c>
      <c r="B106" t="s">
        <v>248</v>
      </c>
      <c r="C106" t="s">
        <v>35</v>
      </c>
      <c r="D106" t="s">
        <v>15</v>
      </c>
      <c r="E106">
        <v>62.34</v>
      </c>
      <c r="F106">
        <v>0.56000000000000005</v>
      </c>
    </row>
    <row r="107" spans="1:7" x14ac:dyDescent="0.35">
      <c r="A107" t="s">
        <v>419</v>
      </c>
      <c r="B107" t="s">
        <v>420</v>
      </c>
      <c r="C107" t="s">
        <v>35</v>
      </c>
      <c r="D107" t="s">
        <v>22</v>
      </c>
      <c r="E107">
        <v>587156.37</v>
      </c>
      <c r="F107">
        <v>11.57</v>
      </c>
      <c r="G107">
        <v>16.28</v>
      </c>
    </row>
    <row r="108" spans="1:7" x14ac:dyDescent="0.35">
      <c r="A108" t="s">
        <v>185</v>
      </c>
      <c r="B108" t="s">
        <v>186</v>
      </c>
      <c r="C108" t="s">
        <v>25</v>
      </c>
      <c r="D108" t="s">
        <v>22</v>
      </c>
      <c r="E108">
        <v>95408.01</v>
      </c>
      <c r="F108">
        <v>25.22</v>
      </c>
      <c r="G108">
        <v>15.26</v>
      </c>
    </row>
    <row r="109" spans="1:7" x14ac:dyDescent="0.35">
      <c r="A109" t="s">
        <v>421</v>
      </c>
      <c r="B109" t="s">
        <v>244</v>
      </c>
      <c r="C109" t="s">
        <v>35</v>
      </c>
      <c r="D109" t="s">
        <v>15</v>
      </c>
      <c r="E109">
        <v>1954.51</v>
      </c>
      <c r="F109">
        <v>0.3</v>
      </c>
    </row>
    <row r="110" spans="1:7" x14ac:dyDescent="0.35">
      <c r="A110" t="s">
        <v>187</v>
      </c>
      <c r="B110" t="s">
        <v>188</v>
      </c>
      <c r="C110" t="s">
        <v>25</v>
      </c>
      <c r="D110" t="s">
        <v>19</v>
      </c>
      <c r="E110">
        <v>24070.19</v>
      </c>
      <c r="F110">
        <v>4.3</v>
      </c>
      <c r="G110">
        <v>24.41</v>
      </c>
    </row>
    <row r="111" spans="1:7" x14ac:dyDescent="0.35">
      <c r="A111" t="s">
        <v>189</v>
      </c>
      <c r="B111" t="s">
        <v>190</v>
      </c>
      <c r="C111" t="s">
        <v>14</v>
      </c>
      <c r="D111" t="s">
        <v>11</v>
      </c>
      <c r="E111">
        <v>935.09</v>
      </c>
      <c r="F111">
        <v>0.21</v>
      </c>
    </row>
    <row r="112" spans="1:7" x14ac:dyDescent="0.35">
      <c r="A112" t="s">
        <v>191</v>
      </c>
      <c r="B112" t="s">
        <v>192</v>
      </c>
      <c r="C112" t="s">
        <v>25</v>
      </c>
      <c r="D112" t="s">
        <v>19</v>
      </c>
      <c r="E112">
        <v>56996.18</v>
      </c>
      <c r="F112">
        <v>9.19</v>
      </c>
      <c r="G112">
        <v>39.31</v>
      </c>
    </row>
    <row r="113" spans="1:7" x14ac:dyDescent="0.35">
      <c r="A113" t="s">
        <v>422</v>
      </c>
      <c r="B113" t="s">
        <v>249</v>
      </c>
      <c r="C113" t="s">
        <v>28</v>
      </c>
      <c r="D113" t="s">
        <v>19</v>
      </c>
      <c r="E113">
        <v>407.04</v>
      </c>
      <c r="F113">
        <v>2.31</v>
      </c>
    </row>
    <row r="114" spans="1:7" x14ac:dyDescent="0.35">
      <c r="A114" t="s">
        <v>193</v>
      </c>
      <c r="B114" t="s">
        <v>194</v>
      </c>
      <c r="C114" t="s">
        <v>18</v>
      </c>
      <c r="D114" t="s">
        <v>22</v>
      </c>
      <c r="E114">
        <v>44</v>
      </c>
      <c r="F114">
        <v>1.19</v>
      </c>
    </row>
    <row r="115" spans="1:7" x14ac:dyDescent="0.35">
      <c r="A115" t="s">
        <v>195</v>
      </c>
      <c r="B115" t="s">
        <v>196</v>
      </c>
      <c r="C115" t="s">
        <v>10</v>
      </c>
      <c r="D115" t="s">
        <v>15</v>
      </c>
      <c r="E115">
        <v>18393.669999999998</v>
      </c>
      <c r="F115">
        <v>0.89</v>
      </c>
      <c r="G115">
        <v>47.73</v>
      </c>
    </row>
    <row r="116" spans="1:7" x14ac:dyDescent="0.35">
      <c r="A116" t="s">
        <v>197</v>
      </c>
      <c r="B116" t="s">
        <v>198</v>
      </c>
      <c r="C116" t="s">
        <v>14</v>
      </c>
      <c r="D116" t="s">
        <v>15</v>
      </c>
      <c r="E116">
        <v>2467.89</v>
      </c>
      <c r="F116">
        <v>1.1499999999999999</v>
      </c>
    </row>
    <row r="117" spans="1:7" x14ac:dyDescent="0.35">
      <c r="A117" t="s">
        <v>199</v>
      </c>
      <c r="B117" t="s">
        <v>200</v>
      </c>
      <c r="C117" t="s">
        <v>18</v>
      </c>
      <c r="D117" t="s">
        <v>22</v>
      </c>
      <c r="E117">
        <v>12838.17</v>
      </c>
      <c r="F117">
        <v>4.38</v>
      </c>
      <c r="G117">
        <v>46.17</v>
      </c>
    </row>
    <row r="118" spans="1:7" x14ac:dyDescent="0.35">
      <c r="A118" t="s">
        <v>201</v>
      </c>
      <c r="B118" t="s">
        <v>202</v>
      </c>
      <c r="C118" t="s">
        <v>18</v>
      </c>
      <c r="D118" t="s">
        <v>22</v>
      </c>
      <c r="E118">
        <v>9658.8799999999992</v>
      </c>
      <c r="F118">
        <v>17.36</v>
      </c>
      <c r="G118">
        <v>66.81</v>
      </c>
    </row>
    <row r="119" spans="1:7" x14ac:dyDescent="0.35">
      <c r="A119" t="s">
        <v>203</v>
      </c>
      <c r="B119" t="s">
        <v>204</v>
      </c>
      <c r="C119" t="s">
        <v>18</v>
      </c>
      <c r="D119" t="s">
        <v>22</v>
      </c>
      <c r="E119">
        <v>6974.63</v>
      </c>
      <c r="F119">
        <v>3.5</v>
      </c>
      <c r="G119">
        <v>42.86</v>
      </c>
    </row>
    <row r="120" spans="1:7" x14ac:dyDescent="0.35">
      <c r="A120" t="s">
        <v>423</v>
      </c>
      <c r="B120" t="s">
        <v>259</v>
      </c>
      <c r="C120" t="s">
        <v>14</v>
      </c>
      <c r="D120" t="s">
        <v>19</v>
      </c>
      <c r="E120">
        <v>3755.01</v>
      </c>
      <c r="F120">
        <v>1.58</v>
      </c>
      <c r="G120">
        <v>55.43</v>
      </c>
    </row>
    <row r="121" spans="1:7" x14ac:dyDescent="0.35">
      <c r="A121" t="s">
        <v>424</v>
      </c>
      <c r="B121" t="s">
        <v>425</v>
      </c>
      <c r="C121" t="s">
        <v>35</v>
      </c>
      <c r="D121" t="s">
        <v>22</v>
      </c>
      <c r="E121">
        <v>1283.45</v>
      </c>
      <c r="F121">
        <v>2.1800000000000002</v>
      </c>
    </row>
    <row r="122" spans="1:7" x14ac:dyDescent="0.35">
      <c r="A122" t="s">
        <v>426</v>
      </c>
      <c r="B122" t="s">
        <v>206</v>
      </c>
      <c r="C122" t="s">
        <v>28</v>
      </c>
      <c r="D122" t="s">
        <v>22</v>
      </c>
    </row>
    <row r="123" spans="1:7" x14ac:dyDescent="0.35">
      <c r="A123" t="s">
        <v>205</v>
      </c>
      <c r="B123" t="s">
        <v>427</v>
      </c>
      <c r="C123" t="s">
        <v>25</v>
      </c>
      <c r="D123" t="s">
        <v>15</v>
      </c>
      <c r="E123">
        <v>59863.78</v>
      </c>
      <c r="F123">
        <v>1.74</v>
      </c>
      <c r="G123">
        <v>28.85</v>
      </c>
    </row>
    <row r="124" spans="1:7" x14ac:dyDescent="0.35">
      <c r="A124" t="s">
        <v>428</v>
      </c>
      <c r="B124" t="s">
        <v>429</v>
      </c>
      <c r="C124" t="s">
        <v>18</v>
      </c>
      <c r="D124" t="s">
        <v>22</v>
      </c>
    </row>
    <row r="125" spans="1:7" x14ac:dyDescent="0.35">
      <c r="A125" t="s">
        <v>430</v>
      </c>
      <c r="B125" t="s">
        <v>208</v>
      </c>
      <c r="C125" t="s">
        <v>18</v>
      </c>
      <c r="D125" t="s">
        <v>15</v>
      </c>
      <c r="E125">
        <v>4932.12</v>
      </c>
      <c r="F125">
        <v>1.39</v>
      </c>
      <c r="G125">
        <v>24.69</v>
      </c>
    </row>
    <row r="126" spans="1:7" x14ac:dyDescent="0.35">
      <c r="A126" t="s">
        <v>207</v>
      </c>
      <c r="B126" t="s">
        <v>210</v>
      </c>
      <c r="C126" t="s">
        <v>14</v>
      </c>
      <c r="D126" t="s">
        <v>11</v>
      </c>
      <c r="E126">
        <v>3076.61</v>
      </c>
      <c r="F126">
        <v>0.13</v>
      </c>
    </row>
    <row r="127" spans="1:7" x14ac:dyDescent="0.35">
      <c r="A127" t="s">
        <v>209</v>
      </c>
      <c r="B127" t="s">
        <v>212</v>
      </c>
      <c r="C127" t="s">
        <v>10</v>
      </c>
      <c r="D127" t="s">
        <v>19</v>
      </c>
      <c r="E127">
        <v>1334.79</v>
      </c>
      <c r="F127">
        <v>3.27</v>
      </c>
    </row>
    <row r="128" spans="1:7" x14ac:dyDescent="0.35">
      <c r="A128" t="s">
        <v>211</v>
      </c>
      <c r="B128" t="s">
        <v>431</v>
      </c>
      <c r="C128" t="s">
        <v>28</v>
      </c>
      <c r="D128" t="s">
        <v>19</v>
      </c>
      <c r="E128">
        <v>480270.66</v>
      </c>
      <c r="F128">
        <v>3.87</v>
      </c>
      <c r="G128">
        <v>35.090000000000003</v>
      </c>
    </row>
    <row r="129" spans="1:7" x14ac:dyDescent="0.35">
      <c r="A129" t="s">
        <v>432</v>
      </c>
      <c r="B129" t="s">
        <v>254</v>
      </c>
      <c r="C129" t="s">
        <v>35</v>
      </c>
      <c r="D129" t="s">
        <v>19</v>
      </c>
      <c r="E129">
        <v>102.68</v>
      </c>
      <c r="F129">
        <v>1.94</v>
      </c>
    </row>
    <row r="130" spans="1:7" x14ac:dyDescent="0.35">
      <c r="A130" t="s">
        <v>433</v>
      </c>
      <c r="B130" t="s">
        <v>214</v>
      </c>
      <c r="C130" t="s">
        <v>18</v>
      </c>
      <c r="D130" t="s">
        <v>19</v>
      </c>
      <c r="E130">
        <v>7510.02</v>
      </c>
      <c r="F130">
        <v>3.61</v>
      </c>
      <c r="G130">
        <v>21.53</v>
      </c>
    </row>
    <row r="131" spans="1:7" x14ac:dyDescent="0.35">
      <c r="A131" t="s">
        <v>213</v>
      </c>
      <c r="B131" t="s">
        <v>216</v>
      </c>
      <c r="C131" t="s">
        <v>14</v>
      </c>
      <c r="D131" t="s">
        <v>11</v>
      </c>
      <c r="E131">
        <v>1411.8</v>
      </c>
      <c r="F131">
        <v>0.08</v>
      </c>
    </row>
    <row r="132" spans="1:7" x14ac:dyDescent="0.35">
      <c r="A132" t="s">
        <v>215</v>
      </c>
      <c r="B132" t="s">
        <v>218</v>
      </c>
      <c r="C132" t="s">
        <v>25</v>
      </c>
      <c r="D132" t="s">
        <v>22</v>
      </c>
      <c r="E132">
        <v>2346.88</v>
      </c>
      <c r="F132">
        <v>5.49</v>
      </c>
      <c r="G132">
        <v>23.08</v>
      </c>
    </row>
    <row r="133" spans="1:7" x14ac:dyDescent="0.35">
      <c r="A133" t="s">
        <v>217</v>
      </c>
      <c r="B133" t="s">
        <v>220</v>
      </c>
      <c r="C133" t="s">
        <v>35</v>
      </c>
      <c r="D133" t="s">
        <v>15</v>
      </c>
      <c r="E133">
        <v>21631.63</v>
      </c>
      <c r="F133">
        <v>0.42</v>
      </c>
      <c r="G133">
        <v>36.61</v>
      </c>
    </row>
    <row r="134" spans="1:7" x14ac:dyDescent="0.35">
      <c r="A134" t="s">
        <v>219</v>
      </c>
      <c r="B134" t="s">
        <v>222</v>
      </c>
      <c r="C134" t="s">
        <v>18</v>
      </c>
      <c r="D134" t="s">
        <v>19</v>
      </c>
      <c r="E134">
        <v>2211.1999999999998</v>
      </c>
      <c r="F134">
        <v>3.56</v>
      </c>
      <c r="G134">
        <v>23.42</v>
      </c>
    </row>
    <row r="135" spans="1:7" x14ac:dyDescent="0.35">
      <c r="A135" t="s">
        <v>221</v>
      </c>
      <c r="B135" t="s">
        <v>434</v>
      </c>
      <c r="C135" t="s">
        <v>35</v>
      </c>
      <c r="D135" t="s">
        <v>15</v>
      </c>
      <c r="E135">
        <v>20839.560000000001</v>
      </c>
      <c r="F135">
        <v>7.13</v>
      </c>
      <c r="G135">
        <v>11.12</v>
      </c>
    </row>
    <row r="136" spans="1:7" x14ac:dyDescent="0.35">
      <c r="A136" t="s">
        <v>435</v>
      </c>
      <c r="B136" t="s">
        <v>224</v>
      </c>
      <c r="C136" t="s">
        <v>35</v>
      </c>
      <c r="D136" t="s">
        <v>22</v>
      </c>
    </row>
    <row r="137" spans="1:7" x14ac:dyDescent="0.35">
      <c r="A137" t="s">
        <v>223</v>
      </c>
      <c r="B137" t="s">
        <v>226</v>
      </c>
      <c r="C137" t="s">
        <v>14</v>
      </c>
      <c r="D137" t="s">
        <v>11</v>
      </c>
      <c r="E137">
        <v>8426.77</v>
      </c>
      <c r="F137">
        <v>0.31</v>
      </c>
      <c r="G137">
        <v>56.85</v>
      </c>
    </row>
    <row r="138" spans="1:7" x14ac:dyDescent="0.35">
      <c r="A138" t="s">
        <v>225</v>
      </c>
      <c r="B138" t="s">
        <v>228</v>
      </c>
      <c r="C138" t="s">
        <v>14</v>
      </c>
      <c r="D138" t="s">
        <v>15</v>
      </c>
      <c r="E138">
        <v>2709.91</v>
      </c>
      <c r="F138">
        <v>0.67</v>
      </c>
    </row>
    <row r="139" spans="1:7" x14ac:dyDescent="0.35">
      <c r="A139" t="s">
        <v>227</v>
      </c>
      <c r="B139" t="s">
        <v>230</v>
      </c>
      <c r="C139" t="s">
        <v>14</v>
      </c>
      <c r="D139" t="s">
        <v>19</v>
      </c>
      <c r="E139">
        <v>4228.05</v>
      </c>
      <c r="F139">
        <v>3.35</v>
      </c>
      <c r="G139">
        <v>25.51</v>
      </c>
    </row>
    <row r="140" spans="1:7" x14ac:dyDescent="0.35">
      <c r="A140" t="s">
        <v>229</v>
      </c>
      <c r="B140" t="s">
        <v>232</v>
      </c>
      <c r="C140" t="s">
        <v>14</v>
      </c>
      <c r="D140" t="s">
        <v>11</v>
      </c>
      <c r="E140">
        <v>1276.1199999999999</v>
      </c>
      <c r="F140">
        <v>7.0000000000000007E-2</v>
      </c>
    </row>
    <row r="141" spans="1:7" x14ac:dyDescent="0.35">
      <c r="A141" t="s">
        <v>231</v>
      </c>
      <c r="B141" t="s">
        <v>259</v>
      </c>
      <c r="C141" t="s">
        <v>35</v>
      </c>
      <c r="D141" t="s">
        <v>19</v>
      </c>
      <c r="E141">
        <v>242821.41</v>
      </c>
      <c r="F141">
        <v>8.0299999999999994</v>
      </c>
      <c r="G141">
        <v>29.71</v>
      </c>
    </row>
    <row r="142" spans="1:7" x14ac:dyDescent="0.35">
      <c r="A142" t="s">
        <v>436</v>
      </c>
      <c r="B142" t="s">
        <v>437</v>
      </c>
      <c r="C142" t="s">
        <v>35</v>
      </c>
      <c r="D142" t="s">
        <v>22</v>
      </c>
      <c r="E142">
        <v>4290.3900000000003</v>
      </c>
      <c r="F142">
        <v>16.010000000000002</v>
      </c>
    </row>
    <row r="143" spans="1:7" x14ac:dyDescent="0.35">
      <c r="A143" t="s">
        <v>260</v>
      </c>
      <c r="B143" t="s">
        <v>261</v>
      </c>
      <c r="C143" t="s">
        <v>14</v>
      </c>
      <c r="D143" t="s">
        <v>11</v>
      </c>
      <c r="E143">
        <v>2126.86</v>
      </c>
      <c r="F143">
        <v>0.11</v>
      </c>
      <c r="G143">
        <v>59.18</v>
      </c>
    </row>
    <row r="144" spans="1:7" x14ac:dyDescent="0.35">
      <c r="A144" t="s">
        <v>262</v>
      </c>
      <c r="B144" t="s">
        <v>263</v>
      </c>
      <c r="C144" t="s">
        <v>14</v>
      </c>
      <c r="D144" t="s">
        <v>15</v>
      </c>
      <c r="E144">
        <v>96280.75</v>
      </c>
      <c r="F144">
        <v>0.55000000000000004</v>
      </c>
      <c r="G144">
        <v>35.39</v>
      </c>
    </row>
    <row r="145" spans="1:7" x14ac:dyDescent="0.35">
      <c r="A145" t="s">
        <v>264</v>
      </c>
      <c r="B145" t="s">
        <v>265</v>
      </c>
      <c r="C145" t="s">
        <v>28</v>
      </c>
      <c r="D145" t="s">
        <v>15</v>
      </c>
      <c r="E145">
        <v>4862.4399999999996</v>
      </c>
      <c r="F145">
        <v>0.81</v>
      </c>
      <c r="G145">
        <v>41.63</v>
      </c>
    </row>
    <row r="146" spans="1:7" x14ac:dyDescent="0.35">
      <c r="A146" t="s">
        <v>266</v>
      </c>
      <c r="B146" t="s">
        <v>267</v>
      </c>
      <c r="C146" t="s">
        <v>18</v>
      </c>
      <c r="D146" t="s">
        <v>22</v>
      </c>
      <c r="E146">
        <v>167303.21</v>
      </c>
      <c r="F146">
        <v>9.92</v>
      </c>
      <c r="G146">
        <v>19.850000000000001</v>
      </c>
    </row>
    <row r="147" spans="1:7" x14ac:dyDescent="0.35">
      <c r="A147" t="s">
        <v>268</v>
      </c>
      <c r="B147" t="s">
        <v>269</v>
      </c>
      <c r="C147" t="s">
        <v>18</v>
      </c>
      <c r="D147" t="s">
        <v>22</v>
      </c>
      <c r="E147">
        <v>47627</v>
      </c>
      <c r="F147">
        <v>9.27</v>
      </c>
      <c r="G147">
        <v>39.76</v>
      </c>
    </row>
    <row r="148" spans="1:7" x14ac:dyDescent="0.35">
      <c r="A148" t="s">
        <v>270</v>
      </c>
      <c r="B148" t="s">
        <v>271</v>
      </c>
      <c r="C148" t="s">
        <v>10</v>
      </c>
      <c r="D148" t="s">
        <v>11</v>
      </c>
      <c r="E148">
        <v>8030.73</v>
      </c>
      <c r="F148">
        <v>0.28000000000000003</v>
      </c>
      <c r="G148">
        <v>44.01</v>
      </c>
    </row>
    <row r="149" spans="1:7" x14ac:dyDescent="0.35">
      <c r="A149" t="s">
        <v>438</v>
      </c>
      <c r="B149" t="s">
        <v>439</v>
      </c>
      <c r="C149" t="s">
        <v>35</v>
      </c>
      <c r="D149" t="s">
        <v>19</v>
      </c>
      <c r="E149">
        <v>47.67</v>
      </c>
      <c r="F149">
        <v>4.0199999999999996</v>
      </c>
    </row>
    <row r="150" spans="1:7" x14ac:dyDescent="0.35">
      <c r="A150" t="s">
        <v>272</v>
      </c>
      <c r="B150" t="s">
        <v>273</v>
      </c>
      <c r="C150" t="s">
        <v>35</v>
      </c>
      <c r="D150" t="s">
        <v>22</v>
      </c>
      <c r="E150">
        <v>34664.15</v>
      </c>
      <c r="F150">
        <v>7.69</v>
      </c>
      <c r="G150">
        <v>44.94</v>
      </c>
    </row>
    <row r="151" spans="1:7" x14ac:dyDescent="0.35">
      <c r="A151" t="s">
        <v>274</v>
      </c>
      <c r="B151" t="s">
        <v>275</v>
      </c>
      <c r="C151" t="s">
        <v>25</v>
      </c>
      <c r="D151" t="s">
        <v>22</v>
      </c>
      <c r="E151">
        <v>61169.23</v>
      </c>
      <c r="F151">
        <v>15.44</v>
      </c>
      <c r="G151">
        <v>20.78</v>
      </c>
    </row>
    <row r="152" spans="1:7" x14ac:dyDescent="0.35">
      <c r="A152" t="s">
        <v>276</v>
      </c>
      <c r="B152" t="s">
        <v>277</v>
      </c>
      <c r="C152" t="s">
        <v>10</v>
      </c>
      <c r="D152" t="s">
        <v>15</v>
      </c>
      <c r="E152">
        <v>166298.45000000001</v>
      </c>
      <c r="F152">
        <v>0.9</v>
      </c>
      <c r="G152">
        <v>28.93</v>
      </c>
    </row>
    <row r="153" spans="1:7" x14ac:dyDescent="0.35">
      <c r="A153" t="s">
        <v>278</v>
      </c>
      <c r="B153" t="s">
        <v>279</v>
      </c>
      <c r="C153" t="s">
        <v>28</v>
      </c>
      <c r="D153" t="s">
        <v>19</v>
      </c>
      <c r="E153">
        <v>8800.7999999999993</v>
      </c>
      <c r="F153">
        <v>2.25</v>
      </c>
      <c r="G153">
        <v>36.450000000000003</v>
      </c>
    </row>
    <row r="154" spans="1:7" x14ac:dyDescent="0.35">
      <c r="A154" t="s">
        <v>280</v>
      </c>
      <c r="B154" t="s">
        <v>281</v>
      </c>
      <c r="C154" t="s">
        <v>28</v>
      </c>
      <c r="D154" t="s">
        <v>19</v>
      </c>
      <c r="E154">
        <v>61744.95</v>
      </c>
      <c r="F154">
        <v>1.99</v>
      </c>
      <c r="G154">
        <v>40.299999999999997</v>
      </c>
    </row>
    <row r="155" spans="1:7" x14ac:dyDescent="0.35">
      <c r="A155" t="s">
        <v>282</v>
      </c>
      <c r="B155" t="s">
        <v>283</v>
      </c>
      <c r="C155" t="s">
        <v>35</v>
      </c>
      <c r="D155" t="s">
        <v>15</v>
      </c>
      <c r="E155">
        <v>105653.6</v>
      </c>
      <c r="F155">
        <v>1.06</v>
      </c>
      <c r="G155">
        <v>27.83</v>
      </c>
    </row>
    <row r="156" spans="1:7" x14ac:dyDescent="0.35">
      <c r="A156" t="s">
        <v>284</v>
      </c>
      <c r="B156" t="s">
        <v>285</v>
      </c>
      <c r="C156" t="s">
        <v>35</v>
      </c>
      <c r="D156" t="s">
        <v>22</v>
      </c>
      <c r="E156">
        <v>260.36</v>
      </c>
      <c r="F156">
        <v>12.34</v>
      </c>
    </row>
    <row r="157" spans="1:7" x14ac:dyDescent="0.35">
      <c r="A157" t="s">
        <v>286</v>
      </c>
      <c r="B157" t="s">
        <v>287</v>
      </c>
      <c r="C157" t="s">
        <v>35</v>
      </c>
      <c r="D157" t="s">
        <v>15</v>
      </c>
      <c r="E157">
        <v>6318.24</v>
      </c>
      <c r="F157">
        <v>0.81</v>
      </c>
    </row>
    <row r="158" spans="1:7" x14ac:dyDescent="0.35">
      <c r="A158" t="s">
        <v>288</v>
      </c>
      <c r="B158" t="s">
        <v>289</v>
      </c>
      <c r="C158" t="s">
        <v>18</v>
      </c>
      <c r="D158" t="s">
        <v>22</v>
      </c>
      <c r="E158">
        <v>285739.96999999997</v>
      </c>
      <c r="F158">
        <v>7.52</v>
      </c>
      <c r="G158">
        <v>15.67</v>
      </c>
    </row>
    <row r="159" spans="1:7" x14ac:dyDescent="0.35">
      <c r="A159" t="s">
        <v>440</v>
      </c>
      <c r="B159" t="s">
        <v>441</v>
      </c>
      <c r="C159" t="s">
        <v>28</v>
      </c>
      <c r="D159" t="s">
        <v>22</v>
      </c>
    </row>
    <row r="160" spans="1:7" x14ac:dyDescent="0.35">
      <c r="A160" t="s">
        <v>442</v>
      </c>
      <c r="B160" t="s">
        <v>443</v>
      </c>
      <c r="C160" t="s">
        <v>35</v>
      </c>
      <c r="D160" t="s">
        <v>11</v>
      </c>
      <c r="E160">
        <v>40527.68</v>
      </c>
      <c r="F160">
        <v>1.61</v>
      </c>
      <c r="G160">
        <v>3.54</v>
      </c>
    </row>
    <row r="161" spans="1:7" x14ac:dyDescent="0.35">
      <c r="A161" t="s">
        <v>290</v>
      </c>
      <c r="B161" t="s">
        <v>291</v>
      </c>
      <c r="C161" t="s">
        <v>18</v>
      </c>
      <c r="D161" t="s">
        <v>22</v>
      </c>
      <c r="E161">
        <v>45052.76</v>
      </c>
      <c r="F161">
        <v>4.33</v>
      </c>
      <c r="G161">
        <v>36.700000000000003</v>
      </c>
    </row>
    <row r="162" spans="1:7" x14ac:dyDescent="0.35">
      <c r="A162" t="s">
        <v>292</v>
      </c>
      <c r="B162" t="s">
        <v>293</v>
      </c>
      <c r="C162" t="s">
        <v>28</v>
      </c>
      <c r="D162" t="s">
        <v>19</v>
      </c>
      <c r="E162">
        <v>5702.19</v>
      </c>
      <c r="F162">
        <v>0.87</v>
      </c>
      <c r="G162">
        <v>93.06</v>
      </c>
    </row>
    <row r="163" spans="1:7" x14ac:dyDescent="0.35">
      <c r="A163" t="s">
        <v>444</v>
      </c>
      <c r="B163" t="s">
        <v>445</v>
      </c>
      <c r="C163" t="s">
        <v>25</v>
      </c>
      <c r="D163" t="s">
        <v>15</v>
      </c>
    </row>
    <row r="164" spans="1:7" x14ac:dyDescent="0.35">
      <c r="A164" t="s">
        <v>446</v>
      </c>
      <c r="B164" t="s">
        <v>447</v>
      </c>
      <c r="C164" t="s">
        <v>35</v>
      </c>
      <c r="D164" t="s">
        <v>22</v>
      </c>
      <c r="E164">
        <v>803.07</v>
      </c>
      <c r="F164">
        <v>2.92</v>
      </c>
    </row>
    <row r="165" spans="1:7" x14ac:dyDescent="0.35">
      <c r="A165" t="s">
        <v>294</v>
      </c>
      <c r="B165" t="s">
        <v>295</v>
      </c>
      <c r="C165" t="s">
        <v>25</v>
      </c>
      <c r="D165" t="s">
        <v>22</v>
      </c>
      <c r="E165">
        <v>107853.8</v>
      </c>
      <c r="F165">
        <v>45.42</v>
      </c>
      <c r="G165">
        <v>18.25</v>
      </c>
    </row>
    <row r="166" spans="1:7" x14ac:dyDescent="0.35">
      <c r="A166" t="s">
        <v>296</v>
      </c>
      <c r="B166" t="s">
        <v>297</v>
      </c>
      <c r="C166" t="s">
        <v>18</v>
      </c>
      <c r="D166" t="s">
        <v>19</v>
      </c>
      <c r="E166">
        <v>70003.03</v>
      </c>
      <c r="F166">
        <v>3.52</v>
      </c>
      <c r="G166">
        <v>22.45</v>
      </c>
    </row>
    <row r="167" spans="1:7" x14ac:dyDescent="0.35">
      <c r="A167" t="s">
        <v>298</v>
      </c>
      <c r="B167" t="s">
        <v>299</v>
      </c>
      <c r="C167" t="s">
        <v>18</v>
      </c>
      <c r="D167" t="s">
        <v>19</v>
      </c>
      <c r="E167">
        <v>1705345.68</v>
      </c>
      <c r="F167">
        <v>11.86</v>
      </c>
      <c r="G167">
        <v>16.239999999999998</v>
      </c>
    </row>
    <row r="168" spans="1:7" x14ac:dyDescent="0.35">
      <c r="A168" t="s">
        <v>300</v>
      </c>
      <c r="B168" t="s">
        <v>301</v>
      </c>
      <c r="C168" t="s">
        <v>14</v>
      </c>
      <c r="D168" t="s">
        <v>11</v>
      </c>
      <c r="E168">
        <v>839.74</v>
      </c>
      <c r="F168">
        <v>7.0000000000000007E-2</v>
      </c>
    </row>
    <row r="169" spans="1:7" x14ac:dyDescent="0.35">
      <c r="A169" t="s">
        <v>302</v>
      </c>
      <c r="B169" t="s">
        <v>303</v>
      </c>
      <c r="C169" t="s">
        <v>25</v>
      </c>
      <c r="D169" t="s">
        <v>22</v>
      </c>
      <c r="E169">
        <v>601046.97</v>
      </c>
      <c r="F169">
        <v>19.53</v>
      </c>
      <c r="G169">
        <v>25.92</v>
      </c>
    </row>
    <row r="170" spans="1:7" x14ac:dyDescent="0.35">
      <c r="A170" t="s">
        <v>304</v>
      </c>
      <c r="B170" t="s">
        <v>305</v>
      </c>
      <c r="C170" t="s">
        <v>14</v>
      </c>
      <c r="D170" t="s">
        <v>15</v>
      </c>
      <c r="E170">
        <v>15364.73</v>
      </c>
      <c r="G170">
        <v>59.22</v>
      </c>
    </row>
    <row r="171" spans="1:7" x14ac:dyDescent="0.35">
      <c r="A171" t="s">
        <v>306</v>
      </c>
      <c r="B171" t="s">
        <v>307</v>
      </c>
      <c r="C171" t="s">
        <v>14</v>
      </c>
      <c r="D171" t="s">
        <v>11</v>
      </c>
      <c r="E171">
        <v>8855.81</v>
      </c>
      <c r="F171">
        <v>0.61</v>
      </c>
      <c r="G171">
        <v>38.85</v>
      </c>
    </row>
    <row r="172" spans="1:7" x14ac:dyDescent="0.35">
      <c r="A172" t="s">
        <v>308</v>
      </c>
      <c r="B172" t="s">
        <v>309</v>
      </c>
      <c r="C172" t="s">
        <v>35</v>
      </c>
      <c r="D172" t="s">
        <v>22</v>
      </c>
      <c r="E172">
        <v>56372.79</v>
      </c>
      <c r="F172">
        <v>10.31</v>
      </c>
      <c r="G172">
        <v>15.18</v>
      </c>
    </row>
    <row r="173" spans="1:7" x14ac:dyDescent="0.35">
      <c r="A173" t="s">
        <v>310</v>
      </c>
      <c r="B173" t="s">
        <v>311</v>
      </c>
      <c r="C173" t="s">
        <v>35</v>
      </c>
      <c r="D173" t="s">
        <v>15</v>
      </c>
      <c r="E173">
        <v>201.69</v>
      </c>
      <c r="F173">
        <v>0.35</v>
      </c>
    </row>
    <row r="174" spans="1:7" x14ac:dyDescent="0.35">
      <c r="A174" t="s">
        <v>312</v>
      </c>
      <c r="B174" t="s">
        <v>313</v>
      </c>
      <c r="C174" t="s">
        <v>14</v>
      </c>
      <c r="D174" t="s">
        <v>11</v>
      </c>
      <c r="E174">
        <v>1309.1199999999999</v>
      </c>
      <c r="F174">
        <v>0.18</v>
      </c>
    </row>
    <row r="175" spans="1:7" x14ac:dyDescent="0.35">
      <c r="A175" t="s">
        <v>314</v>
      </c>
      <c r="B175" t="s">
        <v>315</v>
      </c>
      <c r="C175" t="s">
        <v>28</v>
      </c>
      <c r="D175" t="s">
        <v>15</v>
      </c>
      <c r="E175">
        <v>6285.24</v>
      </c>
      <c r="F175">
        <v>1</v>
      </c>
      <c r="G175">
        <v>48.13</v>
      </c>
    </row>
    <row r="176" spans="1:7" x14ac:dyDescent="0.35">
      <c r="A176" t="s">
        <v>448</v>
      </c>
      <c r="B176" t="s">
        <v>449</v>
      </c>
      <c r="C176" t="s">
        <v>18</v>
      </c>
      <c r="D176" t="s">
        <v>22</v>
      </c>
    </row>
    <row r="177" spans="1:7" x14ac:dyDescent="0.35">
      <c r="A177" t="s">
        <v>450</v>
      </c>
      <c r="B177" t="s">
        <v>451</v>
      </c>
      <c r="C177" t="s">
        <v>14</v>
      </c>
      <c r="D177" t="s">
        <v>11</v>
      </c>
      <c r="E177">
        <v>608.72</v>
      </c>
      <c r="F177">
        <v>0.05</v>
      </c>
    </row>
    <row r="178" spans="1:7" x14ac:dyDescent="0.35">
      <c r="A178" t="s">
        <v>316</v>
      </c>
      <c r="B178" t="s">
        <v>317</v>
      </c>
      <c r="C178" t="s">
        <v>18</v>
      </c>
      <c r="D178" t="s">
        <v>19</v>
      </c>
      <c r="E178">
        <v>37667.42</v>
      </c>
      <c r="F178">
        <v>5.28</v>
      </c>
      <c r="G178">
        <v>15.48</v>
      </c>
    </row>
    <row r="179" spans="1:7" x14ac:dyDescent="0.35">
      <c r="A179" t="s">
        <v>318</v>
      </c>
      <c r="B179" t="s">
        <v>319</v>
      </c>
      <c r="C179" t="s">
        <v>14</v>
      </c>
      <c r="D179" t="s">
        <v>11</v>
      </c>
      <c r="E179">
        <v>1496.14</v>
      </c>
      <c r="F179">
        <v>0.13</v>
      </c>
      <c r="G179">
        <v>65.13</v>
      </c>
    </row>
    <row r="180" spans="1:7" x14ac:dyDescent="0.35">
      <c r="A180" t="s">
        <v>452</v>
      </c>
      <c r="B180" t="s">
        <v>251</v>
      </c>
      <c r="C180" t="s">
        <v>14</v>
      </c>
      <c r="D180" t="s">
        <v>15</v>
      </c>
      <c r="E180">
        <v>113.68</v>
      </c>
      <c r="F180">
        <v>0.59</v>
      </c>
    </row>
    <row r="181" spans="1:7" x14ac:dyDescent="0.35">
      <c r="A181" t="s">
        <v>320</v>
      </c>
      <c r="B181" t="s">
        <v>321</v>
      </c>
      <c r="C181" t="s">
        <v>28</v>
      </c>
      <c r="D181" t="s">
        <v>19</v>
      </c>
      <c r="E181">
        <v>1991.18</v>
      </c>
      <c r="F181">
        <v>3.63</v>
      </c>
      <c r="G181">
        <v>33.67</v>
      </c>
    </row>
    <row r="182" spans="1:7" x14ac:dyDescent="0.35">
      <c r="A182" t="s">
        <v>453</v>
      </c>
      <c r="B182" t="s">
        <v>252</v>
      </c>
      <c r="C182" t="s">
        <v>18</v>
      </c>
      <c r="D182" t="s">
        <v>22</v>
      </c>
      <c r="E182">
        <v>30678.12</v>
      </c>
      <c r="F182">
        <v>5.66</v>
      </c>
      <c r="G182">
        <v>20.66</v>
      </c>
    </row>
    <row r="183" spans="1:7" x14ac:dyDescent="0.35">
      <c r="A183" t="s">
        <v>322</v>
      </c>
      <c r="B183" t="s">
        <v>323</v>
      </c>
      <c r="C183" t="s">
        <v>18</v>
      </c>
      <c r="D183" t="s">
        <v>22</v>
      </c>
      <c r="E183">
        <v>12812.5</v>
      </c>
      <c r="F183">
        <v>6.21</v>
      </c>
      <c r="G183">
        <v>41.54</v>
      </c>
    </row>
    <row r="184" spans="1:7" x14ac:dyDescent="0.35">
      <c r="A184" t="s">
        <v>324</v>
      </c>
      <c r="B184" t="s">
        <v>325</v>
      </c>
      <c r="C184" t="s">
        <v>18</v>
      </c>
      <c r="D184" t="s">
        <v>22</v>
      </c>
      <c r="E184">
        <v>43420.95</v>
      </c>
      <c r="F184">
        <v>4.4800000000000004</v>
      </c>
      <c r="G184">
        <v>53.29</v>
      </c>
    </row>
    <row r="185" spans="1:7" x14ac:dyDescent="0.35">
      <c r="A185" t="s">
        <v>326</v>
      </c>
      <c r="B185" t="s">
        <v>327</v>
      </c>
      <c r="C185" t="s">
        <v>14</v>
      </c>
      <c r="D185" t="s">
        <v>15</v>
      </c>
      <c r="E185">
        <v>1202.78</v>
      </c>
      <c r="F185">
        <v>0.93</v>
      </c>
    </row>
    <row r="186" spans="1:7" x14ac:dyDescent="0.35">
      <c r="A186" t="s">
        <v>454</v>
      </c>
      <c r="B186" t="s">
        <v>455</v>
      </c>
      <c r="C186" t="s">
        <v>28</v>
      </c>
      <c r="D186" t="s">
        <v>22</v>
      </c>
      <c r="E186">
        <v>733.4</v>
      </c>
      <c r="F186">
        <v>19.46</v>
      </c>
    </row>
    <row r="187" spans="1:7" x14ac:dyDescent="0.35">
      <c r="A187" t="s">
        <v>328</v>
      </c>
      <c r="B187" t="s">
        <v>329</v>
      </c>
      <c r="C187" t="s">
        <v>14</v>
      </c>
      <c r="D187" t="s">
        <v>22</v>
      </c>
      <c r="E187">
        <v>495.05</v>
      </c>
      <c r="F187">
        <v>5.42</v>
      </c>
    </row>
    <row r="188" spans="1:7" x14ac:dyDescent="0.35">
      <c r="A188" t="s">
        <v>330</v>
      </c>
      <c r="B188" t="s">
        <v>331</v>
      </c>
      <c r="C188" t="s">
        <v>25</v>
      </c>
      <c r="D188" t="s">
        <v>15</v>
      </c>
      <c r="E188">
        <v>30703.79</v>
      </c>
      <c r="F188">
        <v>1.6</v>
      </c>
      <c r="G188">
        <v>23.98</v>
      </c>
    </row>
    <row r="189" spans="1:7" x14ac:dyDescent="0.35">
      <c r="A189" t="s">
        <v>456</v>
      </c>
      <c r="B189" t="s">
        <v>457</v>
      </c>
      <c r="C189" t="s">
        <v>28</v>
      </c>
      <c r="D189" t="s">
        <v>22</v>
      </c>
      <c r="E189">
        <v>205.35</v>
      </c>
      <c r="F189">
        <v>6.09</v>
      </c>
    </row>
    <row r="190" spans="1:7" x14ac:dyDescent="0.35">
      <c r="A190" t="s">
        <v>332</v>
      </c>
      <c r="B190" t="s">
        <v>333</v>
      </c>
      <c r="C190" t="s">
        <v>14</v>
      </c>
      <c r="D190" t="s">
        <v>11</v>
      </c>
      <c r="E190">
        <v>729.73</v>
      </c>
      <c r="F190">
        <v>0.05</v>
      </c>
    </row>
    <row r="191" spans="1:7" x14ac:dyDescent="0.35">
      <c r="A191" t="s">
        <v>334</v>
      </c>
      <c r="B191" t="s">
        <v>335</v>
      </c>
      <c r="C191" t="s">
        <v>14</v>
      </c>
      <c r="D191" t="s">
        <v>11</v>
      </c>
      <c r="E191">
        <v>2621.91</v>
      </c>
      <c r="F191">
        <v>0.36</v>
      </c>
      <c r="G191">
        <v>77.33</v>
      </c>
    </row>
    <row r="192" spans="1:7" x14ac:dyDescent="0.35">
      <c r="A192" t="s">
        <v>336</v>
      </c>
      <c r="B192" t="s">
        <v>337</v>
      </c>
      <c r="C192" t="s">
        <v>35</v>
      </c>
      <c r="D192" t="s">
        <v>19</v>
      </c>
      <c r="E192">
        <v>316212.74</v>
      </c>
      <c r="F192">
        <v>4.62</v>
      </c>
      <c r="G192">
        <v>24.72</v>
      </c>
    </row>
    <row r="193" spans="1:7" x14ac:dyDescent="0.35">
      <c r="A193" t="s">
        <v>338</v>
      </c>
      <c r="B193" t="s">
        <v>339</v>
      </c>
      <c r="C193" t="s">
        <v>18</v>
      </c>
      <c r="D193" t="s">
        <v>15</v>
      </c>
      <c r="E193">
        <v>5188.8100000000004</v>
      </c>
      <c r="F193">
        <v>0.62</v>
      </c>
      <c r="G193">
        <v>33.479999999999997</v>
      </c>
    </row>
    <row r="194" spans="1:7" x14ac:dyDescent="0.35">
      <c r="A194" t="s">
        <v>340</v>
      </c>
      <c r="B194" t="s">
        <v>341</v>
      </c>
      <c r="C194" t="s">
        <v>18</v>
      </c>
      <c r="D194" t="s">
        <v>19</v>
      </c>
      <c r="E194">
        <v>68422.55</v>
      </c>
      <c r="F194">
        <v>12.52</v>
      </c>
      <c r="G194">
        <v>17.55</v>
      </c>
    </row>
    <row r="195" spans="1:7" x14ac:dyDescent="0.35">
      <c r="A195" t="s">
        <v>342</v>
      </c>
      <c r="B195" t="s">
        <v>343</v>
      </c>
      <c r="C195" t="s">
        <v>35</v>
      </c>
      <c r="D195" t="s">
        <v>15</v>
      </c>
      <c r="E195">
        <v>469.38</v>
      </c>
      <c r="F195">
        <v>0.39</v>
      </c>
    </row>
    <row r="196" spans="1:7" x14ac:dyDescent="0.35">
      <c r="A196" t="s">
        <v>344</v>
      </c>
      <c r="B196" t="s">
        <v>345</v>
      </c>
      <c r="C196" t="s">
        <v>35</v>
      </c>
      <c r="D196" t="s">
        <v>19</v>
      </c>
      <c r="E196">
        <v>121.01</v>
      </c>
      <c r="F196">
        <v>1.1399999999999999</v>
      </c>
    </row>
    <row r="197" spans="1:7" x14ac:dyDescent="0.35">
      <c r="A197" t="s">
        <v>346</v>
      </c>
      <c r="B197" t="s">
        <v>347</v>
      </c>
      <c r="C197" t="s">
        <v>28</v>
      </c>
      <c r="D197" t="s">
        <v>22</v>
      </c>
      <c r="E197">
        <v>46273.87</v>
      </c>
      <c r="F197">
        <v>34.159999999999997</v>
      </c>
      <c r="G197">
        <v>13.79</v>
      </c>
    </row>
    <row r="198" spans="1:7" x14ac:dyDescent="0.35">
      <c r="A198" t="s">
        <v>348</v>
      </c>
      <c r="B198" t="s">
        <v>349</v>
      </c>
      <c r="C198" t="s">
        <v>25</v>
      </c>
      <c r="D198" t="s">
        <v>15</v>
      </c>
      <c r="E198">
        <v>28829.95</v>
      </c>
      <c r="F198">
        <v>2.59</v>
      </c>
      <c r="G198">
        <v>25.31</v>
      </c>
    </row>
    <row r="199" spans="1:7" x14ac:dyDescent="0.35">
      <c r="A199" t="s">
        <v>350</v>
      </c>
      <c r="B199" t="s">
        <v>351</v>
      </c>
      <c r="C199" t="s">
        <v>18</v>
      </c>
      <c r="D199" t="s">
        <v>19</v>
      </c>
      <c r="E199">
        <v>345981.45</v>
      </c>
      <c r="F199">
        <v>4.49</v>
      </c>
      <c r="G199">
        <v>19.829999999999998</v>
      </c>
    </row>
    <row r="200" spans="1:7" x14ac:dyDescent="0.35">
      <c r="A200" t="s">
        <v>458</v>
      </c>
      <c r="B200" t="s">
        <v>459</v>
      </c>
      <c r="C200" t="s">
        <v>35</v>
      </c>
      <c r="D200" t="s">
        <v>19</v>
      </c>
      <c r="E200">
        <v>11</v>
      </c>
      <c r="F200">
        <v>1.01</v>
      </c>
    </row>
    <row r="201" spans="1:7" x14ac:dyDescent="0.35">
      <c r="A201" t="s">
        <v>460</v>
      </c>
      <c r="B201" t="s">
        <v>461</v>
      </c>
      <c r="C201" t="s">
        <v>14</v>
      </c>
      <c r="D201" t="s">
        <v>11</v>
      </c>
      <c r="E201">
        <v>11562.05</v>
      </c>
      <c r="F201">
        <v>0.22</v>
      </c>
      <c r="G201">
        <v>57.57</v>
      </c>
    </row>
    <row r="202" spans="1:7" x14ac:dyDescent="0.35">
      <c r="A202" t="s">
        <v>352</v>
      </c>
      <c r="B202" t="s">
        <v>353</v>
      </c>
      <c r="C202" t="s">
        <v>14</v>
      </c>
      <c r="D202" t="s">
        <v>11</v>
      </c>
      <c r="E202">
        <v>5229.1400000000003</v>
      </c>
      <c r="F202">
        <v>0.13</v>
      </c>
    </row>
    <row r="203" spans="1:7" x14ac:dyDescent="0.35">
      <c r="A203" t="s">
        <v>354</v>
      </c>
      <c r="B203" t="s">
        <v>355</v>
      </c>
      <c r="C203" t="s">
        <v>18</v>
      </c>
      <c r="D203" t="s">
        <v>15</v>
      </c>
      <c r="E203">
        <v>227299</v>
      </c>
      <c r="F203">
        <v>5.0199999999999996</v>
      </c>
      <c r="G203">
        <v>11.41</v>
      </c>
    </row>
    <row r="204" spans="1:7" x14ac:dyDescent="0.35">
      <c r="A204" t="s">
        <v>356</v>
      </c>
      <c r="B204" t="s">
        <v>357</v>
      </c>
      <c r="C204" t="s">
        <v>28</v>
      </c>
      <c r="D204" t="s">
        <v>22</v>
      </c>
      <c r="E204">
        <v>6747.28</v>
      </c>
      <c r="F204">
        <v>1.97</v>
      </c>
      <c r="G204">
        <v>55.34</v>
      </c>
    </row>
    <row r="205" spans="1:7" x14ac:dyDescent="0.35">
      <c r="A205" t="s">
        <v>358</v>
      </c>
      <c r="B205" t="s">
        <v>462</v>
      </c>
      <c r="C205" t="s">
        <v>74</v>
      </c>
      <c r="D205" t="s">
        <v>22</v>
      </c>
      <c r="E205">
        <v>5254279.29</v>
      </c>
      <c r="F205">
        <v>16.489999999999998</v>
      </c>
      <c r="G205">
        <v>33.4</v>
      </c>
    </row>
    <row r="206" spans="1:7" x14ac:dyDescent="0.35">
      <c r="A206" t="s">
        <v>360</v>
      </c>
      <c r="B206" t="s">
        <v>361</v>
      </c>
      <c r="C206" t="s">
        <v>18</v>
      </c>
      <c r="D206" t="s">
        <v>15</v>
      </c>
      <c r="E206">
        <v>105213.56</v>
      </c>
      <c r="F206">
        <v>3.42</v>
      </c>
      <c r="G206">
        <v>6.84</v>
      </c>
    </row>
    <row r="207" spans="1:7" x14ac:dyDescent="0.35">
      <c r="A207" t="s">
        <v>463</v>
      </c>
      <c r="B207" t="s">
        <v>250</v>
      </c>
      <c r="C207" t="s">
        <v>28</v>
      </c>
      <c r="D207" t="s">
        <v>19</v>
      </c>
      <c r="E207">
        <v>209.02</v>
      </c>
      <c r="F207">
        <v>1.91</v>
      </c>
    </row>
    <row r="208" spans="1:7" x14ac:dyDescent="0.35">
      <c r="A208" t="s">
        <v>464</v>
      </c>
      <c r="B208" t="s">
        <v>255</v>
      </c>
      <c r="C208" t="s">
        <v>28</v>
      </c>
      <c r="D208" t="s">
        <v>19</v>
      </c>
      <c r="E208">
        <v>185220.17</v>
      </c>
      <c r="F208">
        <v>6.03</v>
      </c>
      <c r="G208">
        <v>32.340000000000003</v>
      </c>
    </row>
    <row r="209" spans="1:7" x14ac:dyDescent="0.35">
      <c r="A209" t="s">
        <v>465</v>
      </c>
      <c r="B209" t="s">
        <v>466</v>
      </c>
      <c r="C209" t="s">
        <v>28</v>
      </c>
      <c r="D209" t="s">
        <v>22</v>
      </c>
      <c r="E209">
        <v>179.68</v>
      </c>
      <c r="F209">
        <v>6.07</v>
      </c>
    </row>
    <row r="210" spans="1:7" x14ac:dyDescent="0.35">
      <c r="A210" t="s">
        <v>467</v>
      </c>
      <c r="B210" t="s">
        <v>468</v>
      </c>
      <c r="C210" t="s">
        <v>28</v>
      </c>
      <c r="D210" t="s">
        <v>22</v>
      </c>
    </row>
    <row r="211" spans="1:7" x14ac:dyDescent="0.35">
      <c r="A211" t="s">
        <v>469</v>
      </c>
      <c r="B211" t="s">
        <v>256</v>
      </c>
      <c r="C211" t="s">
        <v>35</v>
      </c>
      <c r="D211" t="s">
        <v>15</v>
      </c>
      <c r="E211">
        <v>166910.84</v>
      </c>
      <c r="F211">
        <v>1.8</v>
      </c>
      <c r="G211">
        <v>22.28</v>
      </c>
    </row>
    <row r="212" spans="1:7" x14ac:dyDescent="0.35">
      <c r="A212" t="s">
        <v>362</v>
      </c>
      <c r="B212" t="s">
        <v>363</v>
      </c>
      <c r="C212" t="s">
        <v>35</v>
      </c>
      <c r="D212" t="s">
        <v>15</v>
      </c>
      <c r="E212">
        <v>154.01</v>
      </c>
      <c r="F212">
        <v>0.59</v>
      </c>
    </row>
    <row r="213" spans="1:7" x14ac:dyDescent="0.35">
      <c r="A213" t="s">
        <v>364</v>
      </c>
      <c r="B213" t="s">
        <v>365</v>
      </c>
      <c r="C213" t="s">
        <v>35</v>
      </c>
      <c r="D213" t="s">
        <v>19</v>
      </c>
      <c r="E213">
        <v>198.02</v>
      </c>
      <c r="F213">
        <v>1.03</v>
      </c>
    </row>
    <row r="214" spans="1:7" x14ac:dyDescent="0.35">
      <c r="A214" t="s">
        <v>470</v>
      </c>
      <c r="B214" t="s">
        <v>471</v>
      </c>
      <c r="C214" t="s">
        <v>18</v>
      </c>
      <c r="D214" t="s">
        <v>15</v>
      </c>
      <c r="G214">
        <v>13.92</v>
      </c>
    </row>
    <row r="215" spans="1:7" x14ac:dyDescent="0.35">
      <c r="A215" t="s">
        <v>472</v>
      </c>
      <c r="B215" t="s">
        <v>257</v>
      </c>
      <c r="C215" t="s">
        <v>25</v>
      </c>
      <c r="D215" t="s">
        <v>15</v>
      </c>
      <c r="E215">
        <v>22698.73</v>
      </c>
      <c r="F215">
        <v>0.86</v>
      </c>
      <c r="G215">
        <v>34.630000000000003</v>
      </c>
    </row>
    <row r="216" spans="1:7" x14ac:dyDescent="0.35">
      <c r="A216" t="s">
        <v>366</v>
      </c>
      <c r="B216" t="s">
        <v>367</v>
      </c>
      <c r="C216" t="s">
        <v>14</v>
      </c>
      <c r="D216" t="s">
        <v>19</v>
      </c>
      <c r="E216">
        <v>489771.85</v>
      </c>
      <c r="F216">
        <v>8.98</v>
      </c>
      <c r="G216">
        <v>12.05</v>
      </c>
    </row>
    <row r="217" spans="1:7" x14ac:dyDescent="0.35">
      <c r="A217" t="s">
        <v>368</v>
      </c>
      <c r="B217" t="s">
        <v>369</v>
      </c>
      <c r="C217" t="s">
        <v>14</v>
      </c>
      <c r="D217" t="s">
        <v>15</v>
      </c>
      <c r="E217">
        <v>4503.08</v>
      </c>
      <c r="F217">
        <v>0.28999999999999998</v>
      </c>
      <c r="G217">
        <v>35.11</v>
      </c>
    </row>
    <row r="218" spans="1:7" x14ac:dyDescent="0.35">
      <c r="A218" t="s">
        <v>370</v>
      </c>
      <c r="B218" t="s">
        <v>371</v>
      </c>
      <c r="C218" t="s">
        <v>14</v>
      </c>
      <c r="D218" t="s">
        <v>11</v>
      </c>
      <c r="E218">
        <v>12020.43</v>
      </c>
      <c r="F218">
        <v>0.78</v>
      </c>
      <c r="G218">
        <v>22.28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66071-F655-4652-B083-59A722CBB5C8}">
  <dimension ref="A1:B217"/>
  <sheetViews>
    <sheetView tabSelected="1" topLeftCell="A197" workbookViewId="0">
      <selection activeCell="B217" sqref="B217"/>
    </sheetView>
  </sheetViews>
  <sheetFormatPr defaultRowHeight="14.5" x14ac:dyDescent="0.35"/>
  <sheetData>
    <row r="1" spans="1:2" x14ac:dyDescent="0.35">
      <c r="A1" t="s">
        <v>383</v>
      </c>
      <c r="B1" t="s">
        <v>383</v>
      </c>
    </row>
    <row r="2" spans="1:2" x14ac:dyDescent="0.35">
      <c r="A2" t="s">
        <v>9</v>
      </c>
      <c r="B2" t="str">
        <f>CONCATENATE(CONCATENATE("'",B1,"'"),", ",CONCATENATE("'",A2,"'"))</f>
        <v>'Aruba', 'Afghanistan'</v>
      </c>
    </row>
    <row r="3" spans="1:2" x14ac:dyDescent="0.35">
      <c r="A3" t="s">
        <v>13</v>
      </c>
      <c r="B3" t="str">
        <f>CONCATENATE(B2,", ",CONCATENATE("'",A3,"'"))</f>
        <v>'Aruba', 'Afghanistan', 'Angola'</v>
      </c>
    </row>
    <row r="4" spans="1:2" x14ac:dyDescent="0.35">
      <c r="A4" t="s">
        <v>17</v>
      </c>
      <c r="B4" t="str">
        <f t="shared" ref="B4:B67" si="0">CONCATENATE(B3,", ",CONCATENATE("'",A4,"'"))</f>
        <v>'Aruba', 'Afghanistan', 'Angola', 'Albania'</v>
      </c>
    </row>
    <row r="5" spans="1:2" x14ac:dyDescent="0.35">
      <c r="A5" t="s">
        <v>21</v>
      </c>
      <c r="B5" t="str">
        <f t="shared" si="0"/>
        <v>'Aruba', 'Afghanistan', 'Angola', 'Albania', 'Andorra'</v>
      </c>
    </row>
    <row r="6" spans="1:2" x14ac:dyDescent="0.35">
      <c r="A6" t="s">
        <v>24</v>
      </c>
      <c r="B6" t="str">
        <f t="shared" si="0"/>
        <v>'Aruba', 'Afghanistan', 'Angola', 'Albania', 'Andorra', 'United Arab Emirates'</v>
      </c>
    </row>
    <row r="7" spans="1:2" x14ac:dyDescent="0.35">
      <c r="A7" t="s">
        <v>27</v>
      </c>
      <c r="B7" t="str">
        <f t="shared" si="0"/>
        <v>'Aruba', 'Afghanistan', 'Angola', 'Albania', 'Andorra', 'United Arab Emirates', 'Argentina'</v>
      </c>
    </row>
    <row r="8" spans="1:2" x14ac:dyDescent="0.35">
      <c r="A8" t="s">
        <v>30</v>
      </c>
      <c r="B8" t="str">
        <f t="shared" si="0"/>
        <v>'Aruba', 'Afghanistan', 'Angola', 'Albania', 'Andorra', 'United Arab Emirates', 'Argentina', 'Armenia'</v>
      </c>
    </row>
    <row r="9" spans="1:2" x14ac:dyDescent="0.35">
      <c r="A9" t="s">
        <v>385</v>
      </c>
      <c r="B9" t="str">
        <f t="shared" si="0"/>
        <v>'Aruba', 'Afghanistan', 'Angola', 'Albania', 'Andorra', 'United Arab Emirates', 'Argentina', 'Armenia', 'American Samoa'</v>
      </c>
    </row>
    <row r="10" spans="1:2" x14ac:dyDescent="0.35">
      <c r="A10" t="s">
        <v>32</v>
      </c>
      <c r="B10" t="str">
        <f t="shared" si="0"/>
        <v>'Aruba', 'Afghanistan', 'Angola', 'Albania', 'Andorra', 'United Arab Emirates', 'Argentina', 'Armenia', 'American Samoa', 'Antigua and Barbuda'</v>
      </c>
    </row>
    <row r="11" spans="1:2" x14ac:dyDescent="0.35">
      <c r="A11" t="s">
        <v>34</v>
      </c>
      <c r="B11" t="str">
        <f t="shared" si="0"/>
        <v>'Aruba', 'Afghanistan', 'Angola', 'Albania', 'Andorra', 'United Arab Emirates', 'Argentina', 'Armenia', 'American Samoa', 'Antigua and Barbuda', 'Australia'</v>
      </c>
    </row>
    <row r="12" spans="1:2" x14ac:dyDescent="0.35">
      <c r="A12" t="s">
        <v>37</v>
      </c>
      <c r="B12" t="str">
        <f t="shared" si="0"/>
        <v>'Aruba', 'Afghanistan', 'Angola', 'Albania', 'Andorra', 'United Arab Emirates', 'Argentina', 'Armenia', 'American Samoa', 'Antigua and Barbuda', 'Australia', 'Austria'</v>
      </c>
    </row>
    <row r="13" spans="1:2" x14ac:dyDescent="0.35">
      <c r="A13" t="s">
        <v>39</v>
      </c>
      <c r="B13" t="str">
        <f t="shared" si="0"/>
        <v>'Aruba', 'Afghanistan', 'Angola', 'Albania', 'Andorra', 'United Arab Emirates', 'Argentina', 'Armenia', 'American Samoa', 'Antigua and Barbuda', 'Australia', 'Austria', 'Azerbaijan'</v>
      </c>
    </row>
    <row r="14" spans="1:2" x14ac:dyDescent="0.35">
      <c r="A14" t="s">
        <v>41</v>
      </c>
      <c r="B14" t="str">
        <f t="shared" si="0"/>
        <v>'Aruba', 'Afghanistan', 'Angola', 'Albania', 'Andorra', 'United Arab Emirates', 'Argentina', 'Armenia', 'American Samoa', 'Antigua and Barbuda', 'Australia', 'Austria', 'Azerbaijan', 'Burundi'</v>
      </c>
    </row>
    <row r="15" spans="1:2" x14ac:dyDescent="0.35">
      <c r="A15" t="s">
        <v>43</v>
      </c>
      <c r="B15" t="str">
        <f t="shared" si="0"/>
        <v>'Aruba', 'Afghanistan', 'Angola', 'Albania', 'Andorra', 'United Arab Emirates', 'Argentina', 'Armenia', 'American Samoa', 'Antigua and Barbuda', 'Australia', 'Austria', 'Azerbaijan', 'Burundi', 'Belgium'</v>
      </c>
    </row>
    <row r="16" spans="1:2" x14ac:dyDescent="0.35">
      <c r="A16" t="s">
        <v>45</v>
      </c>
      <c r="B16" t="str">
        <f t="shared" si="0"/>
        <v>'Aruba', 'Afghanistan', 'Angola', 'Albania', 'Andorra', 'United Arab Emirates', 'Argentina', 'Armenia', 'American Samoa', 'Antigua and Barbuda', 'Australia', 'Austria', 'Azerbaijan', 'Burundi', 'Belgium', 'Benin'</v>
      </c>
    </row>
    <row r="17" spans="1:2" x14ac:dyDescent="0.35">
      <c r="A17" t="s">
        <v>47</v>
      </c>
      <c r="B17" t="str">
        <f t="shared" si="0"/>
        <v>'Aruba', 'Afghanistan', 'Angola', 'Albania', 'Andorra', 'United Arab Emirates', 'Argentina', 'Armenia', 'American Samoa', 'Antigua and Barbuda', 'Australia', 'Austria', 'Azerbaijan', 'Burundi', 'Belgium', 'Benin', 'Burkina Faso'</v>
      </c>
    </row>
    <row r="18" spans="1:2" x14ac:dyDescent="0.35">
      <c r="A18" t="s">
        <v>49</v>
      </c>
      <c r="B18" t="str">
        <f t="shared" si="0"/>
        <v>'Aruba', 'Afghanistan', 'Angola', 'Albania', 'Andorra', 'United Arab Emirates', 'Argentina', 'Armenia', 'American Samoa', 'Antigua and Barbuda', 'Australia', 'Austria', 'Azerbaijan', 'Burundi', 'Belgium', 'Benin', 'Burkina Faso', 'Bangladesh'</v>
      </c>
    </row>
    <row r="19" spans="1:2" x14ac:dyDescent="0.35">
      <c r="A19" t="s">
        <v>51</v>
      </c>
      <c r="B19" t="str">
        <f t="shared" si="0"/>
        <v>'Aruba', 'Afghanistan', 'Angola', 'Albania', 'Andorra', 'United Arab Emirates', 'Argentina', 'Armenia', 'American Samoa', 'Antigua and Barbuda', 'Australia', 'Austria', 'Azerbaijan', 'Burundi', 'Belgium', 'Benin', 'Burkina Faso', 'Bangladesh', 'Bulgaria'</v>
      </c>
    </row>
    <row r="20" spans="1:2" x14ac:dyDescent="0.35">
      <c r="A20" t="s">
        <v>53</v>
      </c>
      <c r="B20" t="str">
        <f t="shared" si="0"/>
        <v>'Aruba', 'Afghanistan', 'Angola', 'Albania', 'Andorra', 'United Arab Emirates', 'Argentina', 'Armenia', 'American Samoa', 'Antigua and Barbuda', 'Australia', 'Austria', 'Azerbaijan', 'Burundi', 'Belgium', 'Benin', 'Burkina Faso', 'Bangladesh', 'Bulgaria', 'Bahrain'</v>
      </c>
    </row>
    <row r="21" spans="1:2" x14ac:dyDescent="0.35">
      <c r="A21" t="s">
        <v>234</v>
      </c>
      <c r="B21" t="str">
        <f t="shared" si="0"/>
        <v>'Aruba', 'Afghanistan', 'Angola', 'Albania', 'Andorra', 'United Arab Emirates', 'Argentina', 'Armenia', 'American Samoa', 'Antigua and Barbuda', 'Australia', 'Austria', 'Azerbaijan', 'Burundi', 'Belgium', 'Benin', 'Burkina Faso', 'Bangladesh', 'Bulgaria', 'Bahrain', 'Bahamas'</v>
      </c>
    </row>
    <row r="22" spans="1:2" x14ac:dyDescent="0.35">
      <c r="A22" t="s">
        <v>55</v>
      </c>
      <c r="B22" t="str">
        <f t="shared" si="0"/>
        <v>'Aruba', 'Afghanistan', 'Angola', 'Albania', 'Andorra', 'United Arab Emirates', 'Argentina', 'Armenia', 'American Samoa', 'Antigua and Barbuda', 'Australia', 'Austria', 'Azerbaijan', 'Burundi', 'Belgium', 'Benin', 'Burkina Faso', 'Bangladesh', 'Bulgaria', 'Bahrain', 'Bahamas', 'Bosnia and Herzegovina'</v>
      </c>
    </row>
    <row r="23" spans="1:2" x14ac:dyDescent="0.35">
      <c r="A23" t="s">
        <v>57</v>
      </c>
      <c r="B23" t="str">
        <f t="shared" si="0"/>
        <v>'Aruba', 'Afghanistan', 'Angola', 'Albania', 'Andorra', 'United Arab Emirates', 'Argentina', 'Armenia', 'American Samoa', 'Antigua and Barbuda', 'Australia', 'Austria', 'Azerbaijan', 'Burundi', 'Belgium', 'Benin', 'Burkina Faso', 'Bangladesh', 'Bulgaria', 'Bahrain', 'Bahamas', 'Bosnia and Herzegovina', 'Belarus'</v>
      </c>
    </row>
    <row r="24" spans="1:2" x14ac:dyDescent="0.35">
      <c r="A24" t="s">
        <v>59</v>
      </c>
      <c r="B24" t="str">
        <f t="shared" si="0"/>
        <v>'Aruba', 'Afghanistan', 'Angola', 'Albania', 'Andorra', 'United Arab Emirates', 'Argentina', 'Armenia', 'American Samoa', 'Antigua and Barbuda', 'Australia', 'Austria', 'Azerbaijan', 'Burundi', 'Belgium', 'Benin', 'Burkina Faso', 'Bangladesh', 'Bulgaria', 'Bahrain', 'Bahamas', 'Bosnia and Herzegovina', 'Belarus', 'Belize'</v>
      </c>
    </row>
    <row r="25" spans="1:2" x14ac:dyDescent="0.35">
      <c r="A25" t="s">
        <v>388</v>
      </c>
      <c r="B25"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v>
      </c>
    </row>
    <row r="26" spans="1:2" x14ac:dyDescent="0.35">
      <c r="A26" t="s">
        <v>235</v>
      </c>
      <c r="B26"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v>
      </c>
    </row>
    <row r="27" spans="1:2" x14ac:dyDescent="0.35">
      <c r="A27" t="s">
        <v>61</v>
      </c>
      <c r="B27"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v>
      </c>
    </row>
    <row r="28" spans="1:2" x14ac:dyDescent="0.35">
      <c r="A28" t="s">
        <v>63</v>
      </c>
      <c r="B28"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v>
      </c>
    </row>
    <row r="29" spans="1:2" x14ac:dyDescent="0.35">
      <c r="A29" t="s">
        <v>65</v>
      </c>
      <c r="B29"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v>
      </c>
    </row>
    <row r="30" spans="1:2" x14ac:dyDescent="0.35">
      <c r="A30" t="s">
        <v>67</v>
      </c>
      <c r="B30"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v>
      </c>
    </row>
    <row r="31" spans="1:2" x14ac:dyDescent="0.35">
      <c r="A31" t="s">
        <v>69</v>
      </c>
      <c r="B31"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v>
      </c>
    </row>
    <row r="32" spans="1:2" x14ac:dyDescent="0.35">
      <c r="A32" t="s">
        <v>71</v>
      </c>
      <c r="B32"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v>
      </c>
    </row>
    <row r="33" spans="1:2" x14ac:dyDescent="0.35">
      <c r="A33" t="s">
        <v>73</v>
      </c>
      <c r="B33"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v>
      </c>
    </row>
    <row r="34" spans="1:2" x14ac:dyDescent="0.35">
      <c r="A34" t="s">
        <v>76</v>
      </c>
      <c r="B34"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v>
      </c>
    </row>
    <row r="35" spans="1:2" x14ac:dyDescent="0.35">
      <c r="A35" t="s">
        <v>391</v>
      </c>
      <c r="B35"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v>
      </c>
    </row>
    <row r="36" spans="1:2" x14ac:dyDescent="0.35">
      <c r="A36" t="s">
        <v>78</v>
      </c>
      <c r="B36"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v>
      </c>
    </row>
    <row r="37" spans="1:2" x14ac:dyDescent="0.35">
      <c r="A37" t="s">
        <v>80</v>
      </c>
      <c r="B37"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v>
      </c>
    </row>
    <row r="38" spans="1:2" x14ac:dyDescent="0.35">
      <c r="A38" t="s">
        <v>392</v>
      </c>
      <c r="B38"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v>
      </c>
    </row>
    <row r="39" spans="1:2" x14ac:dyDescent="0.35">
      <c r="A39" t="s">
        <v>84</v>
      </c>
      <c r="B39"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v>
      </c>
    </row>
    <row r="40" spans="1:2" x14ac:dyDescent="0.35">
      <c r="A40" t="s">
        <v>394</v>
      </c>
      <c r="B40"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v>
      </c>
    </row>
    <row r="41" spans="1:2" x14ac:dyDescent="0.35">
      <c r="A41" t="s">
        <v>236</v>
      </c>
      <c r="B41"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v>
      </c>
    </row>
    <row r="42" spans="1:2" x14ac:dyDescent="0.35">
      <c r="A42" t="s">
        <v>86</v>
      </c>
      <c r="B42"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v>
      </c>
    </row>
    <row r="43" spans="1:2" x14ac:dyDescent="0.35">
      <c r="A43" t="s">
        <v>88</v>
      </c>
      <c r="B43"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v>
      </c>
    </row>
    <row r="44" spans="1:2" x14ac:dyDescent="0.35">
      <c r="A44" t="s">
        <v>90</v>
      </c>
      <c r="B44"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v>
      </c>
    </row>
    <row r="45" spans="1:2" x14ac:dyDescent="0.35">
      <c r="A45" t="s">
        <v>92</v>
      </c>
      <c r="B45"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v>
      </c>
    </row>
    <row r="46" spans="1:2" x14ac:dyDescent="0.35">
      <c r="A46" t="s">
        <v>94</v>
      </c>
      <c r="B46"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v>
      </c>
    </row>
    <row r="47" spans="1:2" x14ac:dyDescent="0.35">
      <c r="A47" t="s">
        <v>397</v>
      </c>
      <c r="B47"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v>
      </c>
    </row>
    <row r="48" spans="1:2" x14ac:dyDescent="0.35">
      <c r="A48" t="s">
        <v>399</v>
      </c>
      <c r="B48"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v>
      </c>
    </row>
    <row r="49" spans="1:2" x14ac:dyDescent="0.35">
      <c r="A49" t="s">
        <v>96</v>
      </c>
      <c r="B49"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v>
      </c>
    </row>
    <row r="50" spans="1:2" x14ac:dyDescent="0.35">
      <c r="A50" t="s">
        <v>98</v>
      </c>
      <c r="B50"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v>
      </c>
    </row>
    <row r="51" spans="1:2" x14ac:dyDescent="0.35">
      <c r="A51" t="s">
        <v>100</v>
      </c>
      <c r="B51"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v>
      </c>
    </row>
    <row r="52" spans="1:2" x14ac:dyDescent="0.35">
      <c r="A52" t="s">
        <v>102</v>
      </c>
      <c r="B52"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v>
      </c>
    </row>
    <row r="53" spans="1:2" x14ac:dyDescent="0.35">
      <c r="A53" t="s">
        <v>104</v>
      </c>
      <c r="B53"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v>
      </c>
    </row>
    <row r="54" spans="1:2" x14ac:dyDescent="0.35">
      <c r="A54" t="s">
        <v>106</v>
      </c>
      <c r="B54"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v>
      </c>
    </row>
    <row r="55" spans="1:2" x14ac:dyDescent="0.35">
      <c r="A55" t="s">
        <v>108</v>
      </c>
      <c r="B55"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v>
      </c>
    </row>
    <row r="56" spans="1:2" x14ac:dyDescent="0.35">
      <c r="A56" t="s">
        <v>110</v>
      </c>
      <c r="B56"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v>
      </c>
    </row>
    <row r="57" spans="1:2" x14ac:dyDescent="0.35">
      <c r="A57" t="s">
        <v>112</v>
      </c>
      <c r="B57"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v>
      </c>
    </row>
    <row r="58" spans="1:2" x14ac:dyDescent="0.35">
      <c r="A58" t="s">
        <v>238</v>
      </c>
      <c r="B58"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v>
      </c>
    </row>
    <row r="59" spans="1:2" x14ac:dyDescent="0.35">
      <c r="A59" t="s">
        <v>114</v>
      </c>
      <c r="B59"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v>
      </c>
    </row>
    <row r="60" spans="1:2" x14ac:dyDescent="0.35">
      <c r="A60" t="s">
        <v>116</v>
      </c>
      <c r="B60"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v>
      </c>
    </row>
    <row r="61" spans="1:2" x14ac:dyDescent="0.35">
      <c r="A61" t="s">
        <v>118</v>
      </c>
      <c r="B61"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v>
      </c>
    </row>
    <row r="62" spans="1:2" x14ac:dyDescent="0.35">
      <c r="A62" t="s">
        <v>120</v>
      </c>
      <c r="B62"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v>
      </c>
    </row>
    <row r="63" spans="1:2" x14ac:dyDescent="0.35">
      <c r="A63" t="s">
        <v>122</v>
      </c>
      <c r="B63"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v>
      </c>
    </row>
    <row r="64" spans="1:2" x14ac:dyDescent="0.35">
      <c r="A64" t="s">
        <v>124</v>
      </c>
      <c r="B64"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v>
      </c>
    </row>
    <row r="65" spans="1:2" x14ac:dyDescent="0.35">
      <c r="A65" t="s">
        <v>126</v>
      </c>
      <c r="B65"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v>
      </c>
    </row>
    <row r="66" spans="1:2" x14ac:dyDescent="0.35">
      <c r="A66" t="s">
        <v>402</v>
      </c>
      <c r="B66"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v>
      </c>
    </row>
    <row r="67" spans="1:2" x14ac:dyDescent="0.35">
      <c r="A67" t="s">
        <v>245</v>
      </c>
      <c r="B67" t="str">
        <f t="shared" si="0"/>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v>
      </c>
    </row>
    <row r="68" spans="1:2" x14ac:dyDescent="0.35">
      <c r="A68" t="s">
        <v>128</v>
      </c>
      <c r="B68" t="str">
        <f t="shared" ref="B68:B131" si="1">CONCATENATE(B67,", ",CONCATENATE("'",A68,"'"))</f>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v>
      </c>
    </row>
    <row r="69" spans="1:2" x14ac:dyDescent="0.35">
      <c r="A69" t="s">
        <v>404</v>
      </c>
      <c r="B69"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v>
      </c>
    </row>
    <row r="70" spans="1:2" x14ac:dyDescent="0.35">
      <c r="A70" t="s">
        <v>132</v>
      </c>
      <c r="B70"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v>
      </c>
    </row>
    <row r="71" spans="1:2" x14ac:dyDescent="0.35">
      <c r="A71" t="s">
        <v>134</v>
      </c>
      <c r="B71"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v>
      </c>
    </row>
    <row r="72" spans="1:2" x14ac:dyDescent="0.35">
      <c r="A72" t="s">
        <v>406</v>
      </c>
      <c r="B72"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v>
      </c>
    </row>
    <row r="73" spans="1:2" x14ac:dyDescent="0.35">
      <c r="A73" t="s">
        <v>136</v>
      </c>
      <c r="B73"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v>
      </c>
    </row>
    <row r="74" spans="1:2" x14ac:dyDescent="0.35">
      <c r="A74" t="s">
        <v>239</v>
      </c>
      <c r="B74"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v>
      </c>
    </row>
    <row r="75" spans="1:2" x14ac:dyDescent="0.35">
      <c r="A75" t="s">
        <v>138</v>
      </c>
      <c r="B75"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v>
      </c>
    </row>
    <row r="76" spans="1:2" x14ac:dyDescent="0.35">
      <c r="A76" t="s">
        <v>140</v>
      </c>
      <c r="B76"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v>
      </c>
    </row>
    <row r="77" spans="1:2" x14ac:dyDescent="0.35">
      <c r="A77" t="s">
        <v>142</v>
      </c>
      <c r="B77"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v>
      </c>
    </row>
    <row r="78" spans="1:2" x14ac:dyDescent="0.35">
      <c r="A78" t="s">
        <v>144</v>
      </c>
      <c r="B78"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v>
      </c>
    </row>
    <row r="79" spans="1:2" x14ac:dyDescent="0.35">
      <c r="A79" t="s">
        <v>409</v>
      </c>
      <c r="B79"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v>
      </c>
    </row>
    <row r="80" spans="1:2" x14ac:dyDescent="0.35">
      <c r="A80" t="s">
        <v>146</v>
      </c>
      <c r="B80"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v>
      </c>
    </row>
    <row r="81" spans="1:2" x14ac:dyDescent="0.35">
      <c r="A81" t="s">
        <v>411</v>
      </c>
      <c r="B81"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v>
      </c>
    </row>
    <row r="82" spans="1:2" x14ac:dyDescent="0.35">
      <c r="A82" t="s">
        <v>148</v>
      </c>
      <c r="B82"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v>
      </c>
    </row>
    <row r="83" spans="1:2" x14ac:dyDescent="0.35">
      <c r="A83" t="s">
        <v>413</v>
      </c>
      <c r="B83"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v>
      </c>
    </row>
    <row r="84" spans="1:2" x14ac:dyDescent="0.35">
      <c r="A84" t="s">
        <v>150</v>
      </c>
      <c r="B84"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v>
      </c>
    </row>
    <row r="85" spans="1:2" x14ac:dyDescent="0.35">
      <c r="A85" t="s">
        <v>152</v>
      </c>
      <c r="B85"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v>
      </c>
    </row>
    <row r="86" spans="1:2" x14ac:dyDescent="0.35">
      <c r="A86" t="s">
        <v>154</v>
      </c>
      <c r="B86"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v>
      </c>
    </row>
    <row r="87" spans="1:2" x14ac:dyDescent="0.35">
      <c r="A87" t="s">
        <v>156</v>
      </c>
      <c r="B87"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v>
      </c>
    </row>
    <row r="88" spans="1:2" x14ac:dyDescent="0.35">
      <c r="A88" t="s">
        <v>158</v>
      </c>
      <c r="B88"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v>
      </c>
    </row>
    <row r="89" spans="1:2" x14ac:dyDescent="0.35">
      <c r="A89" t="s">
        <v>415</v>
      </c>
      <c r="B89"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v>
      </c>
    </row>
    <row r="90" spans="1:2" x14ac:dyDescent="0.35">
      <c r="A90" t="s">
        <v>160</v>
      </c>
      <c r="B90"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v>
      </c>
    </row>
    <row r="91" spans="1:2" x14ac:dyDescent="0.35">
      <c r="A91" t="s">
        <v>162</v>
      </c>
      <c r="B91"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v>
      </c>
    </row>
    <row r="92" spans="1:2" x14ac:dyDescent="0.35">
      <c r="A92" t="s">
        <v>241</v>
      </c>
      <c r="B92"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v>
      </c>
    </row>
    <row r="93" spans="1:2" x14ac:dyDescent="0.35">
      <c r="A93" t="s">
        <v>164</v>
      </c>
      <c r="B93"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v>
      </c>
    </row>
    <row r="94" spans="1:2" x14ac:dyDescent="0.35">
      <c r="A94" t="s">
        <v>166</v>
      </c>
      <c r="B94"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v>
      </c>
    </row>
    <row r="95" spans="1:2" x14ac:dyDescent="0.35">
      <c r="A95" t="s">
        <v>168</v>
      </c>
      <c r="B95"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v>
      </c>
    </row>
    <row r="96" spans="1:2" x14ac:dyDescent="0.35">
      <c r="A96" t="s">
        <v>170</v>
      </c>
      <c r="B96"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v>
      </c>
    </row>
    <row r="97" spans="1:2" x14ac:dyDescent="0.35">
      <c r="A97" t="s">
        <v>172</v>
      </c>
      <c r="B97"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v>
      </c>
    </row>
    <row r="98" spans="1:2" x14ac:dyDescent="0.35">
      <c r="A98" t="s">
        <v>174</v>
      </c>
      <c r="B98"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v>
      </c>
    </row>
    <row r="99" spans="1:2" x14ac:dyDescent="0.35">
      <c r="A99" t="s">
        <v>176</v>
      </c>
      <c r="B99"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v>
      </c>
    </row>
    <row r="100" spans="1:2" x14ac:dyDescent="0.35">
      <c r="A100" t="s">
        <v>178</v>
      </c>
      <c r="B100"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v>
      </c>
    </row>
    <row r="101" spans="1:2" x14ac:dyDescent="0.35">
      <c r="A101" t="s">
        <v>180</v>
      </c>
      <c r="B101"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v>
      </c>
    </row>
    <row r="102" spans="1:2" x14ac:dyDescent="0.35">
      <c r="A102" t="s">
        <v>243</v>
      </c>
      <c r="B102"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v>
      </c>
    </row>
    <row r="103" spans="1:2" x14ac:dyDescent="0.35">
      <c r="A103" t="s">
        <v>182</v>
      </c>
      <c r="B103"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v>
      </c>
    </row>
    <row r="104" spans="1:2" x14ac:dyDescent="0.35">
      <c r="A104" t="s">
        <v>184</v>
      </c>
      <c r="B104"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v>
      </c>
    </row>
    <row r="105" spans="1:2" x14ac:dyDescent="0.35">
      <c r="A105" t="s">
        <v>248</v>
      </c>
      <c r="B105"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v>
      </c>
    </row>
    <row r="106" spans="1:2" x14ac:dyDescent="0.35">
      <c r="A106" t="s">
        <v>420</v>
      </c>
      <c r="B106"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v>
      </c>
    </row>
    <row r="107" spans="1:2" x14ac:dyDescent="0.35">
      <c r="A107" t="s">
        <v>186</v>
      </c>
      <c r="B107"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v>
      </c>
    </row>
    <row r="108" spans="1:2" x14ac:dyDescent="0.35">
      <c r="A108" t="s">
        <v>244</v>
      </c>
      <c r="B108"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v>
      </c>
    </row>
    <row r="109" spans="1:2" x14ac:dyDescent="0.35">
      <c r="A109" t="s">
        <v>188</v>
      </c>
      <c r="B109"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v>
      </c>
    </row>
    <row r="110" spans="1:2" x14ac:dyDescent="0.35">
      <c r="A110" t="s">
        <v>190</v>
      </c>
      <c r="B110"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v>
      </c>
    </row>
    <row r="111" spans="1:2" x14ac:dyDescent="0.35">
      <c r="A111" t="s">
        <v>192</v>
      </c>
      <c r="B111"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v>
      </c>
    </row>
    <row r="112" spans="1:2" x14ac:dyDescent="0.35">
      <c r="A112" t="s">
        <v>249</v>
      </c>
      <c r="B112"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v>
      </c>
    </row>
    <row r="113" spans="1:2" x14ac:dyDescent="0.35">
      <c r="A113" t="s">
        <v>194</v>
      </c>
      <c r="B113"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v>
      </c>
    </row>
    <row r="114" spans="1:2" x14ac:dyDescent="0.35">
      <c r="A114" t="s">
        <v>196</v>
      </c>
      <c r="B114"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v>
      </c>
    </row>
    <row r="115" spans="1:2" x14ac:dyDescent="0.35">
      <c r="A115" t="s">
        <v>198</v>
      </c>
      <c r="B115"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v>
      </c>
    </row>
    <row r="116" spans="1:2" x14ac:dyDescent="0.35">
      <c r="A116" t="s">
        <v>200</v>
      </c>
      <c r="B116"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v>
      </c>
    </row>
    <row r="117" spans="1:2" x14ac:dyDescent="0.35">
      <c r="A117" t="s">
        <v>202</v>
      </c>
      <c r="B117"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v>
      </c>
    </row>
    <row r="118" spans="1:2" x14ac:dyDescent="0.35">
      <c r="A118" t="s">
        <v>204</v>
      </c>
      <c r="B118"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v>
      </c>
    </row>
    <row r="119" spans="1:2" x14ac:dyDescent="0.35">
      <c r="A119" t="s">
        <v>259</v>
      </c>
      <c r="B119"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v>
      </c>
    </row>
    <row r="120" spans="1:2" x14ac:dyDescent="0.35">
      <c r="A120" t="s">
        <v>425</v>
      </c>
      <c r="B120"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v>
      </c>
    </row>
    <row r="121" spans="1:2" x14ac:dyDescent="0.35">
      <c r="A121" t="s">
        <v>206</v>
      </c>
      <c r="B121"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v>
      </c>
    </row>
    <row r="122" spans="1:2" x14ac:dyDescent="0.35">
      <c r="A122" t="s">
        <v>427</v>
      </c>
      <c r="B122"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v>
      </c>
    </row>
    <row r="123" spans="1:2" x14ac:dyDescent="0.35">
      <c r="A123" t="s">
        <v>429</v>
      </c>
      <c r="B123"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v>
      </c>
    </row>
    <row r="124" spans="1:2" x14ac:dyDescent="0.35">
      <c r="A124" t="s">
        <v>208</v>
      </c>
      <c r="B124"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v>
      </c>
    </row>
    <row r="125" spans="1:2" x14ac:dyDescent="0.35">
      <c r="A125" t="s">
        <v>210</v>
      </c>
      <c r="B125"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v>
      </c>
    </row>
    <row r="126" spans="1:2" x14ac:dyDescent="0.35">
      <c r="A126" t="s">
        <v>212</v>
      </c>
      <c r="B126"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v>
      </c>
    </row>
    <row r="127" spans="1:2" x14ac:dyDescent="0.35">
      <c r="A127" t="s">
        <v>431</v>
      </c>
      <c r="B127"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v>
      </c>
    </row>
    <row r="128" spans="1:2" x14ac:dyDescent="0.35">
      <c r="A128" t="s">
        <v>254</v>
      </c>
      <c r="B128"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v>
      </c>
    </row>
    <row r="129" spans="1:2" x14ac:dyDescent="0.35">
      <c r="A129" t="s">
        <v>214</v>
      </c>
      <c r="B129"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v>
      </c>
    </row>
    <row r="130" spans="1:2" x14ac:dyDescent="0.35">
      <c r="A130" t="s">
        <v>216</v>
      </c>
      <c r="B130"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v>
      </c>
    </row>
    <row r="131" spans="1:2" x14ac:dyDescent="0.35">
      <c r="A131" t="s">
        <v>218</v>
      </c>
      <c r="B131" t="str">
        <f t="shared" si="1"/>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v>
      </c>
    </row>
    <row r="132" spans="1:2" x14ac:dyDescent="0.35">
      <c r="A132" t="s">
        <v>220</v>
      </c>
      <c r="B132" t="str">
        <f t="shared" ref="B132:B195" si="2">CONCATENATE(B131,", ",CONCATENATE("'",A132,"'"))</f>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v>
      </c>
    </row>
    <row r="133" spans="1:2" x14ac:dyDescent="0.35">
      <c r="A133" t="s">
        <v>222</v>
      </c>
      <c r="B133"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v>
      </c>
    </row>
    <row r="134" spans="1:2" x14ac:dyDescent="0.35">
      <c r="A134" t="s">
        <v>434</v>
      </c>
      <c r="B134"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v>
      </c>
    </row>
    <row r="135" spans="1:2" x14ac:dyDescent="0.35">
      <c r="A135" t="s">
        <v>224</v>
      </c>
      <c r="B135"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v>
      </c>
    </row>
    <row r="136" spans="1:2" x14ac:dyDescent="0.35">
      <c r="A136" t="s">
        <v>226</v>
      </c>
      <c r="B136"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v>
      </c>
    </row>
    <row r="137" spans="1:2" x14ac:dyDescent="0.35">
      <c r="A137" t="s">
        <v>228</v>
      </c>
      <c r="B137"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v>
      </c>
    </row>
    <row r="138" spans="1:2" x14ac:dyDescent="0.35">
      <c r="A138" t="s">
        <v>230</v>
      </c>
      <c r="B138"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v>
      </c>
    </row>
    <row r="139" spans="1:2" x14ac:dyDescent="0.35">
      <c r="A139" t="s">
        <v>232</v>
      </c>
      <c r="B139"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v>
      </c>
    </row>
    <row r="140" spans="1:2" x14ac:dyDescent="0.35">
      <c r="A140" t="s">
        <v>259</v>
      </c>
      <c r="B140"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v>
      </c>
    </row>
    <row r="141" spans="1:2" x14ac:dyDescent="0.35">
      <c r="A141" t="s">
        <v>437</v>
      </c>
      <c r="B141"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v>
      </c>
    </row>
    <row r="142" spans="1:2" x14ac:dyDescent="0.35">
      <c r="A142" t="s">
        <v>261</v>
      </c>
      <c r="B142"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v>
      </c>
    </row>
    <row r="143" spans="1:2" x14ac:dyDescent="0.35">
      <c r="A143" t="s">
        <v>263</v>
      </c>
      <c r="B143"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v>
      </c>
    </row>
    <row r="144" spans="1:2" x14ac:dyDescent="0.35">
      <c r="A144" t="s">
        <v>265</v>
      </c>
      <c r="B144"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v>
      </c>
    </row>
    <row r="145" spans="1:2" x14ac:dyDescent="0.35">
      <c r="A145" t="s">
        <v>267</v>
      </c>
      <c r="B145"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v>
      </c>
    </row>
    <row r="146" spans="1:2" x14ac:dyDescent="0.35">
      <c r="A146" t="s">
        <v>269</v>
      </c>
      <c r="B146"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v>
      </c>
    </row>
    <row r="147" spans="1:2" x14ac:dyDescent="0.35">
      <c r="A147" t="s">
        <v>271</v>
      </c>
      <c r="B147"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v>
      </c>
    </row>
    <row r="148" spans="1:2" x14ac:dyDescent="0.35">
      <c r="A148" t="s">
        <v>439</v>
      </c>
      <c r="B148"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v>
      </c>
    </row>
    <row r="149" spans="1:2" x14ac:dyDescent="0.35">
      <c r="A149" t="s">
        <v>273</v>
      </c>
      <c r="B149"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v>
      </c>
    </row>
    <row r="150" spans="1:2" x14ac:dyDescent="0.35">
      <c r="A150" t="s">
        <v>275</v>
      </c>
      <c r="B150"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v>
      </c>
    </row>
    <row r="151" spans="1:2" x14ac:dyDescent="0.35">
      <c r="A151" t="s">
        <v>277</v>
      </c>
      <c r="B151"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v>
      </c>
    </row>
    <row r="152" spans="1:2" x14ac:dyDescent="0.35">
      <c r="A152" t="s">
        <v>279</v>
      </c>
      <c r="B152"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v>
      </c>
    </row>
    <row r="153" spans="1:2" x14ac:dyDescent="0.35">
      <c r="A153" t="s">
        <v>281</v>
      </c>
      <c r="B153"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v>
      </c>
    </row>
    <row r="154" spans="1:2" x14ac:dyDescent="0.35">
      <c r="A154" t="s">
        <v>283</v>
      </c>
      <c r="B154"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v>
      </c>
    </row>
    <row r="155" spans="1:2" x14ac:dyDescent="0.35">
      <c r="A155" t="s">
        <v>285</v>
      </c>
      <c r="B155"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v>
      </c>
    </row>
    <row r="156" spans="1:2" x14ac:dyDescent="0.35">
      <c r="A156" t="s">
        <v>287</v>
      </c>
      <c r="B156"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v>
      </c>
    </row>
    <row r="157" spans="1:2" x14ac:dyDescent="0.35">
      <c r="A157" t="s">
        <v>289</v>
      </c>
      <c r="B157"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v>
      </c>
    </row>
    <row r="158" spans="1:2" x14ac:dyDescent="0.35">
      <c r="A158" t="s">
        <v>441</v>
      </c>
      <c r="B158"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v>
      </c>
    </row>
    <row r="159" spans="1:2" x14ac:dyDescent="0.35">
      <c r="A159" t="s">
        <v>443</v>
      </c>
      <c r="B159"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v>
      </c>
    </row>
    <row r="160" spans="1:2" x14ac:dyDescent="0.35">
      <c r="A160" t="s">
        <v>291</v>
      </c>
      <c r="B160"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v>
      </c>
    </row>
    <row r="161" spans="1:2" x14ac:dyDescent="0.35">
      <c r="A161" t="s">
        <v>293</v>
      </c>
      <c r="B161"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v>
      </c>
    </row>
    <row r="162" spans="1:2" x14ac:dyDescent="0.35">
      <c r="A162" t="s">
        <v>445</v>
      </c>
      <c r="B162"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v>
      </c>
    </row>
    <row r="163" spans="1:2" x14ac:dyDescent="0.35">
      <c r="A163" t="s">
        <v>447</v>
      </c>
      <c r="B163"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v>
      </c>
    </row>
    <row r="164" spans="1:2" x14ac:dyDescent="0.35">
      <c r="A164" t="s">
        <v>295</v>
      </c>
      <c r="B164"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v>
      </c>
    </row>
    <row r="165" spans="1:2" x14ac:dyDescent="0.35">
      <c r="A165" t="s">
        <v>297</v>
      </c>
      <c r="B165"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v>
      </c>
    </row>
    <row r="166" spans="1:2" x14ac:dyDescent="0.35">
      <c r="A166" t="s">
        <v>299</v>
      </c>
      <c r="B166"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v>
      </c>
    </row>
    <row r="167" spans="1:2" x14ac:dyDescent="0.35">
      <c r="A167" t="s">
        <v>301</v>
      </c>
      <c r="B167"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v>
      </c>
    </row>
    <row r="168" spans="1:2" x14ac:dyDescent="0.35">
      <c r="A168" t="s">
        <v>303</v>
      </c>
      <c r="B168"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v>
      </c>
    </row>
    <row r="169" spans="1:2" x14ac:dyDescent="0.35">
      <c r="A169" t="s">
        <v>305</v>
      </c>
      <c r="B169"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v>
      </c>
    </row>
    <row r="170" spans="1:2" x14ac:dyDescent="0.35">
      <c r="A170" t="s">
        <v>307</v>
      </c>
      <c r="B170"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v>
      </c>
    </row>
    <row r="171" spans="1:2" x14ac:dyDescent="0.35">
      <c r="A171" t="s">
        <v>309</v>
      </c>
      <c r="B171"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v>
      </c>
    </row>
    <row r="172" spans="1:2" x14ac:dyDescent="0.35">
      <c r="A172" t="s">
        <v>311</v>
      </c>
      <c r="B172"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v>
      </c>
    </row>
    <row r="173" spans="1:2" x14ac:dyDescent="0.35">
      <c r="A173" t="s">
        <v>313</v>
      </c>
      <c r="B173"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v>
      </c>
    </row>
    <row r="174" spans="1:2" x14ac:dyDescent="0.35">
      <c r="A174" t="s">
        <v>315</v>
      </c>
      <c r="B174"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v>
      </c>
    </row>
    <row r="175" spans="1:2" x14ac:dyDescent="0.35">
      <c r="A175" t="s">
        <v>449</v>
      </c>
      <c r="B175"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v>
      </c>
    </row>
    <row r="176" spans="1:2" x14ac:dyDescent="0.35">
      <c r="A176" t="s">
        <v>451</v>
      </c>
      <c r="B176"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v>
      </c>
    </row>
    <row r="177" spans="1:2" x14ac:dyDescent="0.35">
      <c r="A177" t="s">
        <v>317</v>
      </c>
      <c r="B177"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v>
      </c>
    </row>
    <row r="178" spans="1:2" x14ac:dyDescent="0.35">
      <c r="A178" t="s">
        <v>319</v>
      </c>
      <c r="B178"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v>
      </c>
    </row>
    <row r="179" spans="1:2" x14ac:dyDescent="0.35">
      <c r="A179" t="s">
        <v>251</v>
      </c>
      <c r="B179"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v>
      </c>
    </row>
    <row r="180" spans="1:2" x14ac:dyDescent="0.35">
      <c r="A180" t="s">
        <v>321</v>
      </c>
      <c r="B180"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v>
      </c>
    </row>
    <row r="181" spans="1:2" x14ac:dyDescent="0.35">
      <c r="A181" t="s">
        <v>252</v>
      </c>
      <c r="B181"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v>
      </c>
    </row>
    <row r="182" spans="1:2" x14ac:dyDescent="0.35">
      <c r="A182" t="s">
        <v>323</v>
      </c>
      <c r="B182"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v>
      </c>
    </row>
    <row r="183" spans="1:2" x14ac:dyDescent="0.35">
      <c r="A183" t="s">
        <v>325</v>
      </c>
      <c r="B183"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v>
      </c>
    </row>
    <row r="184" spans="1:2" x14ac:dyDescent="0.35">
      <c r="A184" t="s">
        <v>327</v>
      </c>
      <c r="B184"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v>
      </c>
    </row>
    <row r="185" spans="1:2" x14ac:dyDescent="0.35">
      <c r="A185" t="s">
        <v>455</v>
      </c>
      <c r="B185"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v>
      </c>
    </row>
    <row r="186" spans="1:2" x14ac:dyDescent="0.35">
      <c r="A186" t="s">
        <v>329</v>
      </c>
      <c r="B186"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v>
      </c>
    </row>
    <row r="187" spans="1:2" x14ac:dyDescent="0.35">
      <c r="A187" t="s">
        <v>331</v>
      </c>
      <c r="B187"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v>
      </c>
    </row>
    <row r="188" spans="1:2" x14ac:dyDescent="0.35">
      <c r="A188" t="s">
        <v>457</v>
      </c>
      <c r="B188"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v>
      </c>
    </row>
    <row r="189" spans="1:2" x14ac:dyDescent="0.35">
      <c r="A189" t="s">
        <v>333</v>
      </c>
      <c r="B189"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v>
      </c>
    </row>
    <row r="190" spans="1:2" x14ac:dyDescent="0.35">
      <c r="A190" t="s">
        <v>335</v>
      </c>
      <c r="B190"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v>
      </c>
    </row>
    <row r="191" spans="1:2" x14ac:dyDescent="0.35">
      <c r="A191" t="s">
        <v>337</v>
      </c>
      <c r="B191"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 'Thailand'</v>
      </c>
    </row>
    <row r="192" spans="1:2" x14ac:dyDescent="0.35">
      <c r="A192" t="s">
        <v>339</v>
      </c>
      <c r="B192"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 'Thailand', 'Tajikistan'</v>
      </c>
    </row>
    <row r="193" spans="1:2" x14ac:dyDescent="0.35">
      <c r="A193" t="s">
        <v>341</v>
      </c>
      <c r="B193"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 'Thailand', 'Tajikistan', 'Turkmenistan'</v>
      </c>
    </row>
    <row r="194" spans="1:2" x14ac:dyDescent="0.35">
      <c r="A194" t="s">
        <v>343</v>
      </c>
      <c r="B194"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 'Thailand', 'Tajikistan', 'Turkmenistan', 'Timor-Leste'</v>
      </c>
    </row>
    <row r="195" spans="1:2" x14ac:dyDescent="0.35">
      <c r="A195" t="s">
        <v>345</v>
      </c>
      <c r="B195" t="str">
        <f t="shared" si="2"/>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 'Thailand', 'Tajikistan', 'Turkmenistan', 'Timor-Leste', 'Tonga'</v>
      </c>
    </row>
    <row r="196" spans="1:2" x14ac:dyDescent="0.35">
      <c r="A196" t="s">
        <v>347</v>
      </c>
      <c r="B196" t="str">
        <f t="shared" ref="B196:B217" si="3">CONCATENATE(B195,", ",CONCATENATE("'",A196,"'"))</f>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 'Thailand', 'Tajikistan', 'Turkmenistan', 'Timor-Leste', 'Tonga', 'Trinidad and Tobago'</v>
      </c>
    </row>
    <row r="197" spans="1:2" x14ac:dyDescent="0.35">
      <c r="A197" t="s">
        <v>349</v>
      </c>
      <c r="B197" t="str">
        <f t="shared" si="3"/>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 'Thailand', 'Tajikistan', 'Turkmenistan', 'Timor-Leste', 'Tonga', 'Trinidad and Tobago', 'Tunisia'</v>
      </c>
    </row>
    <row r="198" spans="1:2" x14ac:dyDescent="0.35">
      <c r="A198" t="s">
        <v>351</v>
      </c>
      <c r="B198" t="str">
        <f t="shared" si="3"/>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 'Thailand', 'Tajikistan', 'Turkmenistan', 'Timor-Leste', 'Tonga', 'Trinidad and Tobago', 'Tunisia', 'Turkey'</v>
      </c>
    </row>
    <row r="199" spans="1:2" x14ac:dyDescent="0.35">
      <c r="A199" t="s">
        <v>459</v>
      </c>
      <c r="B199" t="str">
        <f t="shared" si="3"/>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 'Thailand', 'Tajikistan', 'Turkmenistan', 'Timor-Leste', 'Tonga', 'Trinidad and Tobago', 'Tunisia', 'Turkey', 'Tuvalu'</v>
      </c>
    </row>
    <row r="200" spans="1:2" x14ac:dyDescent="0.35">
      <c r="A200" t="s">
        <v>461</v>
      </c>
      <c r="B200" t="str">
        <f t="shared" si="3"/>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 'Thailand', 'Tajikistan', 'Turkmenistan', 'Timor-Leste', 'Tonga', 'Trinidad and Tobago', 'Tunisia', 'Turkey', 'Tuvalu', 'United Republic of Tanzania'</v>
      </c>
    </row>
    <row r="201" spans="1:2" x14ac:dyDescent="0.35">
      <c r="A201" t="s">
        <v>353</v>
      </c>
      <c r="B201" t="str">
        <f t="shared" si="3"/>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 'Thailand', 'Tajikistan', 'Turkmenistan', 'Timor-Leste', 'Tonga', 'Trinidad and Tobago', 'Tunisia', 'Turkey', 'Tuvalu', 'United Republic of Tanzania', 'Uganda'</v>
      </c>
    </row>
    <row r="202" spans="1:2" x14ac:dyDescent="0.35">
      <c r="A202" t="s">
        <v>355</v>
      </c>
      <c r="B202" t="str">
        <f t="shared" si="3"/>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 'Thailand', 'Tajikistan', 'Turkmenistan', 'Timor-Leste', 'Tonga', 'Trinidad and Tobago', 'Tunisia', 'Turkey', 'Tuvalu', 'United Republic of Tanzania', 'Uganda', 'Ukraine'</v>
      </c>
    </row>
    <row r="203" spans="1:2" x14ac:dyDescent="0.35">
      <c r="A203" t="s">
        <v>357</v>
      </c>
      <c r="B203" t="str">
        <f t="shared" si="3"/>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 'Thailand', 'Tajikistan', 'Turkmenistan', 'Timor-Leste', 'Tonga', 'Trinidad and Tobago', 'Tunisia', 'Turkey', 'Tuvalu', 'United Republic of Tanzania', 'Uganda', 'Ukraine', 'Uruguay'</v>
      </c>
    </row>
    <row r="204" spans="1:2" x14ac:dyDescent="0.35">
      <c r="A204" t="s">
        <v>462</v>
      </c>
      <c r="B204" t="str">
        <f t="shared" si="3"/>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 'Thailand', 'Tajikistan', 'Turkmenistan', 'Timor-Leste', 'Tonga', 'Trinidad and Tobago', 'Tunisia', 'Turkey', 'Tuvalu', 'United Republic of Tanzania', 'Uganda', 'Ukraine', 'Uruguay', 'United States of America'</v>
      </c>
    </row>
    <row r="205" spans="1:2" x14ac:dyDescent="0.35">
      <c r="A205" t="s">
        <v>361</v>
      </c>
      <c r="B205" t="str">
        <f t="shared" si="3"/>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 'Thailand', 'Tajikistan', 'Turkmenistan', 'Timor-Leste', 'Tonga', 'Trinidad and Tobago', 'Tunisia', 'Turkey', 'Tuvalu', 'United Republic of Tanzania', 'Uganda', 'Ukraine', 'Uruguay', 'United States of America', 'Uzbekistan'</v>
      </c>
    </row>
    <row r="206" spans="1:2" x14ac:dyDescent="0.35">
      <c r="A206" t="s">
        <v>250</v>
      </c>
      <c r="B206" t="str">
        <f t="shared" si="3"/>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 'Thailand', 'Tajikistan', 'Turkmenistan', 'Timor-Leste', 'Tonga', 'Trinidad and Tobago', 'Tunisia', 'Turkey', 'Tuvalu', 'United Republic of Tanzania', 'Uganda', 'Ukraine', 'Uruguay', 'United States of America', 'Uzbekistan', 'Saint Vincent and the Grenadines'</v>
      </c>
    </row>
    <row r="207" spans="1:2" x14ac:dyDescent="0.35">
      <c r="A207" t="s">
        <v>255</v>
      </c>
      <c r="B207" t="str">
        <f t="shared" si="3"/>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 'Thailand', 'Tajikistan', 'Turkmenistan', 'Timor-Leste', 'Tonga', 'Trinidad and Tobago', 'Tunisia', 'Turkey', 'Tuvalu', 'United Republic of Tanzania', 'Uganda', 'Ukraine', 'Uruguay', 'United States of America', 'Uzbekistan', 'Saint Vincent and the Grenadines', 'Venezuela (Bolivarian Republic of)'</v>
      </c>
    </row>
    <row r="208" spans="1:2" x14ac:dyDescent="0.35">
      <c r="A208" t="s">
        <v>466</v>
      </c>
      <c r="B208" t="str">
        <f t="shared" si="3"/>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 'Thailand', 'Tajikistan', 'Turkmenistan', 'Timor-Leste', 'Tonga', 'Trinidad and Tobago', 'Tunisia', 'Turkey', 'Tuvalu', 'United Republic of Tanzania', 'Uganda', 'Ukraine', 'Uruguay', 'United States of America', 'Uzbekistan', 'Saint Vincent and the Grenadines', 'Venezuela (Bolivarian Republic of)', 'British Virgin Islands'</v>
      </c>
    </row>
    <row r="209" spans="1:2" x14ac:dyDescent="0.35">
      <c r="A209" t="s">
        <v>468</v>
      </c>
      <c r="B209" t="str">
        <f t="shared" si="3"/>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 'Thailand', 'Tajikistan', 'Turkmenistan', 'Timor-Leste', 'Tonga', 'Trinidad and Tobago', 'Tunisia', 'Turkey', 'Tuvalu', 'United Republic of Tanzania', 'Uganda', 'Ukraine', 'Uruguay', 'United States of America', 'Uzbekistan', 'Saint Vincent and the Grenadines', 'Venezuela (Bolivarian Republic of)', 'British Virgin Islands', 'United States Virgin Islands'</v>
      </c>
    </row>
    <row r="210" spans="1:2" x14ac:dyDescent="0.35">
      <c r="A210" t="s">
        <v>256</v>
      </c>
      <c r="B210" t="str">
        <f t="shared" si="3"/>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 'Thailand', 'Tajikistan', 'Turkmenistan', 'Timor-Leste', 'Tonga', 'Trinidad and Tobago', 'Tunisia', 'Turkey', 'Tuvalu', 'United Republic of Tanzania', 'Uganda', 'Ukraine', 'Uruguay', 'United States of America', 'Uzbekistan', 'Saint Vincent and the Grenadines', 'Venezuela (Bolivarian Republic of)', 'British Virgin Islands', 'United States Virgin Islands', 'Viet Nam'</v>
      </c>
    </row>
    <row r="211" spans="1:2" x14ac:dyDescent="0.35">
      <c r="A211" t="s">
        <v>363</v>
      </c>
      <c r="B211" t="str">
        <f t="shared" si="3"/>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 'Thailand', 'Tajikistan', 'Turkmenistan', 'Timor-Leste', 'Tonga', 'Trinidad and Tobago', 'Tunisia', 'Turkey', 'Tuvalu', 'United Republic of Tanzania', 'Uganda', 'Ukraine', 'Uruguay', 'United States of America', 'Uzbekistan', 'Saint Vincent and the Grenadines', 'Venezuela (Bolivarian Republic of)', 'British Virgin Islands', 'United States Virgin Islands', 'Viet Nam', 'Vanuatu'</v>
      </c>
    </row>
    <row r="212" spans="1:2" x14ac:dyDescent="0.35">
      <c r="A212" t="s">
        <v>365</v>
      </c>
      <c r="B212" t="str">
        <f t="shared" si="3"/>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 'Thailand', 'Tajikistan', 'Turkmenistan', 'Timor-Leste', 'Tonga', 'Trinidad and Tobago', 'Tunisia', 'Turkey', 'Tuvalu', 'United Republic of Tanzania', 'Uganda', 'Ukraine', 'Uruguay', 'United States of America', 'Uzbekistan', 'Saint Vincent and the Grenadines', 'Venezuela (Bolivarian Republic of)', 'British Virgin Islands', 'United States Virgin Islands', 'Viet Nam', 'Vanuatu', 'Samoa'</v>
      </c>
    </row>
    <row r="213" spans="1:2" x14ac:dyDescent="0.35">
      <c r="A213" t="s">
        <v>471</v>
      </c>
      <c r="B213" t="str">
        <f t="shared" si="3"/>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 'Thailand', 'Tajikistan', 'Turkmenistan', 'Timor-Leste', 'Tonga', 'Trinidad and Tobago', 'Tunisia', 'Turkey', 'Tuvalu', 'United Republic of Tanzania', 'Uganda', 'Ukraine', 'Uruguay', 'United States of America', 'Uzbekistan', 'Saint Vincent and the Grenadines', 'Venezuela (Bolivarian Republic of)', 'British Virgin Islands', 'United States Virgin Islands', 'Viet Nam', 'Vanuatu', 'Samoa', 'Kosovo'</v>
      </c>
    </row>
    <row r="214" spans="1:2" x14ac:dyDescent="0.35">
      <c r="A214" t="s">
        <v>257</v>
      </c>
      <c r="B214" t="str">
        <f t="shared" si="3"/>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 'Thailand', 'Tajikistan', 'Turkmenistan', 'Timor-Leste', 'Tonga', 'Trinidad and Tobago', 'Tunisia', 'Turkey', 'Tuvalu', 'United Republic of Tanzania', 'Uganda', 'Ukraine', 'Uruguay', 'United States of America', 'Uzbekistan', 'Saint Vincent and the Grenadines', 'Venezuela (Bolivarian Republic of)', 'British Virgin Islands', 'United States Virgin Islands', 'Viet Nam', 'Vanuatu', 'Samoa', 'Kosovo', 'Yemen'</v>
      </c>
    </row>
    <row r="215" spans="1:2" x14ac:dyDescent="0.35">
      <c r="A215" t="s">
        <v>367</v>
      </c>
      <c r="B215" t="str">
        <f t="shared" si="3"/>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 'Thailand', 'Tajikistan', 'Turkmenistan', 'Timor-Leste', 'Tonga', 'Trinidad and Tobago', 'Tunisia', 'Turkey', 'Tuvalu', 'United Republic of Tanzania', 'Uganda', 'Ukraine', 'Uruguay', 'United States of America', 'Uzbekistan', 'Saint Vincent and the Grenadines', 'Venezuela (Bolivarian Republic of)', 'British Virgin Islands', 'United States Virgin Islands', 'Viet Nam', 'Vanuatu', 'Samoa', 'Kosovo', 'Yemen', 'South Africa'</v>
      </c>
    </row>
    <row r="216" spans="1:2" x14ac:dyDescent="0.35">
      <c r="A216" t="s">
        <v>369</v>
      </c>
      <c r="B216" t="str">
        <f t="shared" si="3"/>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 'Thailand', 'Tajikistan', 'Turkmenistan', 'Timor-Leste', 'Tonga', 'Trinidad and Tobago', 'Tunisia', 'Turkey', 'Tuvalu', 'United Republic of Tanzania', 'Uganda', 'Ukraine', 'Uruguay', 'United States of America', 'Uzbekistan', 'Saint Vincent and the Grenadines', 'Venezuela (Bolivarian Republic of)', 'British Virgin Islands', 'United States Virgin Islands', 'Viet Nam', 'Vanuatu', 'Samoa', 'Kosovo', 'Yemen', 'South Africa', 'Zambia'</v>
      </c>
    </row>
    <row r="217" spans="1:2" x14ac:dyDescent="0.35">
      <c r="A217" t="s">
        <v>371</v>
      </c>
      <c r="B217" t="str">
        <f t="shared" si="3"/>
        <v>'Aruba', 'Afghanistan', 'Angola', 'Albania', 'Andorra', 'United Arab Emirates', 'Argentina', 'Armenia', 'American Samoa', 'Antigua and Barbuda', 'Australia', 'Austria', 'Azerbaijan', 'Burundi', 'Belgium', 'Benin', 'Burkina Faso', 'Bangladesh', 'Bulgaria', 'Bahrain', 'Bahamas', 'Bosnia and Herzegovina', 'Belarus', 'Belize', 'Bermuda', 'Bolivia (Plurinational State of)', 'Brazil', 'Barbados', 'Brunei Darussalam', 'Bhutan', 'Botswana', 'Central African Republic', 'Canada', 'Switzerland', 'Channel Islands', 'Chile', 'China', 'Côte d'Ivoire', 'Cameroon', 'Democratic Republic of the Congo', 'Congo', 'Colombia', 'Comoros', 'Cabo Verde', 'Costa Rica', 'Cuba', 'Curaçao', 'Cayman Islands', 'Cyprus', 'Czech Republic', 'Germany', 'Djibouti', 'Dominica', 'Denmark', 'Dominican Republic', 'Algeria', 'Ecuador', 'Egypt', 'Eritrea', 'Spain', 'Estonia', 'Ethiopia', 'Finland', 'Fiji', 'France', 'Faeroe Islands', 'Micronesia (Federated States of)', 'Gabon', 'United Kingdom of Great Britain and Northern Ireland', 'Georgia', 'Ghana', 'Gibraltar', 'Guinea', 'Gambia', 'Guinea-Bissau', 'Equatorial Guinea', 'Greece', 'Grenada', 'Greenland', 'Guatemala', 'Guam', 'Guyana', 'China, Hong Kong Special Administrative Region', 'Honduras', 'Croatia', 'Haiti', 'Hungary', 'Indonesia', 'Isle of Man', 'India', 'Ireland', 'Iran (Islamic Republic of)', 'Iraq', 'Iceland', 'Israel', 'Italy', 'Jamaica', 'Jordan', 'Japan', 'Kazakhstan', 'Kenya', 'Kyrgyzstan', 'Cambodia', 'Kiribati', 'Saint Kitts and Nevis', 'Republic of Korea', 'Kuwait', 'Lao People's Democratic Republic', 'Lebanon', 'Liberia', 'Libya', 'Saint Lucia', 'Liechtenstein', 'Sri Lanka', 'Lesotho', 'Lithuania', 'Luxembourg', 'Latvia', 'Namibia', 'Saint Martin (French part)', 'Morocco', 'Monaco', 'Republic of Moldova', 'Madagascar', 'Maldives', 'Mexico', 'Marshall Islands', 'The former Yugoslav Republic of Macedonia', 'Mali', 'Malta', 'Myanmar', 'Montenegro', 'Mongolia', 'Northern Mariana Islands', 'Mozambique', 'Mauritania', 'Mauritius', 'Malawi', 'Malaysia', 'Namibia', 'New Caledonia', 'Niger', 'Nigeria', 'Nicaragua', 'Netherlands', 'Norway', 'Nepal', 'Nauru', 'New Zealand', 'Oman', 'Pakistan', 'Panama', 'Peru', 'Philippines', 'Palau', 'Papua New Guinea', 'Poland', 'Puerto Rico', 'Democratic People's Republic of Korea', 'Portugal', 'Paraguay', 'State of Palestine', 'French Polynesia', 'Qatar', 'Romania', 'Russian Federation', 'Rwanda', 'Saudi Arabia', 'Sudan', 'Senegal', 'Singapore', 'Solomon Islands', 'Sierra Leone', 'El Salvador', 'San Marino', 'Somalia', 'Serbia', 'South Sudan', 'Sao Tome and Principe', 'Suriname', 'Slovakia', 'Slovenia', 'Sweden', 'Swaziland', 'Sint Maarten (Dutch part)', 'Seychelles', 'Syrian Arab Republic', 'Turks and Caicos Islands', 'Chad', 'Togo', 'Thailand', 'Tajikistan', 'Turkmenistan', 'Timor-Leste', 'Tonga', 'Trinidad and Tobago', 'Tunisia', 'Turkey', 'Tuvalu', 'United Republic of Tanzania', 'Uganda', 'Ukraine', 'Uruguay', 'United States of America', 'Uzbekistan', 'Saint Vincent and the Grenadines', 'Venezuela (Bolivarian Republic of)', 'British Virgin Islands', 'United States Virgin Islands', 'Viet Nam', 'Vanuatu', 'Samoa', 'Kosovo', 'Yemen', 'South Africa', 'Zambia', 'Zimbabwe'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DDE38-E659-4181-8551-984C15012FB3}">
  <dimension ref="A1"/>
  <sheetViews>
    <sheetView workbookViewId="0"/>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GDP</vt:lpstr>
      <vt:lpstr>HDI</vt:lpstr>
      <vt:lpstr>Energy</vt:lpstr>
      <vt:lpstr>Emissions</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b</dc:creator>
  <cp:lastModifiedBy>s b</cp:lastModifiedBy>
  <dcterms:created xsi:type="dcterms:W3CDTF">2019-03-09T15:59:01Z</dcterms:created>
  <dcterms:modified xsi:type="dcterms:W3CDTF">2019-03-11T06:53:10Z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9b599b52a7484b8fac6111ee58ae6be8</vt:lpwstr>
  </property>
</Properties>
</file>