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600" windowHeight="9030"/>
  </bookViews>
  <sheets>
    <sheet name="ab_recalss" sheetId="1" r:id="rId1"/>
    <sheet name="rejections" sheetId="3" r:id="rId2"/>
    <sheet name="Stats" sheetId="2" r:id="rId3"/>
  </sheets>
  <definedNames>
    <definedName name="_xlnm._FilterDatabase" localSheetId="0" hidden="1">ab_recalss!$A$1:$AN$643</definedName>
  </definedNames>
  <calcPr calcId="145621" concurrentCalc="0"/>
  <fileRecoveryPr autoRecover="0"/>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9" i="2"/>
</calcChain>
</file>

<file path=xl/comments1.xml><?xml version="1.0" encoding="utf-8"?>
<comments xmlns="http://schemas.openxmlformats.org/spreadsheetml/2006/main">
  <authors>
    <author>Ariane</author>
    <author>burkea</author>
  </authors>
  <commentList>
    <comment ref="AJ31" authorId="0">
      <text>
        <r>
          <rPr>
            <b/>
            <sz val="9"/>
            <color indexed="81"/>
            <rFont val="Tahoma"/>
            <family val="2"/>
          </rPr>
          <t>Ariane:</t>
        </r>
        <r>
          <rPr>
            <sz val="9"/>
            <color indexed="81"/>
            <rFont val="Tahoma"/>
            <family val="2"/>
          </rPr>
          <t xml:space="preserve">
session 3</t>
        </r>
      </text>
    </comment>
    <comment ref="AJ60" authorId="1">
      <text>
        <r>
          <rPr>
            <b/>
            <sz val="9"/>
            <color indexed="81"/>
            <rFont val="Tahoma"/>
            <family val="2"/>
          </rPr>
          <t>Session 6</t>
        </r>
      </text>
    </comment>
    <comment ref="AJ61" authorId="0">
      <text>
        <r>
          <rPr>
            <b/>
            <sz val="9"/>
            <color indexed="81"/>
            <rFont val="Tahoma"/>
            <family val="2"/>
          </rPr>
          <t>Ariane:</t>
        </r>
        <r>
          <rPr>
            <sz val="9"/>
            <color indexed="81"/>
            <rFont val="Tahoma"/>
            <family val="2"/>
          </rPr>
          <t xml:space="preserve">
session 6</t>
        </r>
      </text>
    </comment>
    <comment ref="AJ62" authorId="0">
      <text>
        <r>
          <rPr>
            <b/>
            <sz val="9"/>
            <color indexed="81"/>
            <rFont val="Tahoma"/>
            <family val="2"/>
          </rPr>
          <t>Ariane:</t>
        </r>
        <r>
          <rPr>
            <sz val="9"/>
            <color indexed="81"/>
            <rFont val="Tahoma"/>
            <family val="2"/>
          </rPr>
          <t xml:space="preserve">
session 6</t>
        </r>
      </text>
    </comment>
    <comment ref="AJ74" authorId="0">
      <text>
        <r>
          <rPr>
            <b/>
            <sz val="9"/>
            <color indexed="81"/>
            <rFont val="Tahoma"/>
            <family val="2"/>
          </rPr>
          <t>Ariane:</t>
        </r>
        <r>
          <rPr>
            <sz val="9"/>
            <color indexed="81"/>
            <rFont val="Tahoma"/>
            <family val="2"/>
          </rPr>
          <t xml:space="preserve">
session 7</t>
        </r>
      </text>
    </comment>
    <comment ref="AJ75" authorId="0">
      <text>
        <r>
          <rPr>
            <b/>
            <sz val="9"/>
            <color indexed="81"/>
            <rFont val="Tahoma"/>
            <family val="2"/>
          </rPr>
          <t>Ariane:</t>
        </r>
        <r>
          <rPr>
            <sz val="9"/>
            <color indexed="81"/>
            <rFont val="Tahoma"/>
            <family val="2"/>
          </rPr>
          <t xml:space="preserve">
session 7</t>
        </r>
      </text>
    </comment>
    <comment ref="AJ76" authorId="1">
      <text>
        <r>
          <rPr>
            <b/>
            <sz val="9"/>
            <color indexed="81"/>
            <rFont val="Tahoma"/>
            <family val="2"/>
          </rPr>
          <t>burkea:</t>
        </r>
        <r>
          <rPr>
            <sz val="9"/>
            <color indexed="81"/>
            <rFont val="Tahoma"/>
            <family val="2"/>
          </rPr>
          <t xml:space="preserve">
move to a Southeastern session = 7</t>
        </r>
      </text>
    </comment>
    <comment ref="AJ237" authorId="0">
      <text>
        <r>
          <rPr>
            <b/>
            <sz val="9"/>
            <color indexed="81"/>
            <rFont val="Tahoma"/>
            <family val="2"/>
          </rPr>
          <t>Ariane:</t>
        </r>
        <r>
          <rPr>
            <sz val="9"/>
            <color indexed="81"/>
            <rFont val="Tahoma"/>
            <family val="2"/>
          </rPr>
          <t xml:space="preserve">
session 21 </t>
        </r>
      </text>
    </comment>
    <comment ref="C266" authorId="0">
      <text>
        <r>
          <rPr>
            <b/>
            <sz val="9"/>
            <color indexed="81"/>
            <rFont val="Tahoma"/>
            <family val="2"/>
          </rPr>
          <t>Ariane:</t>
        </r>
        <r>
          <rPr>
            <sz val="9"/>
            <color indexed="81"/>
            <rFont val="Tahoma"/>
            <family val="2"/>
          </rPr>
          <t xml:space="preserve">
Waiting to hear back from him with suggested edits! Acceptable paper, just typos and grammatical errors I want to fix. </t>
        </r>
      </text>
    </comment>
    <comment ref="AJ271" authorId="0">
      <text>
        <r>
          <rPr>
            <b/>
            <sz val="9"/>
            <color indexed="81"/>
            <rFont val="Tahoma"/>
            <family val="2"/>
          </rPr>
          <t>Ariane:</t>
        </r>
        <r>
          <rPr>
            <sz val="9"/>
            <color indexed="81"/>
            <rFont val="Tahoma"/>
            <family val="2"/>
          </rPr>
          <t xml:space="preserve">
session 24</t>
        </r>
      </text>
    </comment>
    <comment ref="AJ290" authorId="0">
      <text>
        <r>
          <rPr>
            <b/>
            <sz val="9"/>
            <color indexed="81"/>
            <rFont val="Tahoma"/>
            <family val="2"/>
          </rPr>
          <t>Ariane:</t>
        </r>
        <r>
          <rPr>
            <sz val="9"/>
            <color indexed="81"/>
            <rFont val="Tahoma"/>
            <family val="2"/>
          </rPr>
          <t xml:space="preserve">
26</t>
        </r>
      </text>
    </comment>
    <comment ref="AJ291" authorId="1">
      <text>
        <r>
          <rPr>
            <b/>
            <sz val="9"/>
            <color indexed="81"/>
            <rFont val="Tahoma"/>
            <family val="2"/>
          </rPr>
          <t>Session 26</t>
        </r>
      </text>
    </comment>
    <comment ref="AJ336" authorId="0">
      <text>
        <r>
          <rPr>
            <b/>
            <sz val="9"/>
            <color indexed="81"/>
            <rFont val="Tahoma"/>
            <family val="2"/>
          </rPr>
          <t>Ariane:</t>
        </r>
        <r>
          <rPr>
            <sz val="9"/>
            <color indexed="81"/>
            <rFont val="Tahoma"/>
            <family val="2"/>
          </rPr>
          <t xml:space="preserve">
session 30</t>
        </r>
      </text>
    </comment>
    <comment ref="AJ337" authorId="0">
      <text>
        <r>
          <rPr>
            <b/>
            <sz val="9"/>
            <color indexed="81"/>
            <rFont val="Tahoma"/>
            <family val="2"/>
          </rPr>
          <t>Ariane:</t>
        </r>
        <r>
          <rPr>
            <sz val="9"/>
            <color indexed="81"/>
            <rFont val="Tahoma"/>
            <family val="2"/>
          </rPr>
          <t xml:space="preserve">
move to session 30</t>
        </r>
      </text>
    </comment>
    <comment ref="X385" authorId="1">
      <text>
        <r>
          <rPr>
            <b/>
            <sz val="9"/>
            <color indexed="81"/>
            <rFont val="Tahoma"/>
            <family val="2"/>
          </rPr>
          <t>burkea:</t>
        </r>
        <r>
          <rPr>
            <sz val="9"/>
            <color indexed="81"/>
            <rFont val="Tahoma"/>
            <family val="2"/>
          </rPr>
          <t xml:space="preserve">
Mongolia is in East Asia</t>
        </r>
      </text>
    </comment>
    <comment ref="AJ421" authorId="0">
      <text>
        <r>
          <rPr>
            <b/>
            <sz val="9"/>
            <color indexed="81"/>
            <rFont val="Tahoma"/>
            <family val="2"/>
          </rPr>
          <t>Ariane:</t>
        </r>
        <r>
          <rPr>
            <sz val="9"/>
            <color indexed="81"/>
            <rFont val="Tahoma"/>
            <family val="2"/>
          </rPr>
          <t xml:space="preserve">
session 38!</t>
        </r>
      </text>
    </comment>
    <comment ref="AK434" authorId="0">
      <text>
        <r>
          <rPr>
            <b/>
            <sz val="9"/>
            <color indexed="81"/>
            <rFont val="Tahoma"/>
            <family val="2"/>
          </rPr>
          <t>Ariane:</t>
        </r>
        <r>
          <rPr>
            <sz val="9"/>
            <color indexed="81"/>
            <rFont val="Tahoma"/>
            <family val="2"/>
          </rPr>
          <t xml:space="preserve">
typo "adoptation"</t>
        </r>
      </text>
    </comment>
    <comment ref="AJ457" authorId="0">
      <text>
        <r>
          <rPr>
            <b/>
            <sz val="9"/>
            <color indexed="81"/>
            <rFont val="Tahoma"/>
            <family val="2"/>
          </rPr>
          <t>Ariane:</t>
        </r>
        <r>
          <rPr>
            <sz val="9"/>
            <color indexed="81"/>
            <rFont val="Tahoma"/>
            <family val="2"/>
          </rPr>
          <t xml:space="preserve">
move to CRM session 41</t>
        </r>
      </text>
    </comment>
    <comment ref="AJ470" authorId="0">
      <text>
        <r>
          <rPr>
            <b/>
            <sz val="9"/>
            <color indexed="81"/>
            <rFont val="Tahoma"/>
            <family val="2"/>
          </rPr>
          <t>Ariane:
belongs in another session I suspect - how about 42?</t>
        </r>
      </text>
    </comment>
    <comment ref="AJ507" authorId="0">
      <text>
        <r>
          <rPr>
            <b/>
            <sz val="9"/>
            <color indexed="81"/>
            <rFont val="Tahoma"/>
            <family val="2"/>
          </rPr>
          <t>Ariane:</t>
        </r>
        <r>
          <rPr>
            <sz val="9"/>
            <color indexed="81"/>
            <rFont val="Tahoma"/>
            <family val="2"/>
          </rPr>
          <t xml:space="preserve">
session 45</t>
        </r>
      </text>
    </comment>
    <comment ref="AJ605" authorId="0">
      <text>
        <r>
          <rPr>
            <b/>
            <sz val="9"/>
            <color indexed="81"/>
            <rFont val="Tahoma"/>
            <family val="2"/>
          </rPr>
          <t>Ariane:</t>
        </r>
        <r>
          <rPr>
            <sz val="9"/>
            <color indexed="81"/>
            <rFont val="Tahoma"/>
            <family val="2"/>
          </rPr>
          <t xml:space="preserve">
Session 53 </t>
        </r>
      </text>
    </comment>
    <comment ref="AJ606" authorId="0">
      <text>
        <r>
          <rPr>
            <b/>
            <sz val="9"/>
            <color indexed="81"/>
            <rFont val="Tahoma"/>
            <family val="2"/>
          </rPr>
          <t>Ariane:</t>
        </r>
        <r>
          <rPr>
            <sz val="9"/>
            <color indexed="81"/>
            <rFont val="Tahoma"/>
            <family val="2"/>
          </rPr>
          <t xml:space="preserve">
move to 53 landscape archaeology</t>
        </r>
      </text>
    </comment>
    <comment ref="AJ641" authorId="0">
      <text>
        <r>
          <rPr>
            <b/>
            <sz val="9"/>
            <color indexed="81"/>
            <rFont val="Tahoma"/>
            <family val="2"/>
          </rPr>
          <t>Ariane:</t>
        </r>
        <r>
          <rPr>
            <sz val="9"/>
            <color indexed="81"/>
            <rFont val="Tahoma"/>
            <family val="2"/>
          </rPr>
          <t xml:space="preserve">
either 56 (digital archaeology)</t>
        </r>
      </text>
    </comment>
    <comment ref="AJ642" authorId="0">
      <text>
        <r>
          <rPr>
            <b/>
            <sz val="9"/>
            <color indexed="81"/>
            <rFont val="Tahoma"/>
            <family val="2"/>
          </rPr>
          <t>Ariane:</t>
        </r>
        <r>
          <rPr>
            <sz val="9"/>
            <color indexed="81"/>
            <rFont val="Tahoma"/>
            <family val="2"/>
          </rPr>
          <t xml:space="preserve">
? move to Digital Archaeology ?</t>
        </r>
      </text>
    </comment>
  </commentList>
</comments>
</file>

<file path=xl/sharedStrings.xml><?xml version="1.0" encoding="utf-8"?>
<sst xmlns="http://schemas.openxmlformats.org/spreadsheetml/2006/main" count="19034" uniqueCount="5955">
  <si>
    <t>X__1</t>
  </si>
  <si>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</si>
  <si>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</si>
  <si>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</si>
  <si>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</si>
  <si>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</si>
  <si>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</si>
  <si>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</si>
  <si>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</si>
  <si>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</si>
  <si>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</si>
  <si>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</si>
  <si>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</si>
  <si>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</si>
  <si>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</si>
  <si>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</si>
  <si>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</si>
  <si>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</si>
  <si>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</si>
  <si>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</si>
  <si>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</si>
  <si>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</si>
  <si>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</si>
  <si>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</si>
  <si>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</si>
  <si>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</si>
  <si>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</si>
  <si>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</si>
  <si>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</si>
  <si>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</si>
  <si>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</si>
  <si>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</si>
  <si>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</si>
  <si>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</si>
  <si>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Title__1</t>
  </si>
  <si>
    <t>Contributed Paper/Research</t>
  </si>
  <si>
    <t>Mark</t>
  </si>
  <si>
    <t>NA</t>
  </si>
  <si>
    <t>Kehoe</t>
  </si>
  <si>
    <t>North America: Southeast United States</t>
  </si>
  <si>
    <t>Historic</t>
  </si>
  <si>
    <t>Ethnohistory/History</t>
  </si>
  <si>
    <t>Historical Archaeology</t>
  </si>
  <si>
    <t>north_america_southeast_united_states</t>
  </si>
  <si>
    <t>historic</t>
  </si>
  <si>
    <t>ethnohistory_history</t>
  </si>
  <si>
    <t>historical_archaeology</t>
  </si>
  <si>
    <t>north_america_southeast_united_states north_america_southeast_united_states north_america_southeast_united_states north_america_southeast_united_states  historic historic historic  ethnohistory_history historical_archaeology</t>
  </si>
  <si>
    <t>Carolyn</t>
  </si>
  <si>
    <t>Rock</t>
  </si>
  <si>
    <t>carolynrock@brockington.org</t>
  </si>
  <si>
    <t>(904) 738-2908</t>
  </si>
  <si>
    <t>Architectural Conformity vs. Slave Identity: An Example in Late Antebellum Georgia</t>
  </si>
  <si>
    <t>In 2015, Brockington and Associates conducted Phase III Data Recovery at a middle-nineteenth century field slave settlement within the Colonel’s Island Plantation in Glynn County, Georgia. Excavations at five slave dwelling footprints showed that all exhibited nearly identical dimensions and construction techniques. Dwellings appeared to be double-pen wood frame with central chimneys and wooden floors. Rather than set off the ground by wood or brick supports, each dwelling was marked by a perimeter trench and series of eight-inch diameter vertical posts.  The architectural landscape consisted of the placement of the double-pen dwellings in two rows of three, separated by an open activity area with open-air structures at either end. The architectural style was consistent with late antebellum efforts to improve slave health and productivity by providing better housing such as wood floors and sturdier dwellings. At the same time, settlement configuration and location were consistent with increased perceived need for control of the slave population amid more frequent news of slave runaways and rebellions. Despite the owners/overseers’ efforts at control, our excavations uncovered noticeable differences in artifact distributions among the dwellings excavated, revealing individuality within a slave community that is rarely if ever revealed in the historical record.</t>
  </si>
  <si>
    <t>Tyler</t>
  </si>
  <si>
    <t>Michael</t>
  </si>
  <si>
    <t>Harvard University</t>
  </si>
  <si>
    <t>tmichael95@gmail.com</t>
  </si>
  <si>
    <t>(702) 203-7071</t>
  </si>
  <si>
    <t>Resistance and revitalization in the Native American Southeast</t>
  </si>
  <si>
    <t>Revitalization movements have been a topic of particular interest to anthropologists concerned with culture contact and colonialism. As a cultural practice that is present in many historical periods, it stands to reason that revitalization was undertaken in the deep past as well. Archaeology has proven useful in exploring the aftermath of the Pueblo Revolt of 1680 from a Native American perspective in the American Southwest, and recently, scholars have begun to look for potential revitalization movements in the American Southeast. In this paper, I develop a model for assessing revitalization movements on the archaeological record, drawing on scholarship on the Pueblo Revolt and emerging scholarship about a protohistoric revitalization movement in the Mississippian Southeast. I use this model to analyze responses to Spanish colonialism in the sixteenth and seventeenth centuries at the Berry Site, the site of the Native American town of Joara and the Spanish Fort San Juan in modern western North Carolina, and at Mission San Luis de Apalachee, a mission settlement in modern-day Tallahassee, Florida. I then offer tentative conclusions about the nature of response to Spanish colonialism in both case studies.</t>
  </si>
  <si>
    <t>Marcia</t>
  </si>
  <si>
    <t>Bezerra</t>
  </si>
  <si>
    <t>PPGA/UFPA</t>
  </si>
  <si>
    <t>marciabezerrac14@gmail.com</t>
  </si>
  <si>
    <t>Is There a Public Archaeology?: an approach from Brazil</t>
  </si>
  <si>
    <t>South America: Amazonia and Orinoco Basin</t>
  </si>
  <si>
    <t>Other</t>
  </si>
  <si>
    <t>Ethnography/Ethnoarchaeology</t>
  </si>
  <si>
    <t>Cultural Heritage and Preservation</t>
  </si>
  <si>
    <t xml:space="preserve">_x000D__x000D__x000D__x000D_
_x000D__x000D__x000D__x000D_
This presentation aims to discuss Public Archaeology (PA) from a Brazilian approach. Based on a study that includes a bibliographical survey, and the analysis of the papers presented at scientific meetings in Brazil, I examined: a) the role of PA in the contemporary agenda of the archaeology in Brazil; b) the connections between PA, Heritage Education (HE), and the development projects, and c) its relationship with the decolonizing perspective of the discipline in Latin America.  In addition, I also recognize gender issues in the domains of PA in the country, which is mostly linked to women, either as authors of academic literature or as coordinators of events, actions, and projects of PA (or HE). Finally, I critically analyze my own work within Public Archaeology in Amazon. Such questions have made me reflect  about the concepts and goals that legitimate the category “Public Archaeology”._x000D__x000D__x000D__x000D_
_x000D__x000D__x000D__x000D_
</t>
  </si>
  <si>
    <t>south_america_amazonia_orinoco_basin</t>
  </si>
  <si>
    <t>ethnography_ethnoarchaeology</t>
  </si>
  <si>
    <t>cultural_heritage_preservation</t>
  </si>
  <si>
    <t>south_america_amazonia_orinoco_basin south_america_amazonia_orinoco_basin south_america_amazonia_orinoco_basin south_america_amazonia_orinoco_basin      ethnography_ethnoarchaeology cultural_heritage_preservation</t>
  </si>
  <si>
    <t>Christen</t>
  </si>
  <si>
    <t>Erlingsson</t>
  </si>
  <si>
    <t>Linnaeus University, Kalmar, Sweden</t>
  </si>
  <si>
    <t>christen.erlingsson@lnu.se</t>
  </si>
  <si>
    <t>+46 73 151 6474</t>
  </si>
  <si>
    <t>Bruce</t>
  </si>
  <si>
    <t>Davenport</t>
  </si>
  <si>
    <t>Newcastle University, Newcastle upon Tyne, United</t>
  </si>
  <si>
    <t>Susanne</t>
  </si>
  <si>
    <t>Bollerup Overgaard</t>
  </si>
  <si>
    <t>Aarhus University, Aarhus, Denmark</t>
  </si>
  <si>
    <t>Cultural Heritage-based Reminiscence Sessions in Open-air Museum Settings to Enhance Well-being of Persons with Dementia.</t>
  </si>
  <si>
    <t xml:space="preserve">Europe_x000D__x000D__x000D__x000D_
</t>
  </si>
  <si>
    <t xml:space="preserve">Background: The 3-year Active Ageing and Heritage in Adult Learning project (2014-17, EU Erasmus+ program) involved five open-air museums in Sweden, Denmark, Norway, UK, and Hungary. Sessions were conducted in venues matching the era of clearest memories for participating older persons with dementia (PwD), e.g., 1940-ties apartment.  University researchers (Sweden, UK, &amp; Denmark) evaluated the project. This presentation describes qualitative results._x000D__x000D__x000D__x000D_
The objective was to investigate if/how experiences of participating in reminiscence sessions held in open-air museum venues affected wellbeing in PwD. _x000D__x000D__x000D__x000D_
Method: PwD (n 129) were interviewed individually or in groups. Third-person perspectives were gathered from carers accompanying PwD (n 75), and session facilitators (n 24) using questionnaires that included space for free-text responses. Interviews and free-text responses were analyzed with content analysis. _x000D__x000D__x000D__x000D_
Results: Both museum venue and object handling stimulated PwD reminiscence. _x000D__x000D__x000D__x000D_
Evidence strongly indicates that PwD wellbeing (denoted e.g., by showing pleasure, humour, creative self-expression, interest, sustained attention, and a sense of connection with others) was generally promoted through participation in museum-based reminiscence sessions._x000D__x000D__x000D__x000D_
Conclusion: Museum-based reminiscence sessions were successful for enhancing PwD well-being at the time of the session. Further research is needed to explore and compare long-range effects of sessions. _x000D__x000D__x000D__x000D_
</t>
  </si>
  <si>
    <t>europe</t>
  </si>
  <si>
    <t>europe europe europe europe       cultural_heritage_preservation</t>
  </si>
  <si>
    <t>Elizabeth</t>
  </si>
  <si>
    <t>Currie</t>
  </si>
  <si>
    <t>Department of Archaeology, University of York, UK</t>
  </si>
  <si>
    <t>elizabeth.currie@york.ac.uk</t>
  </si>
  <si>
    <t>+44(0)1904323903</t>
  </si>
  <si>
    <t>Diego</t>
  </si>
  <si>
    <t>Quiroga</t>
  </si>
  <si>
    <t>Universidad San Francisco de Quito</t>
  </si>
  <si>
    <t>How to invent your past. Cultural appropriation or adoptation of orphan cultural identity?</t>
  </si>
  <si>
    <t>South America: Andes</t>
  </si>
  <si>
    <t>Identity/Ethnicity</t>
  </si>
  <si>
    <t xml:space="preserve">In January 2017, members of the indigenous Salasaca community of the central sierra region of Ecuador discovered a cache of pre-Colombian pottery during ditch construction work which passed through a site of ritual significance. The government organisation responsible for managing antiquities removed the artefacts, promising that archaeological investigations would be carried out in due course. They never were._x000D__x000D__x000D__x000D_
_x000D__x000D__x000D__x000D_
The cache of artefacts was a strange mixture of authentic ceramic figurines and vessels of a wide geographical provenience, none of which were from the Salasaca area.  In the absence of formal excavations, it is unclear how they were deposited there in the first place. _x000D__x000D__x000D__x000D_
_x000D__x000D__x000D__x000D_
The local community responded enthusiastically, seeing the artefacts as an important connection with their lost ancestral past. Some believed they were mitmakuna – peoples translocated by Inca conquerors in the 15th century from an alternative geographic location to replace rebellious tribes recently conquered. They had some oral traditions, but no ancestral connection with the land they had been brought to, suggesting this cache of artefacts filled a lacuna in their sense of cultural identity.  _x000D__x000D__x000D__x000D_
_x000D__x000D__x000D__x000D_
This paper discusses the importance of archaeology and material cultural in the construction of collective cultural identity and ancestral legitimacy._x000D__x000D__x000D__x000D_
</t>
  </si>
  <si>
    <t>south_america_andes</t>
  </si>
  <si>
    <t>identity_ethnicity</t>
  </si>
  <si>
    <t>south_america_andes south_america_andes south_america_andes south_america_andes      ethnography_ethnoarchaeology identity_ethnicity</t>
  </si>
  <si>
    <t>Felicia</t>
  </si>
  <si>
    <t>Fricke</t>
  </si>
  <si>
    <t>fjf7@kent.ac.uk</t>
  </si>
  <si>
    <t>Slavery in the Dutch Caribbean: A Case for the Use of Qualitative Data in Sensitive Archaeological Contexts</t>
  </si>
  <si>
    <t xml:space="preserve">Caribbean_x000D__x000D__x000D__x000D_
</t>
  </si>
  <si>
    <t>Slavery</t>
  </si>
  <si>
    <t xml:space="preserve">Qualitative data are often overlooked in archaeological research in favour of quantitative data which can provide statistical results. However, there are many contexts where qualitative data (such as oral historical accounts) can provide valuable information on meaning and personal significance. This is beneficial in projects addressing topics such as inequality and colonialism. The author therefore presents qualitative data from her doctoral thesis in order to demonstrate the importance of this sensitive approach, which encourages archaeological research to have a positive social and political impact._x000D__x000D__x000D__x000D_
The research discussed here addresses the lifeways of enslaved individuals on the Dutch Caribbean islands of St Eustatius, St Maarten and Curaçao. It incorporates data from material culture, oral history, and osteology into a thematic analysis. Often used in the social sciences, this approach allows diverse datasets to be combined through their organisation into ‘themes’. Through this, the researcher gains an impression of the information that is meaningful and important for descriptive purposes._x000D__x000D__x000D__x000D_
The author encourages archaeologists to consider qualitative data in their own research, especially the utilisation of oral history interviews which promote community involvement and contribute to the decolonisation of the discipline._x000D__x000D__x000D__x000D_
</t>
  </si>
  <si>
    <t>caribbean</t>
  </si>
  <si>
    <t>slavery</t>
  </si>
  <si>
    <t>caribbean caribbean caribbean caribbean      ethnography_ethnoarchaeology slavery</t>
  </si>
  <si>
    <t>Petr</t>
  </si>
  <si>
    <t>Kvetina</t>
  </si>
  <si>
    <t>Institute of Archaeology Prague, Czech Republic</t>
  </si>
  <si>
    <t>kvetina@arup.cas.cz</t>
  </si>
  <si>
    <t>Jiri</t>
  </si>
  <si>
    <t>Unger</t>
  </si>
  <si>
    <t>The Fast and the Furious. Innovations in archaeological visualisations at the beginning of the 21st ct.</t>
  </si>
  <si>
    <t>Digital Archaeology: 3D Modeling</t>
  </si>
  <si>
    <t>The aim of the paper is to discuss current possibilities of complex approach to 3D virtual presentation of archaeological information, both to public and professional archaeologists. Virtual archaeology including 3D objects, reconstruction of building structures and even past landscape scenes has been for several years a standard and specific way of documentation and interpretation. However, what is currently changing is the general availability of the necessary technologies. A common feature of new software solutions and new technological equipment is their high user-friendliness, which allows high-quality outputs without deeper knowledge of the issue or prior extended training. Another new important aspect is the low acquisition price of the software and equipment as compared to the previous period; moreover, many freeware tools have been created. Last but not least, there are new platforms for easy presentation and sharing of virtual data. In our talk, we will provide an overview of options for using the new 3D technologies especially for small heritage actors.</t>
  </si>
  <si>
    <t>digital_archaeology_3d_modeling</t>
  </si>
  <si>
    <t>europe europe europe europe      digital_archaeology_3d_modeling cultural_heritage_preservation</t>
  </si>
  <si>
    <t>Natalie</t>
  </si>
  <si>
    <t>De La Torre Salas</t>
  </si>
  <si>
    <t>nat_ann95@hotmail.com</t>
  </si>
  <si>
    <t>(787) 201-2951</t>
  </si>
  <si>
    <t>Federico</t>
  </si>
  <si>
    <t>Cintrón-Moscoso</t>
  </si>
  <si>
    <t>University of Puerto Rico, Rio Piedras</t>
  </si>
  <si>
    <t>The impact of cultural heritage discourses in the preservation of archaeological sites: A comparison of two sites in Puerto Rico</t>
  </si>
  <si>
    <t>Official discourses of what is considered cultural heritage affect the preservation and management of archaeological sites, as well as how people perceive and understand their cultural heritage. Consequently, the manner in which sites are managed impacts the degree of participation that people can have in their preservation, an activity that may serve in shaping local identities. The archaeological site of Los Indios in Santa Isabel, Puerto Rico, is an undervalued archaeological resource whose resident community cares for its preservation. However, they feel that it is hardly possible due to the lack of the government’s interest, which has led many times to the destruction of sites. On the other hand, the regard of the historical site of Old San Juan as cultural heritage is rarely questioned given that residents have to follow rigorous rules imposed by the local and federal government for the preservation of the historical architecture. In this presentation, I explore the impact that cultural heritage discourses have had in the preservation of Puerto Rico’s archaeological resources, through the comparison and analysis of: cases of archaeological scandals in the Puerto Rican media, and cultural heritage discourses of government institutions, archaeologists and residents of Santa Isabel and Old San Juan.</t>
  </si>
  <si>
    <t>caribbean caribbean caribbean caribbean      ethnography_ethnoarchaeology cultural_heritage_preservation</t>
  </si>
  <si>
    <t>Caitlin</t>
  </si>
  <si>
    <t>Curtis</t>
  </si>
  <si>
    <t>University of Wisconsin-Eau Claire</t>
  </si>
  <si>
    <t>curtisc@uwec.edu</t>
  </si>
  <si>
    <t>(715) 836-3313</t>
  </si>
  <si>
    <t>Analyzing Urban and Industrial Threats to Heritage in Turkey Using Remote Sensing and GIS</t>
  </si>
  <si>
    <t>Mediterranean</t>
  </si>
  <si>
    <t>Chalcolithic</t>
  </si>
  <si>
    <t>Digital Archaeology: GIS</t>
  </si>
  <si>
    <t>In Akçalar, Turkey, the location of the Neolithic-Chalcolithic Aktopraklik site, urban and industrial development present shocking social, cultural, and economic changes to the community. The local landscape is transforming as towering apartment complexes are quickly expanding into areas previously occupied by sprawling fields of crops. As documented ethnographically, these processes have heightened local awareness of the decline of community heritage values, like neighborliness, agricultural livelihoods, and green space. Furthermore, a diachronic ground survey has confirmed these dramatic changes in the previously small village over the last 5 years. Ahead of recent urbanization, industrialization of the area has expanded greatly in the last 20 years, especially in the designated industrial zone that surrounds the archaeological site. Indeed, ethnographic data indicates that factory construction in this zone has previously destroyed archaeological finds in its path. This study triangulates on-the-ground research with GIS and remote sensing analysis of satellite imagery and land use/land cover data to track the rapid development of this previously rural area. In particular, this analysis aids in planning future measures aimed at protecting valued archaeological and community heritage.</t>
  </si>
  <si>
    <t>mediterranean</t>
  </si>
  <si>
    <t>chalcolithic</t>
  </si>
  <si>
    <t>digital_archaeology_gis</t>
  </si>
  <si>
    <t>mediterranean mediterranean mediterranean mediterranean  chalcolithic chalcolithic chalcolithic  digital_archaeology_gis cultural_heritage_preservation</t>
  </si>
  <si>
    <t>Russell</t>
  </si>
  <si>
    <t>Greaves</t>
  </si>
  <si>
    <t>Peabody Museum, Harvard</t>
  </si>
  <si>
    <t>rustygreaves@yahoo.com</t>
  </si>
  <si>
    <t>(801) 532-2340</t>
  </si>
  <si>
    <t>Karen</t>
  </si>
  <si>
    <t>Kramer</t>
  </si>
  <si>
    <t>Department of Anthropology, University of Utah</t>
  </si>
  <si>
    <t>Christopher</t>
  </si>
  <si>
    <t>Dore</t>
  </si>
  <si>
    <t>College of Social and Beahvioral Sciences, School</t>
  </si>
  <si>
    <t>Ethnoarchaeology of water resources in a landscape without rivers: using limestone solution cavities to study settlement and subsistence activities in a Yucatec Maya community, Mexico</t>
  </si>
  <si>
    <t>Mesoamerica: Maya lowlands</t>
  </si>
  <si>
    <t>Human Behavioral Ecology</t>
  </si>
  <si>
    <t>Ethnoarchaeological investigations in the Yucatec Maya community of Xculoc recently included inventorying the location and uses of a range of small-large water sources. This karst landscape has no surface rivers, ponds, or lakes. Currently, the community uses a deep well at the former hacienda in this location. However, at least 60 years ago most families that coalesced into this village were distributed in relation to smaller reliable water sources near the current community location. Field research located the known water sources and their uses. These solution cavities in the limestone bedrock range from large and deep sources that contain water year-round fed by vadose water flow to small and ephemeral pockets that are seasonally filled by rainfall. All of the identified water sources (sartenejas, aguadas, and cenotes) are maintained and still used at least periodically for apiaries, incidental agricultural use, laundry washing, drinking water sources for groups working away from the village, and as locations to check for game during hunting trips. Our research addresses how these sartenejas and aguadas can be used to study past settlement in the region of Xculoc, as well as past and present economic activities.</t>
  </si>
  <si>
    <t>mesoamerica_maya_lowlands</t>
  </si>
  <si>
    <t>human_behavioral_ecology</t>
  </si>
  <si>
    <t>mesoamerica_maya_lowlands mesoamerica_maya_lowlands mesoamerica_maya_lowlands mesoamerica_maya_lowlands      ethnography_ethnoarchaeology human_behavioral_ecology</t>
  </si>
  <si>
    <t>Falicia</t>
  </si>
  <si>
    <t>Gordon</t>
  </si>
  <si>
    <t>fgordon@crimson.ua.edu</t>
  </si>
  <si>
    <t>(828) 371-2266</t>
  </si>
  <si>
    <t>A. Brooke</t>
  </si>
  <si>
    <t>Persons</t>
  </si>
  <si>
    <t>Office of Archaeological Research</t>
  </si>
  <si>
    <t>Recent Investigations at the 18th Century Fort Frederik Archaeological Site and Cemetery, St. Croix, US Virgin Islands</t>
  </si>
  <si>
    <t>Remote Sensing/Geophysics</t>
  </si>
  <si>
    <t>In 2010, a tropical storm disturbed human remains and archaeological deposits at the Fort Frederik Archaeological Site, a multicomponent site consisting of dense 18th-19th century midden deposits associated with Fort Frederik, a two-story fortification (est. 1760) dating to the colonial development of St. Croix, then a part of the Danish West Indies. Subsequent investigations, including a geophysical survey, subsurface testing, and osteological analysis, have identified a cemetery within the site and clarified the chronological association of the disturbed remains. This presentation summarizes recent investigations, contributing to a broader understanding of the site, colonial St. Croix, and events associated with Emancipation.</t>
  </si>
  <si>
    <t>remote_sensing_geophysics</t>
  </si>
  <si>
    <t>caribbean caribbean caribbean caribbean  historic historic historic  remote_sensing_geophysics cultural_heritage_preservation</t>
  </si>
  <si>
    <t>Emily</t>
  </si>
  <si>
    <t>Dean</t>
  </si>
  <si>
    <t>Southern Utah University</t>
  </si>
  <si>
    <t>deane@suu.edu</t>
  </si>
  <si>
    <t>(435) 586-7865</t>
  </si>
  <si>
    <t>The Mystical Past and the Lucrative Present: New Age Archaeological Tourism in the Andes</t>
  </si>
  <si>
    <t>The last two decades in the south central Andes have witnessed the rapid growth of "Turismo Mistico" or New Age Tourism to archaeological sites and monuments in the south central Andes. Using the Cusco Valley of Peru as a case study, this paper analyzes textual, visual, experiential, and ethnographic data in order to assess the economic and socio-political impact this industry has on the communities in which it thrives. In particular, I explore the implications New Age Tourism has on local and visitor perceptions of Andean prehistory and heritage management.  What are the positive and the negative aspects of New Age Tourism.  I conclude by discussing the ambivalence many professional archaeologists feel when confronted with these 'un-scientific' understandings of the past.  How do we, as archaeologists, respond (or not respond) to perceived challenges to our professional authority?  How do we share the past with people we may disagree with? While many of us are keenly interested in indigenous religious practices, we may be highly skeptical or even contemptuous of New Age spiritual beliefs. How do we negotiate the limits of our own professional cultural relativism?</t>
  </si>
  <si>
    <t>south_america_andes south_america_andes south_america_andes south_america_andes      ethnography_ethnoarchaeology cultural_heritage_preservation</t>
  </si>
  <si>
    <t>Carsten</t>
  </si>
  <si>
    <t>Paludan-Müller</t>
  </si>
  <si>
    <t>NIKU, Norwegian Institute of Cultural Heritage Research</t>
  </si>
  <si>
    <t>cpm@niku.no</t>
  </si>
  <si>
    <t>(479) 326-6841</t>
  </si>
  <si>
    <t>Conflict and Heritage</t>
  </si>
  <si>
    <t>Worldwide</t>
  </si>
  <si>
    <t>During recent years cultural heritage has moved into public awareness as part of contemporary conflicts. Destructions of sites and monuments in The Middle East and North Africa, and in the former Yugoslavia have given us blatant examples also of targeted destruction. However this is nothing new. Throughout history monuments and heritage have played their part in conflict between people. A recent conflict in the United States over monuments relating to the Civil War and its aftermath has further highlighted the importance of heritage as an active factor in how we understand ourselves and others in the stream of history. _x000D__x000D__x000D__x000D_
But in order to fully appreciate what we are dealing with in the interplay of heritage and conflict, we need to understand that conflicts themselves are part of our cultural heritage. Conflicts that sometimes reach even far back into history is a living heritage with both tangible and intangible properties. They condition our contemporary interactions with "the other" and contemporary politics. The paper proposes approaches to understanding and dealing with the complex connections between heritage and conflict.</t>
  </si>
  <si>
    <t>worldwide</t>
  </si>
  <si>
    <t>worldwide worldwide worldwide worldwide       cultural_heritage_preservation</t>
  </si>
  <si>
    <t>Knut Ivar</t>
  </si>
  <si>
    <t>Austvoll</t>
  </si>
  <si>
    <t>Department of Archaeology, Conservation and History, University of Oslo</t>
  </si>
  <si>
    <t>k.i.austvoll@iakh.uio.no</t>
  </si>
  <si>
    <t>(0047) 90963384</t>
  </si>
  <si>
    <t>Seaways to Complexity. Sociopolitical Strategies in Northwestern Scandinavia in the Early Bronze Age</t>
  </si>
  <si>
    <t>Europe: Northern Europe</t>
  </si>
  <si>
    <t>Bronze Age</t>
  </si>
  <si>
    <t>Social and Political Organization</t>
  </si>
  <si>
    <t xml:space="preserve">Along the northwestern coast of Scandinavia the reliance and utilisation of the sea set the stage for a more advance sociopolitical organization. The technological innovations prompted by the Late Neolithic (i.e. ship technology), turned the sea into a connective arena of interaction and trade. This is seen with the widespread distribution of finely crafted Jutish flint daggers from Late Neolithic I, followed by a steady increase of metal, burial mounds, and settlement sites in Late Neolithic II and the Early Bronze Age. Despite having a material culture expressive of a region well-integrated within a Nordic World System, these societies are juxtaposed by a long coastline of climatic and ecological distinctiveness that forces insular practices in subsistence and organization. This paper will explore the contrasting practices in sociopolitical organization and the strategies implemented to take advantage of the local resource potential. The dependency of trade is identified as a key element to uphold power in certain regions, exercised through coercive strategies, but the paper also points to the inevitable fragility of such an organisation and the more long-term stability of cooperative strategies._x000D__x000D__x000D__x000D_
</t>
  </si>
  <si>
    <t>europe_northern_europe</t>
  </si>
  <si>
    <t>bronze_age</t>
  </si>
  <si>
    <t>social_political_organization</t>
  </si>
  <si>
    <t>europe_northern_europe europe_northern_europe europe_northern_europe europe_northern_europe  bronze_age bronze_age bronze_age   social_political_organization</t>
  </si>
  <si>
    <t>Billie</t>
  </si>
  <si>
    <t>Follensbee</t>
  </si>
  <si>
    <t>Missouri State University</t>
  </si>
  <si>
    <t>BillieFollensbee@missouristate.edu</t>
  </si>
  <si>
    <t>(417) 837-2337</t>
  </si>
  <si>
    <t>Is That Awl? Olmec Jade Artifacts as Elite Tools, Ornaments, and Inalienable Goods</t>
  </si>
  <si>
    <t>Mesoamerica: Gulf Coast</t>
  </si>
  <si>
    <t>Olmec</t>
  </si>
  <si>
    <t>Experimental Archaeology</t>
  </si>
  <si>
    <t>Recent research has re-identified certain enigmatic Gulf Coast Olmec greenstone artifacts as elite versions of textile-making tools. These artifacts, which include Middle Formative picks, figural celts, clamshell and plaque pendants, and objects designated as “spoons,” were likely used by elites as both functional objects and high-status adornment, as illustrated in the contemporary sculpture. Most examples of these artifacts are found in caches and graves of distant and/or later civilizations, apparently after they had experienced long use-lives; while still identifiable, most are extensively reworked and could no longer function as tools, becoming primarily symbolic—or their symbolism had been co-opted and transformed through recarving and recycling. Analysis of the few examples found in Formative period graves reveals considerable use-wear and breakage, re-sharpening, and reshaping; some were reworked to the point where they are barely recognizable, apparently retired only after they were largely unidentifiable. Such find contexts suggest that these artifacts functioned as inalienable goods—revered, elite possessions that were reserved, inherited, and treasured as symbols of association and status. Perhaps even more significant, the fact that these tools also served as status symbols suggests that in these Formative societies, social status could be gained through personal agency as well as heritage.</t>
  </si>
  <si>
    <t>mesoamerica_gulf_coast</t>
  </si>
  <si>
    <t>olmec</t>
  </si>
  <si>
    <t>experimental_archaeology</t>
  </si>
  <si>
    <t>mesoamerica_gulf_coast mesoamerica_gulf_coast mesoamerica_gulf_coast mesoamerica_gulf_coast  olmec olmec olmec  experimental_archaeology social_political_organization</t>
  </si>
  <si>
    <t>Paleolithic</t>
  </si>
  <si>
    <t>paleolithic</t>
  </si>
  <si>
    <t>Davide</t>
  </si>
  <si>
    <t>Zori</t>
  </si>
  <si>
    <t>Baylor University</t>
  </si>
  <si>
    <t>davide_zori@baylor.edu</t>
  </si>
  <si>
    <t>(541) 610-8914</t>
  </si>
  <si>
    <t>Colleen</t>
  </si>
  <si>
    <t>Veronica</t>
  </si>
  <si>
    <t>Ikeshoji-Orlati</t>
  </si>
  <si>
    <t>Vanderbilt University</t>
  </si>
  <si>
    <t>Deirdre</t>
  </si>
  <si>
    <t>Fulton</t>
  </si>
  <si>
    <t>Eating and Drinking in the Medieval Castle of San Giuliano (Province of Lazio, Italy)</t>
  </si>
  <si>
    <t>Ceramic Analysis</t>
  </si>
  <si>
    <t>The medieval Italian settlement pattern was transformed from the 8th - 12th centuries as people moved to inhabit defensible hilltops. The precise timing and reasons for this historical process, known as incastellamento, are not well understood. We initiated the San Giuliano Archaeological Research Project to provide high-resolution archaeological data for understanding this phenomenon. Two seasons of survey and excavation atop the San Giuliano plateau have identified walls and structures comprising a fortified castle dating to the incastellamento period. In this paper, we present preliminary analyses of the food consumption practices evidenced in and around a large hall in use approximately AD 900-1200 in the center of the castle zone. Ceramic and glassware analyses provide insight into the medieval inhabitants’ food consumption activities. The vessel analyses are complemented by an investigation of the faunal remains obtained from two specific contexts: 1) refuse from wall support trenches excavated into bedrock; and 2) a large subterranean feature used as a granary before serving as a place of refuse disposal. These data shed light on the economy and feasting practices of the medieval people within a typical small Italian castle in an area of Lazio where the process of incastellamento has been understudied.</t>
  </si>
  <si>
    <t>ceramic_analysis</t>
  </si>
  <si>
    <t>mediterranean mediterranean mediterranean mediterranean  historic historic historic  ceramic_analysis social_political_organization</t>
  </si>
  <si>
    <t>Michelle</t>
  </si>
  <si>
    <t>Turner</t>
  </si>
  <si>
    <t>Binghamton University</t>
  </si>
  <si>
    <t>Mturner4@binghamton.edu</t>
  </si>
  <si>
    <t>(860) 966-9474</t>
  </si>
  <si>
    <t>The Politics of Mud, Masonry and Landscape at the Aztec North Great House</t>
  </si>
  <si>
    <t>North America: Northern Southwest U.S.</t>
  </si>
  <si>
    <t>Ancestral Pueblo</t>
  </si>
  <si>
    <t>The Aztec North great house is a monumental Chaco-era building at Aztec Ruins National Monument, in northern New Mexico. Its size, its shape and its dramatic hilltop siting all echo construction norms for other great houses at Chaco Canyon and its outliers, but excavation revealed a surprising set of architectural features. In addition to a fairly typical great house artifact assemblage, we found Chaco-style wall foundations and masonry veneers, but non-Chacoan adobe wall cores. Drawing on ideas of social landscape and the materiality of mud and masonry construction, this paper explores the cultural and sociopolitical meaning of these architectural choices. Building with both adobe and stone implies a different organization of labor than a masonry structure, and perhaps participation by a wider subset of the community. Moreover, the adobe and its extravagant use of water differentiate this building from other Chaco-era structures. How might questions of labor and construction choices illuminate our understanding of political forces? Within the context of Aztec Ruins as a riverside community in an arid region, this paper considers the phenomenology of stone and mud construction, explores ideas of home and tradition, and connects the site to a greater social and political landscape.</t>
  </si>
  <si>
    <t>north_america_northern_southwest_u_s</t>
  </si>
  <si>
    <t>ancestral_pueblo</t>
  </si>
  <si>
    <t>north_america_northern_southwest_u_s north_america_northern_southwest_u_s north_america_northern_southwest_u_s north_america_northern_southwest_u_s  ancestral_pueblo ancestral_pueblo ancestral_pueblo   social_political_organization</t>
  </si>
  <si>
    <t>Anthony</t>
  </si>
  <si>
    <t>DeLuca</t>
  </si>
  <si>
    <t>University of Colorado Denver</t>
  </si>
  <si>
    <t>TonyDeLuca7@gmail.com</t>
  </si>
  <si>
    <t>(720) 325-7427</t>
  </si>
  <si>
    <t>From Cooperation to Competition: An Architectural Energetics Analysis of Labor Organization for the Construction of Circle 2 at Los Guachimontones, Jalisco, Mexico</t>
  </si>
  <si>
    <t>Mesoamerica: Western</t>
  </si>
  <si>
    <t>Formative</t>
  </si>
  <si>
    <t>The Teuchitlán culture is one of many cultures in West Mexico during the Late Formative to Classic periods (300 B.C. – 450/500 AD) that share in the tradition of burying some of their dead in shaft and chamber tombs. The Teuchitlán culture is noteworthy among their contemporaries for the large number of circular ceremonial buildings concentrated around the Tequila volcano and surrounding valleys. Los Guachimontones, located on the southern side of the volcano, is the largest site in the region with the largest number of public architecture and highest concentration of people. One such building, Circle 2, is among the largest documented guachimontones in the region. Using an architectural energetics analysis of Circle 2, I modeled how lineage based elites within a corporate system at Los Guachimontones may have organized labor for construction. The variable construction represented within Circle 2 suggests multiple labor recruitment strategies were employed. A labor collective was used to construct the foundational patio of Circle 2 followed by elites employing corvée labor to finish the remaining architectural features. The switch from cooperation to competition suggests alliances were temporary and geared towards aiding the community through the construction of public architecture.</t>
  </si>
  <si>
    <t>mesoamerica_western</t>
  </si>
  <si>
    <t>formative</t>
  </si>
  <si>
    <t>mesoamerica_western mesoamerica_western mesoamerica_western mesoamerica_western  formative formative formative   social_political_organization</t>
  </si>
  <si>
    <t>Samantha</t>
  </si>
  <si>
    <t>Linford</t>
  </si>
  <si>
    <t>The University of Colorado Boulder</t>
  </si>
  <si>
    <t>linford.samantha@gmail.com</t>
  </si>
  <si>
    <t>(805) 453-7649</t>
  </si>
  <si>
    <t>Design Analysis, Social Identity and Ancestral Pueblo Migration: Southwest Colorado to Northern New Mexico</t>
  </si>
  <si>
    <t>Between PIII and PIV the Southwest saw the largest shift in population from the Mesa Verde region (SW Colorado) to the Northern Rio Grande (N. New Mexico). Traces of this migration are difficult to identify in material culture, but Pueblo oral traditions document the migration from the North and discuss two moieties: summer and winter. My research aims to understand dual division within Pueblo society and whether summer and winter moieties can be referenced through ceramic designs before and after the migration to the Northern Rio Grande. Utilizing conceptual metaphor theory, I compare ceramic designs pre-migration in the Sand Canyon and Goodman Point Pueblo communities with designs post-migration in the Northern Rio Grande particularly at Cuyamungue and Tsama Pueblos. My research will investigate whether Tewa moieties emerged pre-migration or not. Several possibilities exist for the origin of Tewa moieties: 1) Tewa moieties emerged from kin-structured moieties (Whiteley 2015); 2) they emerged with great kivas in BMIII (Ware 2014). This research aims to contribute to the knowledge regarding the history of dual organization in this Puebloan tradition through the analyses of pottery designs, guided by ideas concerning the symbolic associations of Tewa moieties and Mesa Verde region pottery.</t>
  </si>
  <si>
    <t>north_america_northern_southwest_u_s north_america_northern_southwest_u_s north_america_northern_southwest_u_s north_america_northern_southwest_u_s  ancestral_pueblo ancestral_pueblo ancestral_pueblo  ceramic_analysis social_political_organization</t>
  </si>
  <si>
    <t>Nezahualcoyotl</t>
  </si>
  <si>
    <t>Xiuhtecutli</t>
  </si>
  <si>
    <t>Tulane University</t>
  </si>
  <si>
    <t>nezahualcoyotl2003@gmail.com</t>
  </si>
  <si>
    <t>(980) 213-8721</t>
  </si>
  <si>
    <t>Daniel</t>
  </si>
  <si>
    <t>Pierce</t>
  </si>
  <si>
    <t>University of Missouri</t>
  </si>
  <si>
    <t>Glascock</t>
  </si>
  <si>
    <t>Tlaxcallan Pottery Manufacture and Restricted Networks</t>
  </si>
  <si>
    <t>Mesoamerica: Central Mexico</t>
  </si>
  <si>
    <t>Highland Mesoamerica: Postclassic</t>
  </si>
  <si>
    <t>Archaeometry &amp; Materials Analysis: INAA</t>
  </si>
  <si>
    <t>Frontiers and Borderlands</t>
  </si>
  <si>
    <t>The debate whether pottery sherds equal people or just their ideas has been ongoing since the days of pioneers such as Ford and Spaulding. The advent of new technologies has given a new wind to old debates in which the questions surrounding pottery styles are examined more closely to determine their origin. Compositional analysis has been especially helpful in shedding new light on the relations between artifacts and people. Compositional analysis carried out on Postclassic Tlaxcallan pottery from surface collections is compared with visual identification carried out in the initial technical analysis of the assemblage. While that initial analysis identified varied points of origin for stylistically foreign pottery, compositional analysis eliminates the probability that these styles were imported from faraway places, and increases the likelihood that their production was more localized, possibly tapping clay sources within Tlaxcallan itself or nearby sources. This possibility supports the idea that Tlaxcallan’s access to foreign goods was limited as Aztec power increased, but also that there seems to have been a demand for these foreign objects that was met with entrepreneurial ingenuity by Pochteca merchants.</t>
  </si>
  <si>
    <t>mesoamerica_central_mexico</t>
  </si>
  <si>
    <t>highland_mesoamerica_postclassic</t>
  </si>
  <si>
    <t>archaeometry__materials_analysis_inaa</t>
  </si>
  <si>
    <t>frontiers_borderlands</t>
  </si>
  <si>
    <t>mesoamerica_central_mexico mesoamerica_central_mexico mesoamerica_central_mexico mesoamerica_central_mexico  highland_mesoamerica_postclassic highland_mesoamerica_postclassic highland_mesoamerica_postclassic  archaeometry__materials_analysis_inaa frontiers_borderlands</t>
  </si>
  <si>
    <t>Tom</t>
  </si>
  <si>
    <t>Froese</t>
  </si>
  <si>
    <t>Universidad Nacional Autónoma de México</t>
  </si>
  <si>
    <t>t.froese@gmail.com</t>
  </si>
  <si>
    <t>56 22 36 17</t>
  </si>
  <si>
    <t>Linda</t>
  </si>
  <si>
    <t>Manzanilla</t>
  </si>
  <si>
    <t>A network model of co-rulership and community ritual in Teotihuacan: From neighborhoods to districts</t>
  </si>
  <si>
    <t>Highland Mesoamerica: Classic</t>
  </si>
  <si>
    <t>Digital Archaeology: Simulation and Modeling</t>
  </si>
  <si>
    <t>Experts remain divided about the nature of the sociopolitical system of ancient Teotihuacan, which was one of the earliest and largest urban civilizations of the Americas. Excavations hoping to find compelling evidence of a powerful dynasty of rulers, such as a royal tomb, keep coming away empty-handed. However, the alternative possibility of a corporate or collective government, perhaps headed by a small number of co-rulers, also remains poorly understood. A third option is that the city’s collective government begun as a fully decentralized network of neighborhood representatives, but this kind of arrangement seems susceptible to the problems of cooperation and action coordination. Previously we used a computational model to show that in principle this latter worry is unfounded, as long as we assume that the network’s topology could be transformed via community rituals and was not strongly subdivided (Froese, Gershenson, and Manzanilla 2014). Here we extend this model to investigate whether centralized hierarchy could mitigate the negative effects of strong divisions. The new results reveal a peculiar synergy between hierarchy and community ritual in that only their combination improved the extent of coordination, which is consistent with portrayals of the elite as religious specialists serving the public.</t>
  </si>
  <si>
    <t>highland_mesoamerica_classic</t>
  </si>
  <si>
    <t>digital_archaeology_simulation_modeling</t>
  </si>
  <si>
    <t>mesoamerica_central_mexico mesoamerica_central_mexico mesoamerica_central_mexico mesoamerica_central_mexico  highland_mesoamerica_classic highland_mesoamerica_classic highland_mesoamerica_classic  digital_archaeology_simulation_modeling social_political_organization</t>
  </si>
  <si>
    <t>Jorge</t>
  </si>
  <si>
    <t>Lisa</t>
  </si>
  <si>
    <t>Barba</t>
  </si>
  <si>
    <t>Lopez</t>
  </si>
  <si>
    <t>Settlement Patterns</t>
  </si>
  <si>
    <t>settlement_patterns</t>
  </si>
  <si>
    <t>Hansen</t>
  </si>
  <si>
    <t>PhD Religious Studies</t>
  </si>
  <si>
    <t>lindahansen10@gmail.com</t>
  </si>
  <si>
    <t>(310) 819-5687</t>
  </si>
  <si>
    <t>Aztec Human Sacrificial Celebrations and Attenuating Physio-Psycho-Social Rewards</t>
  </si>
  <si>
    <t>Warfare, Violence, and Conflict</t>
  </si>
  <si>
    <t xml:space="preserve">Human sacrifice in the sixteenth-century Aztec Empire, as recorded by Spanish chroniclers, was conducted on a large scale and was usually the climactic ritual act culminating elaborate multi-day festivals. Scholars have advanced a wide range of theories explaining the underlying motivations and purposes of these abundant and regulated ritual massacres. As an extension of recent efforts that examine ancient Aztec sacrifice as a multi-faceted and complex system, this paper utilizes a phenomenological approach to examine the “experience” of sacrificial rituals. Using modern bio-social-psychological theory, this paper reveals that the brutal treatment of captive enemy bodies in human sacrificial rituals provided physiological, psychological, and social rewards that turned these spectacular events into a form of enthralling entertainment. Several other recompenses for officiants and other spectator-participants included a sense of security, management of anxiety, and social bonding. In addition, this paper reveals that these ceremonies incorporated different shamanic elements that fostered communally experienced “altered states of consciousness” which further contributed to physiological rewards, the reduction of social anxieties, and an increase in social solidarity. The significance of this investigation is that it offers additional explanations for the massive scale and longevity of the practice of human sacrifice amongst the ancient Aztec.  _x000D__x000D__x000D__x000D_
_x000D__x000D__x000D__x000D_
_x000D__x000D__x000D__x000D_
_x000D__x000D__x000D__x000D_
</t>
  </si>
  <si>
    <t>warfare_violence_conflict</t>
  </si>
  <si>
    <t>mesoamerica_central_mexico mesoamerica_central_mexico mesoamerica_central_mexico mesoamerica_central_mexico  highland_mesoamerica_postclassic highland_mesoamerica_postclassic highland_mesoamerica_postclassic  ethnohistory_history warfare_violence_conflict</t>
  </si>
  <si>
    <t>Charles</t>
  </si>
  <si>
    <t>Knight</t>
  </si>
  <si>
    <t>University of Vermont</t>
  </si>
  <si>
    <t>cknight@uvm.edu</t>
  </si>
  <si>
    <t>(802) 656-4310</t>
  </si>
  <si>
    <t>Ceramics, Ground Stone and Miscellanea at the Zaragoza-Oyameles obsidian quarry in  Puebla, Mexico</t>
  </si>
  <si>
    <t>Lithic Analysis: Obsidian</t>
  </si>
  <si>
    <t>Craft Production</t>
  </si>
  <si>
    <t>One result of the intensive, 5-m interval surface survey of the Zaragoza-Oyameles obsidian source area in Puebla, Mexico was the recovery of several artifact classes suggestive of prolonged habitation. Ceramic and ground stone artifacts recovered indicate that domestic activities were an important component of the obsidian procurement and production economy. Ceramics tended to concentrate in areas that also contained higher quantities of ground stone, but did not correlate with any one stage of obsidian reduction. The majority of identifiable ceramic vessels were ollas and cajetes, suggestive of domestic activities. Manos and metates were the most common ground stone artifacts recovered, although molcajetes, axes, and formal, worked hammerstones also were recovered. Manos and metates exhibited considerable variation in size and shape. When these indicators of domestic habitation are correlated to the obsidian surface data, patterns of domestic crafting at different intensities across space can be observed.</t>
  </si>
  <si>
    <t>lithic_analysis_obsidian</t>
  </si>
  <si>
    <t>craft_production</t>
  </si>
  <si>
    <t>mesoamerica_central_mexico mesoamerica_central_mexico mesoamerica_central_mexico mesoamerica_central_mexico  highland_mesoamerica_classic highland_mesoamerica_classic highland_mesoamerica_classic  lithic_analysis_obsidian craft_production</t>
  </si>
  <si>
    <t>Kiri</t>
  </si>
  <si>
    <t>Hagerman</t>
  </si>
  <si>
    <t>UCSD</t>
  </si>
  <si>
    <t>kiri.hagerman@gmail.com</t>
  </si>
  <si>
    <t>(503) 347-7260</t>
  </si>
  <si>
    <t>Changing Representations of Gender in Ceramic Figurines During the Emergence of the Teotihuacan State</t>
  </si>
  <si>
    <t>Ritual and Symbolism</t>
  </si>
  <si>
    <t>This paper investigates transformations in the construction and expression of gender in the Basin of Mexico from the late Middle Formative through Classic periods (approx. 600 BC- AD 600). Ceramic figurines from the sites of Teotihuacan, Axotlan, Cerro Portezuelo, and Huixtoco are used to explore how elements of gender were constructed and communicated in the region over the course of a millennium, and how these practices underwent a radical transformation during the emergence and expansion of the Teotihuacan state. The selection and combination of sexual attributes and decorative elements such as clothing and jewelry were changeable strategies for depicting social identity. In contrast to earlier methods for depicting feminine and masculine bodies, Teotihuacan period figurines emphasized decorative cultural attributes over physical ones—a strategy that quickly spread to rural communities in the region. The most striking transformation occurred in representations of women, which were nude and commonplace during the Formative periods, but became fully clothed and scarce during the Classic period, when the Teotihuacan state was at its height and Basin of Mexico society was increasingly socially stratified.</t>
  </si>
  <si>
    <t>ritual_symbolism</t>
  </si>
  <si>
    <t>mesoamerica_central_mexico mesoamerica_central_mexico mesoamerica_central_mexico mesoamerica_central_mexico  highland_mesoamerica_classic highland_mesoamerica_classic highland_mesoamerica_classic  ceramic_analysis ritual_symbolism</t>
  </si>
  <si>
    <t>Thania</t>
  </si>
  <si>
    <t>Ibarra</t>
  </si>
  <si>
    <t>Proyecto Arqueológico Tepeticpac - Centro INAH Tlaxcala</t>
  </si>
  <si>
    <t>thania.ibarranz@udlap.mx</t>
  </si>
  <si>
    <t>(222) 484-1444</t>
  </si>
  <si>
    <t>Aurelio</t>
  </si>
  <si>
    <t>López Corral</t>
  </si>
  <si>
    <t>Instituto Nacional de Antropología e Historia</t>
  </si>
  <si>
    <t>A Technological Approach of Textile Production in Late Postclassic Tlaxcallan.</t>
  </si>
  <si>
    <t>Archaeometry &amp; Materials Analysis</t>
  </si>
  <si>
    <t>Textile production had a pivotal role among Late Postclassic societies including ancient Tlaxcallan, a prominent altepetl of the Puebla-Tlaxcala region. Several scholars have studied prehispanic cloth and garments production based on 16th century historical sources, but using little archaeological evidence. In particular, poor attention has been paid on the technology of textile production based on archaeological artifacts, especially in relation to spinning techniques and the different fibers exploited. In order to assess the technological characteristics of thread production in Tlaxcallan, here we analyze a sample of 364 archaeological spindle whorls recovered at the site of Tepeticpac, one of the main members of this political entity. By evaluating their mechanical performance, in association to different fiber processing techniques and thread qualities, we establish the existence of two large groups of archaeological whorls that are correlated with two spinning techniques. In addition, experimental analysis using replicas shows that it is possible to process a variety of short or long staple fibers with each spinning technique, and that artisans can choose the type of spindle whorl to use according to personal experience and skills.</t>
  </si>
  <si>
    <t>archaeometry__materials_analysis</t>
  </si>
  <si>
    <t>mesoamerica_central_mexico mesoamerica_central_mexico mesoamerica_central_mexico mesoamerica_central_mexico  highland_mesoamerica_postclassic highland_mesoamerica_postclassic highland_mesoamerica_postclassic  archaeometry__materials_analysis craft_production</t>
  </si>
  <si>
    <t>aul150inah@gmail.com</t>
  </si>
  <si>
    <t>011-52-(246)-462-9375</t>
  </si>
  <si>
    <t>Where is Camaxtli? Assessing the Iconography of Tlaxcallan Collective Government</t>
  </si>
  <si>
    <t>Social and Political Organization: States and Empires</t>
  </si>
  <si>
    <t>Scholars have acknowledged, for many decades, that Late Postclassic Tlaxcallan (1250/1300-1519 A.D.) was a state level political entity ruled by a form of collective government having Camaxtli as its main patron deity. Both conceptions are constantly reproduced in academic work although they derive explicitly from sixteenth century historical sources. Most unfortunately, few works have undertaken the task of contrasting colonial writings against archaeological evidence in order to test if such information is valid. In an effort to better understand prehispanic Tlaxcallan sociopolitical organization, including the role of Camaxtli as a group unifying figure, this work examines the degree of collective ideology dissemination among the different social sectors by identifying political propaganda in artistic expressions such as polychrome pottery, mural painting, sculptures and figurines. Recognizing artistic depictions of deities, individuals, cargo positions, leaders, or ancestors is relevant to anthropological theory because it can shed light on aspects of the prevalent form of governance, its political orientation, and the ideological traits reproduced throughout the society.</t>
  </si>
  <si>
    <t>social_political_organization_states_empires</t>
  </si>
  <si>
    <t>mesoamerica_central_mexico mesoamerica_central_mexico mesoamerica_central_mexico mesoamerica_central_mexico  highland_mesoamerica_postclassic highland_mesoamerica_postclassic highland_mesoamerica_postclassic  ceramic_analysis social_political_organization_states_empires</t>
  </si>
  <si>
    <t>Nick</t>
  </si>
  <si>
    <t>Simpson</t>
  </si>
  <si>
    <t>Colorado State University</t>
  </si>
  <si>
    <t>Nicholas.Simpson@colostate.edu</t>
  </si>
  <si>
    <t>(904) 955-6488</t>
  </si>
  <si>
    <t>Chris</t>
  </si>
  <si>
    <t>Fisher</t>
  </si>
  <si>
    <t>Graduate Advisor</t>
  </si>
  <si>
    <t>Using LiDAR to Map an Ancient Purépecha Water Management System in ArcGIS</t>
  </si>
  <si>
    <t>Landscape Archaeology</t>
  </si>
  <si>
    <t>Recent applications of LiDAR technology at the Late Postclassic city of Angamuco, located in the heartland of the ancient Purépecha Empire in modern day Michoacan, Mexico are allowing for the identification and analysis of urban features in innovative ways. A complex system of constructed water management features consisting of reservoirs, sunken plazas, and connective canals were a vital form of infrastructure that were required for the movement of water across the dynamic landscape upon which the city is located. Access to water played a crucial role for the occupants of Angamuco in everyday life, and for the maintenance of inner-city gardens located throughout the city. Using various tools in ArcGIS to render different visualizations and employing mapping contours at various scales, my aim is to identify and measure the natural depressions and constructed features that compose the water control system across the site. The primary goal of this research is to better understand the hydrological makeup of the city and surrounding landscape as well as to better understand the ways the inhabitants of Angamuco organized themselves to optimize access to water throughout the year.</t>
  </si>
  <si>
    <t>landscape_archaeology</t>
  </si>
  <si>
    <t>mesoamerica_central_mexico mesoamerica_central_mexico mesoamerica_central_mexico mesoamerica_central_mexico  highland_mesoamerica_postclassic highland_mesoamerica_postclassic highland_mesoamerica_postclassic  remote_sensing_geophysics landscape_archaeology</t>
  </si>
  <si>
    <t>Edwin</t>
  </si>
  <si>
    <t>Harris</t>
  </si>
  <si>
    <t>edharris@colostate.edu</t>
  </si>
  <si>
    <t>(724) 614-6554</t>
  </si>
  <si>
    <t>GIS Analysis of the Road Network at the Postclassic Purépecha Site of Angamuco, Mexico.</t>
  </si>
  <si>
    <t>Urbanism</t>
  </si>
  <si>
    <t>The growing adoption of LiDAR for archaeological analysis makes determining how ancient peoples modified, interacted and moved through the landscape more practical. Initial analysis of the LiDAR produced imagery covering the Postclassic (1000-1520 CE) Purépecha site of Angamuco, located in the Lake Pátzcuaro Basin of Michoacán, Mexico showed a highly urbanized multi-nucleated settlement sprawled across 26km2 of an ancient lava flow, with a complex urban structure. Here I discuss the results from a project to identify and extract road networks from the city. The Purépecha relied upon two primary types of roadways, typical ground level paths and elevated “highways” known as huatizi. By using the GIS software ArcMap, the possible roadways were identified visually by a combination of multiple data visualizations including Hillshade, Sky View Factor, and Openness Factor. A  Least Cost Path analysis (LCP) was also applied to the entirety of the site to locate the most economical routes for comparison. The combination of the visually identified road network and the LCP provides a means to determine the pre-planning and organizational decisions involved in control of movement through the city.</t>
  </si>
  <si>
    <t>urbanism</t>
  </si>
  <si>
    <t>mesoamerica_western mesoamerica_western mesoamerica_western mesoamerica_western  highland_mesoamerica_postclassic highland_mesoamerica_postclassic highland_mesoamerica_postclassic  digital_archaeology_gis urbanism</t>
  </si>
  <si>
    <t>Marc</t>
  </si>
  <si>
    <t>Marino</t>
  </si>
  <si>
    <t>University of Arkansas</t>
  </si>
  <si>
    <t>mdmarino@uark.edu</t>
  </si>
  <si>
    <t>(321) 848-5308</t>
  </si>
  <si>
    <t>Lane</t>
  </si>
  <si>
    <t>Fargher</t>
  </si>
  <si>
    <t>Centro de Investigación y de Estudios Avanzados de</t>
  </si>
  <si>
    <t>Nathan</t>
  </si>
  <si>
    <t>Meissner</t>
  </si>
  <si>
    <t>University of Southern Mississippi</t>
  </si>
  <si>
    <t>Verenice</t>
  </si>
  <si>
    <t>Heredia Espinoza</t>
  </si>
  <si>
    <t>Centro de Estudios Arqueológicos, El Colegio de Mi</t>
  </si>
  <si>
    <t>Richard</t>
  </si>
  <si>
    <t>Blanton</t>
  </si>
  <si>
    <t>Purdue University</t>
  </si>
  <si>
    <t>Commercialization, Consumption, and Political-Economic Strategies in Late Postclassic Mesoamerica: A Comparative Study of Access to Projectile Points at Tlaxcallan and Santa Rita Corozal</t>
  </si>
  <si>
    <t>Lithic Analysis</t>
  </si>
  <si>
    <t>Political Economy</t>
  </si>
  <si>
    <t>Over the course of the Postclassic Period (A.D. 950 – 1521), commercialization was on the rise in ancient Mesoamerica, reaching its apex at the time of contact with Europeans. Extant information indicates that both interregional trade and regional market integration increased during this time, especially during the Late Postclassic (A.D. 1250/1300 – 1521). Yet, researchers have little comparative published information on household consumption from well-excavated residential contexts for this period. In this paper we compare access to formal lithic tools (projectile points) at two Late Postclassic sites with differing governing structures: Tlaxcallan (located in Central Mexico), and Santa Rita Corozal (located in coastal Belize). Specifically, we investigate the degree to which political-economic factors affected production and access to projectile points, including the accessibility of non-local raw materials used in their production, and their distribution among various households. We test whether households with differing social statuses monopolized or controlled finished points, and if the raw materials used to produce them varied among households on the basis of status. Finally, we consider the degree to which these patterns correlate with differing political-economic strategies employed by governing officials at the study sites.</t>
  </si>
  <si>
    <t>lithic_analysis</t>
  </si>
  <si>
    <t>political_economy</t>
  </si>
  <si>
    <t>mesoamerica_central_mexico mesoamerica_central_mexico mesoamerica_central_mexico mesoamerica_central_mexico  highland_mesoamerica_postclassic highland_mesoamerica_postclassic highland_mesoamerica_postclassic  lithic_analysis political_economy</t>
  </si>
  <si>
    <t>Kristin</t>
  </si>
  <si>
    <t>De Lucia</t>
  </si>
  <si>
    <t>Colgate University</t>
  </si>
  <si>
    <t>kdelucia@colgate.edu</t>
  </si>
  <si>
    <t>(315) 228-6279</t>
  </si>
  <si>
    <t>Enrique</t>
  </si>
  <si>
    <t>Rodríguez-Alegría</t>
  </si>
  <si>
    <t>University of Texas-Austin</t>
  </si>
  <si>
    <t>Digging in Churches:Community Archaeology in Xaltocan, Mexico</t>
  </si>
  <si>
    <t>Public and Community Archaeology</t>
  </si>
  <si>
    <t>Xaltocan has a thriving community and its people have a strong connection to their long history, although this was not always the case. Elizabeth Brumfiel pioneered community archaeology at Xaltocan almost 30 years ago and initiated a long process of collaborative archaeology that continues until this day. As a consequence of the close interaction between archaeologists and the community, the past has become a vehicle for the construction of local and national identity in Xaltocan. We will discuss recent efforts and new understandings that have emerged from our recent archaeological project focused on the town’s 16th-century church, which is in disrepair and at risk of collapse, and look ahead to new possibilities for future community collaboration.</t>
  </si>
  <si>
    <t>public_community_archaeology</t>
  </si>
  <si>
    <t>mesoamerica_central_mexico mesoamerica_central_mexico mesoamerica_central_mexico mesoamerica_central_mexico  highland_mesoamerica_postclassic highland_mesoamerica_postclassic highland_mesoamerica_postclassic   public_community_archaeology</t>
  </si>
  <si>
    <t>Alexandra</t>
  </si>
  <si>
    <t>Friedl</t>
  </si>
  <si>
    <t>ajfriedl@rams.colostate.edu</t>
  </si>
  <si>
    <t>(919) 671-4023</t>
  </si>
  <si>
    <t>Exploring Monumentality Using LiDAR at the Purépecha Urban Center of Angamuco, Michoacán, Mexico</t>
  </si>
  <si>
    <t>Digital Archaeology</t>
  </si>
  <si>
    <t>Monumentality</t>
  </si>
  <si>
    <t xml:space="preserve">At the ancient Purépecha urban center of Angamuco in the Lake Pátzcuaro Basin, Michoacán, Mexico, LiDAR imaging holds promise for better understanding of monumental architecture at the site scale. The many monumental features at Angamuco including mounds, platforms, and pyramids were steeped in symbolic importance and their ubiquity throughout the landscape reflects the strength of the centralized Purépecha bureaucratic system. Here I examine physical representations of power on the landscape using GIS Applications to locate monumental structures and analyze their distribution through time and space. I explore themes of urban expansion over the region and decision making involved in the placement of monumental infrastructure. Urban growth during the Middle Postclassic period likely precipitated the construction of monumental structures on a massive scale, however Late Postclassic architectural forms are also present. Current settlement models for the region suggest the most densely populated areas were distributed over eight monumental zones, however spatial relationships between individual monumental structures have yet to be examined._x000D__x000D__x000D__x000D_
</t>
  </si>
  <si>
    <t>digital_archaeology</t>
  </si>
  <si>
    <t>monumentality</t>
  </si>
  <si>
    <t>mesoamerica_central_mexico mesoamerica_central_mexico mesoamerica_central_mexico mesoamerica_central_mexico  highland_mesoamerica_postclassic highland_mesoamerica_postclassic highland_mesoamerica_postclassic  digital_archaeology monumentality</t>
  </si>
  <si>
    <t>Stapleton</t>
  </si>
  <si>
    <t>Northern Illinois University</t>
  </si>
  <si>
    <t>tfcniu@yahoo.com</t>
  </si>
  <si>
    <t>815-793-9478</t>
  </si>
  <si>
    <t>Maria</t>
  </si>
  <si>
    <t>Tlaloques, Tiemperos, and Trees: Cultural Models of Nature in Central Mexico</t>
  </si>
  <si>
    <t>Environment and Climate </t>
  </si>
  <si>
    <t>Abundant water-related art and architecture produced by Teotihuacanos and Mexica-Aztecs in the central Mexican highlands coupled with the rhetoric of today’s farmers from the same region regarding the catastrophic impacts of changes in local seasonal rainfall patterns make it clear that access to rainwater has always been a crucial factor for agricultural success in the semi-arid highlands of central Mexico, especially in communities that lack a reliable water source for irrigation. We collect a rich body of specialist knowledge regarding local understandings of relationships between animals, plants, hills, trees, humans, elements of weather, supernatural/spiritual beliefs, and farming practices that is widely shared in one such community of agriculturalists. Although this traditional knowledge has long been transmitted from generation to generation of agriculturalists, it is now in danger of permanent loss due to major shifts away from subsistence farming among the community’s youth. We employed semi-structured interviews, free-listing, and experimental tasks to elicit specialists’ conceptualizations of nature. Preliminary findings include a graded valuation of crops, natural and supernatural entities conceived as agentive in bringing rain, animals seen as bearers of knowledge of climatic change that humans can read, and human ability to predict and directly alter local rains and storms.</t>
  </si>
  <si>
    <t>environment_climate</t>
  </si>
  <si>
    <t>mesoamerica_central_mexico mesoamerica_central_mexico mesoamerica_central_mexico mesoamerica_central_mexico  highland_mesoamerica_postclassic highland_mesoamerica_postclassic highland_mesoamerica_postclassic  ethnography_ethnoarchaeology environment_climate</t>
  </si>
  <si>
    <t>Angel</t>
  </si>
  <si>
    <t>González López</t>
  </si>
  <si>
    <t>UC Riverside</t>
  </si>
  <si>
    <t>angel.gonzalezlopez@email.ucr.edu</t>
  </si>
  <si>
    <t>(951) 333-2449</t>
  </si>
  <si>
    <t>The imperial stone sculpture of Tenochtitlan: changes and organization</t>
  </si>
  <si>
    <t>Iconography and Epigraphy</t>
  </si>
  <si>
    <t>The rise of the Aztec Mexica Empire is well represented in the archaeological record,especially through the wide spread evidence of stone sculptures in the main Precinct of the imperial capital. In less two hundred year of history, the island became the principal producer of these artifacts. Its workshops created not only numerically more pieces, butalso monumental pieces and sculptures with complex iconography and new discourses. This paper will discuss the problem of using the term "Aztec" to describe this art style, which has resulted in the homogenization of diverse groups and factions in and around the basin. I will analyze the nature and direction of its change through time and across space, such as sculptures from Tula, Culhuacan, Azcapotzalco, and other urban centers inside the Basin of Mexico. Here, I will deal with iconographic changes to develop stages of time, as a methodological tool. Units of cultural similarities present in one specific area serves as a more useful way of organizing changes than the traditional periods of time in archaeological research. This shift will facilitate the organization of the profuse evidence of stone sculpture and analysis from a stylistic approach that also draws on contextual and calendric information.</t>
  </si>
  <si>
    <t>iconography_epigraphy</t>
  </si>
  <si>
    <t>mesoamerica_central_mexico mesoamerica_central_mexico mesoamerica_central_mexico mesoamerica_central_mexico  highland_mesoamerica_postclassic highland_mesoamerica_postclassic highland_mesoamerica_postclassic  iconography_epigraphy</t>
  </si>
  <si>
    <t>Nadia</t>
  </si>
  <si>
    <t>Johnson</t>
  </si>
  <si>
    <t>Penn State</t>
  </si>
  <si>
    <t>nej5030@psu.edu</t>
  </si>
  <si>
    <t>(412) 956-6608</t>
  </si>
  <si>
    <t>Obsidian Exchange and Use in Early Formative Chalcatzingo</t>
  </si>
  <si>
    <t>Archaeometry &amp; Materials Analysis: XRF/pXRF</t>
  </si>
  <si>
    <t>In the Middle Formative, Chalcatzingo was one of Highland Mexico’s dominant settlements. At its peak, Chalcatzingo had a well-developed obsidian blade technology and established lines of trade with the Gulf Coast. Chalcatzingo’s role in the exchange of obsidian in earlier periods is less well understood. This paper combines geochemical sourcing and technological analysis of an Early Formative obsidian assemblage from Chalcatzingo in order to elucidate this role. Geochemical sourcing enables a better understanding of the exchange routes maintained by the emerging site, prior to its florescence, while analysis of lithic technology may reveal how blade technology arrived in Chalcatzingo, and the form in which obsidian was transported.</t>
  </si>
  <si>
    <t>archaeometry__materials_analysis_xrf_pxrf</t>
  </si>
  <si>
    <t>mesoamerica_central_mexico mesoamerica_central_mexico mesoamerica_central_mexico mesoamerica_central_mexico  formative formative formative  archaeometry__materials_analysis_xrf_pxrf political_economy</t>
  </si>
  <si>
    <t>Rebecca</t>
  </si>
  <si>
    <t>Schumann</t>
  </si>
  <si>
    <t>University of Illinois</t>
  </si>
  <si>
    <t>rschmnn2@illinois.edu</t>
  </si>
  <si>
    <t>(703) 973-7486</t>
  </si>
  <si>
    <t>The History we Remember: Race, Law, and and Understanding the Archaeologiccal Landscape</t>
  </si>
  <si>
    <t>North America</t>
  </si>
  <si>
    <t>Cultural Resources and Heritage Management</t>
  </si>
  <si>
    <t>Law works in ways to promote specific interests of those with power, often leading to racial and economic marginalization. Through an examination of 18th and early 19th century Virginia laws, I investigate the relationship between law and race. I explore how laws help shape racial categories and forms of structural racism, and promotes economic inequality. These historical economic and and racial inequalities impact how we understand archaeological landscapes and whether sites meet the criteria for the National Register of Historic Places. As a result, past forms of structural racism continues to effect our present day understanding and treatment of historical people in the present, engendering historical silences. Using archaeological sites from George Washington's Mount Vernon, I examine how laws governing archaeological sites continue to marginalize in the present those who US society marginalized in the past. Since these laws help determine what constitutes historically significant parts of the American past, they and promote disparity in determining whose history we remember and preserve.</t>
  </si>
  <si>
    <t>north_america</t>
  </si>
  <si>
    <t>cultural_resources_heritage_management</t>
  </si>
  <si>
    <t>north_america north_america north_america north_america  historic historic historic  cultural_resources_heritage_management cultural_heritage_preservation</t>
  </si>
  <si>
    <t>Lorena</t>
  </si>
  <si>
    <t>Medina Martínez</t>
  </si>
  <si>
    <t>medinamtzl@yahoo.com.mx</t>
  </si>
  <si>
    <t>(907) 360-6727</t>
  </si>
  <si>
    <t>Raúl</t>
  </si>
  <si>
    <t>Barrera Rodríguez</t>
  </si>
  <si>
    <t>PAU-INAH</t>
  </si>
  <si>
    <t>Hallazgo del Templo de Ehecatl Quetzalcoatl de México-Tenochtitlan</t>
  </si>
  <si>
    <t xml:space="preserve">Entre los años 2009 y 2010 el Programa de Arqueología Urbana (PAU) del Instituto Nacional de Antropología e Historia (INAH), llevó a cabo excavaciones en el predio de Guatemala 16 del centro histórico de la Ciudad de México. Durante dichas excavaciones se encontró parte de uno de los templos del recinto sagrado, el templo dedicado al dios del viento, Ehecatl; más tarde, entre el 2016 y 2017el PAU concluyó la excavación y restauración de dicho edificio. Como resultado de estos trabajos se han definido y verificado aspectos como la ubicación correcta, la forma de los diferentes elementos arquitectónicos, las medidas y la temporalidad del templo; así mismo, se ha logrado salvaguardar la integridad de los bienes muebles e inmuebles que por su valor resultan de gran importancia para la arqueología e historia de México._x000D__x000D__x000D__x000D_
_x000D__x000D__x000D__x000D_
 Es importante seguir investigando y documentando la herencia de la capital mexica; por ello, el propósito de esta exposición es el de dar a conocer los resultados de las excavaciones así como los resultados preliminares del análisis de los materiales arqueológicos del templo de Ehecatl, uno de los más representativos del recinto sagrado de México Tenochtitlan. _x000D__x000D__x000D__x000D_
</t>
  </si>
  <si>
    <t>mesoamerica_central_mexico mesoamerica_central_mexico mesoamerica_central_mexico mesoamerica_central_mexico  highland_mesoamerica_postclassic highland_mesoamerica_postclassic highland_mesoamerica_postclassic  cultural_resources_heritage_management cultural_heritage_preservation</t>
  </si>
  <si>
    <t>John</t>
  </si>
  <si>
    <t>Staller</t>
  </si>
  <si>
    <t>The Field Museum</t>
  </si>
  <si>
    <t>jstaller@earthlink.net</t>
  </si>
  <si>
    <t>High Altitude Maize (Zea mays L.) Cultivation in the Lake Titicaca Basin and Endemism</t>
  </si>
  <si>
    <t>Andes: Formative</t>
  </si>
  <si>
    <t xml:space="preserve">Scientists have long maintained the upper limits of maize (Zea mays L cultivation was 3,600 masl. Archaeological evidence has documented a particular maize variety called tunqu by indigenous speaking populations, generally cultivated on terraces around the Copacabana Peninsula between 3810 to 4100 masl, in the Lake Titicaca Basin, Bolivia. This is the first known maize variety cultivated above 3600 masl. There were wide-spread landscape modifications such as raised fields and terraces geared to the cultivation of food crops by pre-Columbian civilizations of this region. Colonial accounts emphasize this high altitude maize was primarily consumed as maize beer (aqha, or chicha) and central to ritual offerings extending back to the Yaya Mama religious tradition (ca. 800 BCE). Its phenotypic characteristic are unique, unlike any other known landrace. It appears to be an endemic maize variety, unique to this part of the Titicaca Basin. Evapotranspiration around the lake reduces the diurnal variation in temperatures just enough for maize cultivation to be possible in the Bolivian altiplano. Its prehistory, cultivation, preparation and consumption among indigenous cultures are analyzed as are its botanical and biological characteristics._x000D__x000D__x000D__x000D_
</t>
  </si>
  <si>
    <t>andes_formative</t>
  </si>
  <si>
    <t>south_america_andes south_america_andes south_america_andes south_america_andes  andes_formative andes_formative andes_formative  cultural_resources_heritage_management environment_climate</t>
  </si>
  <si>
    <t>Sean</t>
  </si>
  <si>
    <t>Dolan</t>
  </si>
  <si>
    <t>Los Alamos National Laboratory</t>
  </si>
  <si>
    <t>sgdolan@lanl.gov</t>
  </si>
  <si>
    <t>(814) 449-8802</t>
  </si>
  <si>
    <t>Thinking Outside the Excavation Unit: Lessons Learned from an Alternative Mitigation Project on the Pajarito Plateau, New Mexico</t>
  </si>
  <si>
    <t>Excavation is often the way to mitigate for the loss of cultural resources to comply with Section 106 of the National Historic Preservation Act. However, excavation is not always the most practical solution due to high project costs, lack of research potential, or stakeholders like tribal communities not wanting excavation. A case study from Los Alamos National Laboratory (LANL) is used here to demonstrate how alternative forms of mitigation advance the research value of the cultural resources selected for study, grow public awareness and discourse through outreach and education, and increase flexibility in land-use decisions by agencies while satisfying the mutual interests of stakeholders. Ancestral Puebloan fieldhouses (A.D. 1200-1600) were impacted at LANL, and rather than excavating additional fieldhouses for mitigation, a synthesis of fieldhouse data from the region was requested. The project resulted in the acquisition of new and meaningful research that advances northern New Mexico and helps LANL archaeologists determine eligibility recommendations. Also, funds went towards the creation of a free public book to achieve wider public awareness about the local archaeology and significance of cultural preservation. I identify lessons learned during this project and offer recommendations for future application of alternative mitigations.</t>
  </si>
  <si>
    <t>north_america_northern_southwest_u_s north_america_northern_southwest_u_s north_america_northern_southwest_u_s north_america_northern_southwest_u_s  ancestral_pueblo ancestral_pueblo ancestral_pueblo  cultural_resources_heritage_management cultural_heritage_preservation</t>
  </si>
  <si>
    <t>Scott</t>
  </si>
  <si>
    <t>Seibel</t>
  </si>
  <si>
    <t>AECOM</t>
  </si>
  <si>
    <t>scott.seibel@aecom.com</t>
  </si>
  <si>
    <t>(301) 820-3145</t>
  </si>
  <si>
    <t>McDaid</t>
  </si>
  <si>
    <t>Joint Base Langley-Eustis (Eustis)</t>
  </si>
  <si>
    <t>Managing the Effects of Erosion and Sea Level Rise on Archaeological Sites at Fort Eustis, Newport News, Virginia</t>
  </si>
  <si>
    <t>North America: Northeast and Midatlantic</t>
  </si>
  <si>
    <t>Fort Eustis, part of Joint Base Langley-Eustis, located on Mulberry Island along the James River in Virginia, is extremely vulnerable to the threat of erosion resulting from sea level rise, increased tidal range, and flooding from increased rainfall and storm surge. Currently, dozens of archaeological sites on the island are experiencing damage resulting from erosion, including sites where human remains have been found protruding from erosional scarps. To meet the installation’s short and long-term planning needs and their regulatory obligations under the National Historic Preservation Act, the Fort Eustis Cultural Resources Management Program implemented a study of the effects of sea level rise and shoreline erosion on 31 threatened archaeological sites at Fort Eustis. The interdisciplinary study involved archaeologists and coastal engineers from AECOM and examined historic and current erosions rates and future sea level rise projections, conducted site visits, developed comprehensive risk assessments, evaluated of current and long-term threats, and generated potential management strategies. The installation currently uses the data from the study to establish priorities regarding which sites to evaluate for significance, to develop cost estimates, and to aid when deciding whether to protect a site or to conduct data recovery.</t>
  </si>
  <si>
    <t>north_america_northeast_midatlantic</t>
  </si>
  <si>
    <t>north_america_northeast_midatlantic north_america_northeast_midatlantic north_america_northeast_midatlantic north_america_northeast_midatlantic      cultural_resources_heritage_management environment_climate</t>
  </si>
  <si>
    <t>Robert</t>
  </si>
  <si>
    <t>Bewley</t>
  </si>
  <si>
    <t>University of Oxford, School of Archaeology</t>
  </si>
  <si>
    <t>robert.bewley@arch.ox.ac.uk</t>
  </si>
  <si>
    <t>Jennie</t>
  </si>
  <si>
    <t>Bradbury</t>
  </si>
  <si>
    <t>University of Oxford</t>
  </si>
  <si>
    <t>Andrew</t>
  </si>
  <si>
    <t>Wilson</t>
  </si>
  <si>
    <t>David</t>
  </si>
  <si>
    <t>Mattingly</t>
  </si>
  <si>
    <t>University of Leicester</t>
  </si>
  <si>
    <t>Graham</t>
  </si>
  <si>
    <t>Philip</t>
  </si>
  <si>
    <t>University of Durham</t>
  </si>
  <si>
    <t>Endangered Archaeology in the Middle East &amp; North Africa: Remote Sensing, Training and Culture Heritage in the MENA region: mission impossible?</t>
  </si>
  <si>
    <t>Multi-regional/comparative</t>
  </si>
  <si>
    <t>The Middle East and North Africa are home to spectacular archaeological sites from Palaeolithic flint scatters to great post-antique cities; the archaeological heritage of this region is under increasing threat from massive and sustained population increases, agricultural development, urban expansion, warfare, and looting. The Endangered Archaeology in the Middle East &amp; North Africa (EAMENA) project is supported by the Arcadia Fund and the Cultural Protection Fund, based at the Universities of Oxford, Durham, and Leicester. The project uses satellite imagery to record and interpret archaeological sites and landscapes that are under threat across this region. This paper will provide an update on progress of the EAMENA project, including preliminary results, as well as discussing its future direction. It will review the challenges and successes of the project over the past three years and discuss our current training initiatives. It will outline how we are working to facilitate the uptake of the EAMENA database as a long-term record for the MENA countries, to assist with improving the protection of the cultural heritage in the region. By working with local archaeologists and other interested parties we aim to share information and skills, to strengthen networks and raise awareness.</t>
  </si>
  <si>
    <t>multi_regional_comparative</t>
  </si>
  <si>
    <t>multi_regional_comparative multi_regional_comparative multi_regional_comparative multi_regional_comparative      cultural_resources_heritage_management cultural_heritage_preservation</t>
  </si>
  <si>
    <t>Gregory</t>
  </si>
  <si>
    <t>Lockard</t>
  </si>
  <si>
    <t>ERM</t>
  </si>
  <si>
    <t>gdlockard@yahoo.com</t>
  </si>
  <si>
    <t>(202) 471-2125</t>
  </si>
  <si>
    <t>International Lender Standards for Cultural Heritage</t>
  </si>
  <si>
    <t>Cultural Resource Management</t>
  </si>
  <si>
    <t>This paper will provide an overview of international lender standards for cultural heritage and their implementation on development projects throughout the world.  The paper will begin with a discussion of the history and objectives of international lender standards for cultural heritage.  This discussion will focus on Performance Standard 8 (Cultural Heritage) of the International Finance Corporation (IFC) Performance Standards on Environmental and Social Sustainability (2012), as the Equator Principles (2013) and many other multilateral lender requirements incorporate the IFC Performance Standards.  The paper will then discuss how the standards are implemented by different kinds of development projects in different parts of the world.  This discussion will be guided by example projects on which the author has worked in North America, Latin America, Africa, and Asia.</t>
  </si>
  <si>
    <t>cultural_resource_management</t>
  </si>
  <si>
    <t>worldwide worldwide worldwide worldwide      cultural_resources_heritage_management cultural_resource_management</t>
  </si>
  <si>
    <t>James</t>
  </si>
  <si>
    <t>Gibb</t>
  </si>
  <si>
    <t>Smithsonian Environmental Research Center</t>
  </si>
  <si>
    <t>JamesGGibb@verizon.net</t>
  </si>
  <si>
    <t>(443) 482-9593</t>
  </si>
  <si>
    <t>Pig Manure and Swizzle Sticks: Defining an Archaeological Site Type</t>
  </si>
  <si>
    <t>Low-density scatters of historic-era artifacts can be interpreted as byproducts of manure spreading. These are pieces of trash inadvertently mixed with food refuse that was fed to pigs. While most of these artifacts were not ingested, they became mired in the resulting manure which farmers spread on their fields as fertilizer. Whether or not a scatter of late historic artifacts represents manure spreading or some other kind of behavior can be tested archaeologically, and that is the subject of this paper. Archival data confirm that archaeological findings at the Ellsworth K. Russell farm site (18AN917) in Maryland connect World War II era commercial and institutional kitchens in Washington, DC, with the feeding of pigs and subsequent use of their manure on nearby fields.</t>
  </si>
  <si>
    <t>north_america_northeast_midatlantic north_america_northeast_midatlantic north_america_northeast_midatlantic north_america_northeast_midatlantic  historic historic historic  cultural_resources_heritage_management cultural_resource_management</t>
  </si>
  <si>
    <t>Rios Allier</t>
  </si>
  <si>
    <t>Indiana University</t>
  </si>
  <si>
    <t>jorgeriosallier@live.com.mx</t>
  </si>
  <si>
    <t>(52-951) 1352209</t>
  </si>
  <si>
    <t>Ma. del Pilar</t>
  </si>
  <si>
    <t>Casado Lopez</t>
  </si>
  <si>
    <t>Public Policies and Rock Art in México</t>
  </si>
  <si>
    <t>This paper aims to present an overview of the public policies applied to rock art in Mexico in the last years. This cultural resource is perhaps little known in its entirety, yet presents an invaluable variety for its study. Its registration, conservation, and study have allowed in recent years to know more about the vast heritage which the country has it. One of the goals is also to comment on the public steps that have been implemented in this area in different regions.</t>
  </si>
  <si>
    <t>Jia</t>
  </si>
  <si>
    <t>Wang</t>
  </si>
  <si>
    <t>hongdounv1998@163.com</t>
  </si>
  <si>
    <t>+86 13509639520</t>
  </si>
  <si>
    <t>Xinyan</t>
  </si>
  <si>
    <t>Chi</t>
  </si>
  <si>
    <t>University at Buffalo</t>
  </si>
  <si>
    <t>Starting Children Archaeology from American Museums : Study Trip of Aragonite Road by Green Angel</t>
  </si>
  <si>
    <t>USA has rich resources of anthropologists and Museums, but there are few USA museums trips for Chinese students who study in summer camps in USA. Why?_x000D__x000D__x000D__x000D_
Anthropologists are those who  are engaged in the practice of anthropology to study various aspects of humans within past and present societies. Museums are the places to exhibit the histories of human beings. They are the precious resources for students. Xinyan Chi, known as the young beauty scholar, has published various academic papers with help of Victor Mair (the anthropologist in PENN) and others, and inspiration from museums. She is developing Green Angel Aragonite Road to find out the origin of languages and characters._x000D__x000D__x000D__x000D_
This paper will discuss this situation and the suggested measures ._x000D__x000D__x000D__x000D_
The suggested measures:_x000D__x000D__x000D__x000D_
1, Develop museum study tourism for the students of summer camps;_x000D__x000D__x000D__x000D_
2, invite American anthropologists as mentors;_x000D__x000D__x000D__x000D_
3, introduce museums to summer camp students;_x000D__x000D__x000D__x000D_
4, establish museum databases global cultural relics with their relations;_x000D__x000D__x000D__x000D_
5, organize workshops and seminars to to share the experiences._x000D__x000D__x000D__x000D_
Significance:_x000D__x000D__x000D__x000D_
Let the relics revive, let the museum walk, and let the children dream of Archaeology come true.</t>
  </si>
  <si>
    <t>multi_regional_comparative multi_regional_comparative multi_regional_comparative multi_regional_comparative      cultural_resources_heritage_management cultural_resource_management</t>
  </si>
  <si>
    <t>William</t>
  </si>
  <si>
    <t>Auchter</t>
  </si>
  <si>
    <t>Aarcher, Inc.</t>
  </si>
  <si>
    <t>bill.auchter@gmail.com</t>
  </si>
  <si>
    <t>(410) 897-9100</t>
  </si>
  <si>
    <t>Cell Towers: Where the archaeology is a mile wide and an inch deep.</t>
  </si>
  <si>
    <t>Cultural Resource Management investigations associated with the deployment of telecommunications infrastructure in the United States are unique. From the size of the undertaking, to the task that CRM/NEPA professionals are prescribed to accomplish, cultural resource professionals are able to see a wide breadth of cultural landscapes from across the country for short periods of time.  Using examples from across the country, a critical examination will be made of this unique aspect of CRM. How has this type of archaeological investigation contributed to the larger understanding of the past, if at all? What lessons learned from this field can be applied to the broader archaeological/CRM world? What understandings from the broader archaeological community can be incorporated into this field to create more effective opportunities from the thousands of projects that are performed? What can be learned from these infrastructure undertakings to better understand the past and prepare to understand the future past?</t>
  </si>
  <si>
    <t>north_america north_america north_america north_america      cultural_resources_heritage_management cultural_resource_management</t>
  </si>
  <si>
    <t>Amilcar</t>
  </si>
  <si>
    <t>Vargas</t>
  </si>
  <si>
    <t>University of Barcelona</t>
  </si>
  <si>
    <t>amilcarvargas@gmail.com</t>
  </si>
  <si>
    <t>Álvaro</t>
  </si>
  <si>
    <t>Brizuela Absalón</t>
  </si>
  <si>
    <t>Universidad Veracruzana</t>
  </si>
  <si>
    <t>REAP in El Tajin: looking towards social participation in a World Heritage Site</t>
  </si>
  <si>
    <t>The Pre-Hispanic city of El Tajin (Mexico) was inscribed on the UNESCO World Heritage List in 1992. Late on in the same decade UNESCO encouraged State Parties to foster “informed awareness on the part of the population… whose active participation [in conservation]…is essential”. Using the Rapid Ethnographic Assessment Procedures method (REAP) on fieldwork in Mexico, this paper aims to contrast global and local policies to improve participation of local communities generally and in particular of indigenous peoples in El Tajin. The inscription as Intangible Heritage in 2009 and 2012 of two cultural expressions of nearby Tajín village has added complexities to social participation that will also be discussed.</t>
  </si>
  <si>
    <t>mesoamerica_gulf_coast mesoamerica_gulf_coast mesoamerica_gulf_coast mesoamerica_gulf_coast      cultural_resources_heritage_management cultural_resource_management</t>
  </si>
  <si>
    <t>Brian</t>
  </si>
  <si>
    <t>Ostahowski</t>
  </si>
  <si>
    <t>brian.ostahowski@gmail.com</t>
  </si>
  <si>
    <t>(504) 247-4939</t>
  </si>
  <si>
    <t>Coastal Land Loss and the Future of Louisiana's Archaeological Record</t>
  </si>
  <si>
    <t>Mississippian</t>
  </si>
  <si>
    <t>This presentation examines the effects of land loss to the coastal archaeological record. Impacts observable at different scales (coast-wide, regional, and the individual archaeological site) demonstrate that our ability to understand Louisiana's past may be permanently altered. New directions for future research and community engagement are proposed.</t>
  </si>
  <si>
    <t>mississippian</t>
  </si>
  <si>
    <t>mesoamerica_gulf_coast mesoamerica_gulf_coast mesoamerica_gulf_coast mesoamerica_gulf_coast  mississippian mississippian mississippian  cultural_resources_heritage_management environment_climate</t>
  </si>
  <si>
    <t>Adrienne</t>
  </si>
  <si>
    <t>Lazazzera</t>
  </si>
  <si>
    <t>alazazzera@gmail.com</t>
  </si>
  <si>
    <t>(908) 591-9700</t>
  </si>
  <si>
    <t>Treasure within the fortress: opportunities for partnership in DoD Archaeology</t>
  </si>
  <si>
    <t>Some of the least known and best preserved archaeological resources in North America exist within the confines of federal property in the Department of Defense (DoD).  The US military acquired large land holdings for the purposes of military training in the early nineteenth century, prior to suburban sprawl in the Northeast.  The Army and subsequently the Air Force in a snapshot encapsulated whole communities that evolved in place since colonial times.  Those archaeological resources, held in public trust by the federal agency, are protected under the National Historic Preservation Act from potential adverse effects of military activities and the DoD has cultural resource management programs that do so.  Though a vast resource for American archaeology, few of those resources are known outside the federal agency.  In this paper, I present two examples of untapped archaeological resources from Air Force installations in the eastern United States, the efforts to identify and hold those resources in trust, as well as the potential for collaboration in exploration of those resources beyond the DoD.</t>
  </si>
  <si>
    <t>north_america_northeast_midatlantic north_america_northeast_midatlantic north_america_northeast_midatlantic north_america_northeast_midatlantic      cultural_resources_heritage_management cultural_resource_management</t>
  </si>
  <si>
    <t>Pedro</t>
  </si>
  <si>
    <t>Espinoza</t>
  </si>
  <si>
    <t>Ministerio de Cultura del Perú</t>
  </si>
  <si>
    <t>pespinoza@cultura.gob.pe</t>
  </si>
  <si>
    <t>(511) 9969-76906</t>
  </si>
  <si>
    <t>El Continuum cultural,  una nueva estrategia de investigación y gestión del patrimonio arqueológico en Lima, Perú.</t>
  </si>
  <si>
    <t>Andes: Late Intermediate</t>
  </si>
  <si>
    <t xml:space="preserve">Los cientos de sitios arqueológicos en plena ciudad de Lima así como la usual inexistencia de una valoración positiva de estos por parte de la comunidad vecina, son un reto para la investigación y gestión del patrimonio arqueológico monumental. _x000D__x000D__x000D__x000D_
Como una alternativa a ello, el proyecto encargado del complejo arqueológico Mateo Salado (en el distrito de Lima), ha venido aplicando desde el 2011 un plan de gestión en cuyo marco se creó la estrategia del Continuum Cultural. Esta es una perspectiva que considera que todas las etapas históricas que se manifiestan en el monumento tienen el mismo valor. Mateo Salado es así un sitio prehispánico, colonial, histórico y contemporáneo; superándose la focalización de la arqueología peruana  en lo precolonial. _x000D__x000D__x000D__x000D_
Para la investigación, esta perspectiva determina que los restos materiales modernos recientes sean recuperados como en cualquier excavación arqueológica estándar. En la gestión, hace que las actividades hacia la población (talleres educativos, por ejemplo) aborden también temáticas contemporáneas: el reciente conflicto armado interno, la violencia por origen étnico, la discriminación por género, etcétera. _x000D__x000D__x000D__x000D_
La ponencia desarrollará la aplicación de la estrategia y sus alentadores resultados, obtenidos bajo principios éticos de responsabilidad, educación pública y extensión, y entornos educativos seguros. _x000D__x000D__x000D__x000D_
</t>
  </si>
  <si>
    <t>andes_late_intermediate</t>
  </si>
  <si>
    <t>south_america_andes south_america_andes south_america_andes south_america_andes  andes_late_intermediate andes_late_intermediate andes_late_intermediate  cultural_resources_heritage_management cultural_resource_management</t>
  </si>
  <si>
    <t>Kasey</t>
  </si>
  <si>
    <t>Diserens Morgan</t>
  </si>
  <si>
    <t>University of Pennsylvania</t>
  </si>
  <si>
    <t>diserens@sas.upenn.edu</t>
  </si>
  <si>
    <t>(914) 589-5125</t>
  </si>
  <si>
    <t>Navigating Narratives of the Past in the Present: Archaeology and Heritage Preservation in Tihosuco, Quintana Roo, Mexico</t>
  </si>
  <si>
    <t>Mesoamerica</t>
  </si>
  <si>
    <t>Power Relations and Inequality</t>
  </si>
  <si>
    <t xml:space="preserve">A national narrative glorifying the deep past of Mexico was formed using archaeological sites. The government has gone to great lengths to rebuild and preserve many ancient indigenous sites and objects for use as national symbols and as a draw for tourism. However, this practice has contributed to the ‘othering’ of indigenous groups by placing the ‘mysterious Indians’ firmly in the past, and restricting the access of descendant communities. _x000D__x000D__x000D__x000D_
_x000D__x000D__x000D__x000D_
Working within a modern Maya community, the members of the Tihosuco Heritage Preservation and Development project seek to add to the national discourse on patrimony by using a tool recognized by the nation state: archaeology. The project investigates the legacy of the Caste War of Yucatan (1847-1901), one of the most successful indigenous rebellions in the New World._x000D__x000D__x000D__x000D_
_x000D__x000D__x000D__x000D_
This paper explores the ways in which archaeologists can navigate between the constructed national narrative and producing knowledge that may subvert or run counter to it. How do we negotiate the tensions that occur between the communities and government agencies that both provide approval for our work? How do government control and conceptions of ownership impact archaeological work? What impact do national laws protecting patrimony have on those living within historic sites?_x000D__x000D__x000D__x000D_
</t>
  </si>
  <si>
    <t>mesoamerica</t>
  </si>
  <si>
    <t>power_relations_inequality</t>
  </si>
  <si>
    <t>mesoamerica mesoamerica mesoamerica mesoamerica  historic historic historic  cultural_resources_heritage_management power_relations_inequality</t>
  </si>
  <si>
    <t>Marieka</t>
  </si>
  <si>
    <t>Arksey</t>
  </si>
  <si>
    <t>Office of the Wyoming State Archaeologist</t>
  </si>
  <si>
    <t>marieka.arksey@wyo.gov</t>
  </si>
  <si>
    <t>(307) 766-3671</t>
  </si>
  <si>
    <t>Paddington</t>
  </si>
  <si>
    <t>Hodza</t>
  </si>
  <si>
    <t>University of Wyoming Geographic Information Scien</t>
  </si>
  <si>
    <t>Greg</t>
  </si>
  <si>
    <t>WyoARCH: Increasing the Impact of Archaeological Repositories through Spatially-Enabled Collections Management</t>
  </si>
  <si>
    <t>North America: Great Plains</t>
  </si>
  <si>
    <t>Paleoindian and Paleoamerican</t>
  </si>
  <si>
    <t>The University of Wyoming Archaeological Repository (UWAR) is the largest archaeological collection and the only federally-regulated repository in Wyoming, providing an unprecedented centralized location for researchers and the public to discover and engage with the 16,000 years of human occupation in this part of North America. However, the current collections management system at UWAR does not facilitate public dissemination of this data, nor does it enable curatorial staff the ability to properly support researchers, educators, or the public in making effective use of the collections. The Wyoming Archaeological Research and Community Hub (WyoARCH) project seeks to resolve this situation through a collaboration between UWAR and the Wyoming Geographic Information Science Center (WyGISC) to develop a public access interface to interact with a new spatially-enabled collections management system.</t>
  </si>
  <si>
    <t>north_america_great_plains</t>
  </si>
  <si>
    <t>paleoindian_paleoamerican</t>
  </si>
  <si>
    <t>north_america_great_plains north_america_great_plains north_america_great_plains north_america_great_plains  paleoindian_paleoamerican paleoindian_paleoamerican paleoindian_paleoamerican  cultural_resources_heritage_management cultural_heritage_preservation</t>
  </si>
  <si>
    <t>Connor</t>
  </si>
  <si>
    <t>Johnen</t>
  </si>
  <si>
    <t>connor_johnen@alpinearchaeology.com</t>
  </si>
  <si>
    <t>(970) 249-6761</t>
  </si>
  <si>
    <t>A View from the Mountains: A Test of a Predictive Model in the Southern Wind River Range, Wyoming</t>
  </si>
  <si>
    <t>Mobility</t>
  </si>
  <si>
    <t xml:space="preserve">_x000D__x000D__x000D__x000D_
This paper details the results of archaeological survey in the Wind River Range, Wyoming between elevations of 9,000 and 11,000 ft. The purpose of this survey was to test a predictive model of a specific site type (sites referred to as villages) created by Stirn (2014) and tested by Stirn in a different region of the same mountain range. Although the methods of creating the predictive model were not altered, the survey methods were significantly altered. Random survey blocks were created within the project area to better sample the landscape for archaeological sites. The use of GPS track logs allowed for quantification of survey intensity and highlighted areas that were not intensely surveyed. The distribution of sites and the quantified surveyed area were compared in order to rule out survey bias as a factor influencing the discovered distribution of sites. The model was not successful in discovering alpine village sites and the distribution of the newly discovered sites can be explained by survey bias. Comparison of lithic assemblages including tools and debitage indicate that the newly discovered sites and previously discovered village locations have differences in tool diversity and debitage:tool ratios, but contain similar attributes of debitage assemblages._x000D__x000D__x000D__x000D_
</t>
  </si>
  <si>
    <t>mobility</t>
  </si>
  <si>
    <t>north_america_great_plains north_america_great_plains north_america_great_plains north_america_great_plains      digital_archaeology_simulation_modeling mobility</t>
  </si>
  <si>
    <t>Matthew</t>
  </si>
  <si>
    <t>Yacubic</t>
  </si>
  <si>
    <t>Bureau of Land Management</t>
  </si>
  <si>
    <t>myacubic@blm.gov</t>
  </si>
  <si>
    <t>(775) 623-1742</t>
  </si>
  <si>
    <t>Rails and Trails: Archaeology of the Central Pacific Railroad along the Humboldt River</t>
  </si>
  <si>
    <t>North America: California and Great Basin</t>
  </si>
  <si>
    <t>Survey</t>
  </si>
  <si>
    <t>The Humboldt River was a significant transportation route used for the movement of information, goods, and people from prehistoric through modern times. Continual use of the river as a transportation node is due to its west-southwest direction, which provides one of the few natural corridors across the Great Basin. Because of the relatively flat topography, the Central Pacific Railroad Company, motivated by the ideals of nationalism and capitalism, built their line along the Humboldt River corridor. Documenting the location and condition of the Central Pacific Railroad (CPRR) is critical to preserving and protecting this historically significant resource. However, the CPRR, including its associated features and artifacts, is more than a historic scar on the landscape; it is a clue to the social, economic, and political conditions of the late nineteenth century. Many of these historic situations can be examined from an archaeological perspective through landscape analysis. As one of the last large-scale construction projects completed by manual labor in the United States, archaeological studies of the Central Pacific also provides details on the lives of groups marginalized by history, including the Chinese laborers who worked on the line.</t>
  </si>
  <si>
    <t>north_america_california_great_basin</t>
  </si>
  <si>
    <t>survey</t>
  </si>
  <si>
    <t>north_america_california_great_basin north_america_california_great_basin north_america_california_great_basin north_america_california_great_basin  historic historic historic  survey historical_archaeology</t>
  </si>
  <si>
    <t>Glassow</t>
  </si>
  <si>
    <t>Univ of Cal-Santa Barbara</t>
  </si>
  <si>
    <t>glassow@anth.ucsb.edu</t>
  </si>
  <si>
    <t>(805) 705-2842</t>
  </si>
  <si>
    <t>Seasonal Mobility Patterns During the Middle Holocene on Santa Cruz Island, California</t>
  </si>
  <si>
    <t>Archaic</t>
  </si>
  <si>
    <t>Data derived from oxygen isotope profiles of mussel shells suggest that sites in the interior of Santa Cruz Island dating between 4700 and 3400 cal BC, the period of the island’s “red abalone middens,” were occupied during the spring through early winter, with little or no occupation during the main winter months. In contrast, a small number of oxygen isotope profiles indicates that a large costal site was occupied predominantly during the winter and possibly also the fall, with no occupation from late spring through early summer. Floral and faunal remains obtained from another large coastal site, as well as characteristics of its deposits, suggest occupation from late spring through early fall and possibly occupation during winter months. Although data are still scanty, small groups of island occupants appear to have occupied sites in the island’s interior during the warm seasons of the year, when various plant food resources would have been available, and also aggregated at a coastal site for acquisition of marine resources. Aggregation also occurred at another coastal site during winter months not only for acquisition of marine resources but also for various social activities.</t>
  </si>
  <si>
    <t>archaic</t>
  </si>
  <si>
    <t>north_america_california_great_basin north_america_california_great_basin north_america_california_great_basin north_america_california_great_basin  archaic archaic archaic  archaeometry__materials_analysis settlement_patterns</t>
  </si>
  <si>
    <t>Carly</t>
  </si>
  <si>
    <t>Whelan</t>
  </si>
  <si>
    <t>California State University, Chico</t>
  </si>
  <si>
    <t>cwhelan2@csuchico.edu</t>
  </si>
  <si>
    <t>(530) 898-4540</t>
  </si>
  <si>
    <t>Obsidian Trade vs. Direct Acquisition: A View from Central California</t>
  </si>
  <si>
    <t>Geochemical sourcing of lithic artifacts has proven to be a useful analytical tool for the studies of trade and mobility in the archaeological record. However, it is difficult to distinguish lithic material acquired through exchange from material acquired directly from the source. Economic models of lithic reduction suggest that material procured for the purpose of exchange may be treated differently than material procured for personal consumption. I compare obsidian source profiles and lithic reduction strategies from several dozen sites in central California that span the entire Holocene record of occupation. I find that residential mobility was likely high during the early Holocene, when it appears that obsidian procurement was embedded into the foraging round. Obsidian was probably procured logistically during the middle Holocene when residential mobility decreased. While opportunistic obsidian trade likely occurred throughout the sequence, it appears that regularized exchange via far-flung trade networks did not begin until after 1,100 cal B.P., when residential mobility reaches its lowest point. This contrasts with previous studies, which have concluded that obsidian trade peaked in the region prior to this period.</t>
  </si>
  <si>
    <t>north_america_california_great_basin north_america_california_great_basin north_america_california_great_basin north_america_california_great_basin  archaic archaic archaic  archaeometry__materials_analysis_xrf_pxrf human_behavioral_ecology</t>
  </si>
  <si>
    <t>Rosemary</t>
  </si>
  <si>
    <t>Brother</t>
  </si>
  <si>
    <t>rosemarybrother@csus.edu</t>
  </si>
  <si>
    <t>(775) 750-6912</t>
  </si>
  <si>
    <t>From Features to Figures; Quantitative Analysis of California Native American Baskets</t>
  </si>
  <si>
    <t>Textile Analysis</t>
  </si>
  <si>
    <t>Cultural Transmission</t>
  </si>
  <si>
    <t xml:space="preserve">There are only a few recognized experts on California Native American basketry and their informed opinions establish the current state of knowledge. It takes years of experience under the guidance of a knowledgeable mentor and examination of hundreds of baskets to develop such expertise. While analysis by the few experts may be quantitative, scientific, and exacting, designation of a basket’s ethnic identification continues to be subjective. In some instances, authors cite little but their own research. This raises the question whether statistical analysis of basketry attributes can be used to identify a basket’s ethnic origin._x000D__x000D__x000D__x000D_
 To answer this question, baskets of selected northeastern California Native American groups, will be statistically compared to test whether ethnic origin is indicated in the results, and whether linguistic affiliation or geographic propinquity best account for differences and similarities between basket weavers. The analysis will include sixty-five different basketry attributes from each of one hundred fifty to two hundred individual baskets. The potential for seeing previously unknown associations between ethnic groups is likely. Newly recognized associations have the potential to influence future research on population migration, genetic studies, and linguistics._x000D__x000D__x000D__x000D_
</t>
  </si>
  <si>
    <t>textile_analysis</t>
  </si>
  <si>
    <t>cultural_transmission</t>
  </si>
  <si>
    <t>north_america_california_great_basin north_america_california_great_basin north_america_california_great_basin north_america_california_great_basin      textile_analysis cultural_transmission</t>
  </si>
  <si>
    <t>Chester</t>
  </si>
  <si>
    <t>Liwosz</t>
  </si>
  <si>
    <t>University of California, Santa Cruz</t>
  </si>
  <si>
    <t>cliwosz@ucsc.edu</t>
  </si>
  <si>
    <t>(740) 358-1350</t>
  </si>
  <si>
    <t>Stones and Standing Waves: Integrating Interpretation with Emergent Methods in Petroglyph Studies</t>
  </si>
  <si>
    <t>Digital Archaeology: Photogrammetry</t>
  </si>
  <si>
    <t>Iconography and Art: Rock Art</t>
  </si>
  <si>
    <t>Recent systematic study of petroglyphs and pictographs at select sites in the Great Basin and Mojave Desert explores archaeoacoustic connections between rock art and oral tradition.  This project illustrates data collection procedures which integrate emergent, non-impacting methods, with interpretation facilitated by post-positivist thought. Research design is nonetheless framed within the scientific method. Systematic experiments incorporated into this study explore the viability of, and consistency with, a number of previous relevant studies.  As the culmination of several field sessions at two dramatic slot canyon sites in Basin / Mojave convergence, results here graphically illustrate dramatic visual and acoustical qualities of potential sacred sites. Relevance of acoustical data is thoroughly substantiated within the contexts of Numic oral traditions linked with place and peoples. Discussion concludes with explanations of how datasets produced here, and elsewhere with comparable methods, may prove useful in addressing other avenues of theoretical exploration, especially archaeoastronomy and its implications.</t>
  </si>
  <si>
    <t>digital_archaeology_photogrammetry</t>
  </si>
  <si>
    <t>iconography_art_rock_art</t>
  </si>
  <si>
    <t>north_america_california_great_basin north_america_california_great_basin north_america_california_great_basin north_america_california_great_basin      digital_archaeology_photogrammetry iconography_art_rock_art</t>
  </si>
  <si>
    <t>Richard-Patrick</t>
  </si>
  <si>
    <t>Cromwell</t>
  </si>
  <si>
    <t>University of Nevada Reno</t>
  </si>
  <si>
    <t>cromwell@nevada.unr.edu</t>
  </si>
  <si>
    <t>(503) 358-6962</t>
  </si>
  <si>
    <t>Erin</t>
  </si>
  <si>
    <t>Herring</t>
  </si>
  <si>
    <t>University of Oregon - Department of Geography – E</t>
  </si>
  <si>
    <t>Chantel</t>
  </si>
  <si>
    <t>Saban</t>
  </si>
  <si>
    <t>Brianna</t>
  </si>
  <si>
    <t>Kendrick</t>
  </si>
  <si>
    <t>University of Oregon - Department of Anthropology</t>
  </si>
  <si>
    <t>Paleoecological Analysis Using Select Coprolites &amp; Sediments Recovered from Paisley Caves, Oregon</t>
  </si>
  <si>
    <t>Paleoethnobotany</t>
  </si>
  <si>
    <t>Coprolites recovered from archaeological context provide direct access to understanding past human interactions with their environments. The Paisley Caves of south-central Oregon are notable for the presence of hundreds of preserved coprolites, the oldest confirmed as being human in origin and approximately 14,350 cal. BP years old. Our project focused on analyzing a series of coprolites and their corresponding sediments to look for variabilities in the paleoenvironment in the area immediate to Paisley Caves during the late Pleistocene through the early Holocene. Using palynological, faunal, and parasitological proxies for evidence, the results showed a high degree of variability between coprolite and sedimentary sources, thereby allowing a comparison of mobile environmental signals versus stationary ones but related in temporal context.</t>
  </si>
  <si>
    <t>paleoethnobotany</t>
  </si>
  <si>
    <t>north_america_california_great_basin north_america_california_great_basin north_america_california_great_basin north_america_california_great_basin  paleoindian_paleoamerican paleoindian_paleoamerican paleoindian_paleoamerican  paleoethnobotany environment_climate</t>
  </si>
  <si>
    <t>Ligman</t>
  </si>
  <si>
    <t>Logan Simpson</t>
  </si>
  <si>
    <t>mligman@logansimpson.com</t>
  </si>
  <si>
    <t>(801) 828-6368</t>
  </si>
  <si>
    <t>Tina</t>
  </si>
  <si>
    <t>Hart</t>
  </si>
  <si>
    <t>Terlep</t>
  </si>
  <si>
    <t>Portable XRF Analysis of Rock Art Pigments Used in Pictographs across the Great Basin</t>
  </si>
  <si>
    <t>Although portable X-ray fluorescence (pXRF) has routinely been used successfully to identify the geochemical source of lithic materials across North America, comparatively few studies apply pXRF to compositional and geochemical sourcing studies of rock art pigments. Logan Simpson conducted exploratory in situ analyses using non-invasive pXRF to analyze the elemental composition of manufactured rock art pigments used to produce prehistoric pictographs at several rock art sites across the Great Basin. Results from these analyses are used to evaluate the potential of this type of analysis within the Great Basin region to: identify the minerals used in pigments; differentiate between pigment types; infer pigment preparation and application techniques; and detect the work of different artists, painting events, and re-touch episodes. GIS was also used to study the relationship between rock art sites and potential sources of pigments.</t>
  </si>
  <si>
    <t>north_america_california_great_basin north_america_california_great_basin north_america_california_great_basin north_america_california_great_basin      archaeometry__materials_analysis_xrf_pxrf iconography_art_rock_art</t>
  </si>
  <si>
    <t>Meghan</t>
  </si>
  <si>
    <t>Dudley</t>
  </si>
  <si>
    <t>University of Oklahoma</t>
  </si>
  <si>
    <t>meghan.dudley@ou.edu</t>
  </si>
  <si>
    <t>(406) 581-3397</t>
  </si>
  <si>
    <t>Identifying Hunter-Gatherer Socialized Landscapes in the Bridger Mountains, Montana</t>
  </si>
  <si>
    <t>Archaeologists working in the Rocky Mountains and throughout the world have long recognized that people invest social meanings into the landscape around them. Based on de Certeau’s (1984) “Spatial Stories,” these “socialized landscapes” consist of two archaeologically identifiable components: espaces (practiced spaces) and tours (practiced paths). I operationalize these ideas by creating archaeological expectations for six socialized landscape types and ask what types of socialized landscapes can we identify from a largely lithic archaeological record. I test my expectations with a pilot study in the Bridger Mountains, Montana. By controlling for time using projectile point types found at sites throughout the mountains, I conduct a series of four analyses by time period to determine what types of espaces and tours past peoples created. I then compare those results against my archaeological expectations and landscape types. Although this study reveals areas of the methodology and analyses that can be improved in future studies, my research suggests that we can use this approach to understand past hunter-gatherer socialized landscapes both in the Rocky Mountains and worldwide.</t>
  </si>
  <si>
    <t>north_america_great_plains north_america_great_plains north_america_great_plains north_america_great_plains      digital_archaeology_gis landscape_archaeology</t>
  </si>
  <si>
    <t>Jerrems</t>
  </si>
  <si>
    <t>jjerrems@gmail.com</t>
  </si>
  <si>
    <t>208.921.8501</t>
  </si>
  <si>
    <t>Pre-Clovis evidence at Guano Mountain, Nevada</t>
  </si>
  <si>
    <t>Caves and Rockshelters</t>
  </si>
  <si>
    <t xml:space="preserve">_x000D__x000D__x000D__x000D_
The Winnemucca Lake basin, one of many branches of Pleistocene Lake Lahontan in northwest Nevada, is again in the headline news for early human occupation of the Great Basin.  Possible horse butchering at the end of the Pleistocene, fuel storage, grasshopper caching (14,195 cal. BP) and ancient rock art add to the intrigue of an ever developing mystery behind North Americas earliest ancestry.  Most familiar are Fishbone and Crypt caves, a part of the Guano Mountain cave complex, where a reevaluation of storage facilities has added a new dimension to the great antiquity of the Lahontan Basin.  A synthesis of the evidence found throughout the Winnemucca Lake basin is the purpose of this presentation; an analysis of that evidence is the goal._x000D__x000D__x000D__x000D_
</t>
  </si>
  <si>
    <t>caves_rockshelters</t>
  </si>
  <si>
    <t>north_america_california_great_basin north_america_california_great_basin north_america_california_great_basin north_america_california_great_basin  paleoindian_paleoamerican paleoindian_paleoamerican paleoindian_paleoamerican   caves_rockshelters</t>
  </si>
  <si>
    <t>Benito</t>
  </si>
  <si>
    <t>Guzman</t>
  </si>
  <si>
    <t>(NAU) Northern Arizona University</t>
  </si>
  <si>
    <t>bennyanthro@gmail.com</t>
  </si>
  <si>
    <t>(310) 357-4041</t>
  </si>
  <si>
    <t>Mapping Prehistoric Behavior Patterns at a Lithic Tool Stone Source in the Colorado Desert: Results of Geospatial Analysis at CA-IMP-008/H</t>
  </si>
  <si>
    <t xml:space="preserve">Mapping Prehistoric Behavior Patterns at a Lithic Tool Stone Source in the Colorado Desert:_x000D__x000D__x000D__x000D_
Results of Geospatial Analysis at CA-IMP-008/H_x000D__x000D__x000D__x000D_
_x000D__x000D__x000D__x000D_
This paper sets out results obtained following a Geographic Information Systems (GIS) analysis of the spatial patterning of stone tools at a study area in the Colorado Desert of southern California. Stone tools are examined based on their utility for an explanation of their use and importance in the lives of prehistoric foragers. Current efforts to understand the prehistory of the region is undertaken, mostly, by environmental consultants in the private sector of archaeology as part of a formal [legal] obligation prior to large land development in the form of green energy projects. The results of such analyses seldom make it to the public as published material. This study employs an academic lens to extrapolate qualitative information from quantitative data from previously unpublished cultural resources management (CRM) investigations in the region. The application of optimal foraging theory, to this study, allows for the examination of human and environmental factors and constraints facilitating predictions and interpretations of prehistoric forager behaviors and their occurrence and frequency in the archaeological record at the study area. _x000D__x000D__x000D__x000D_
_x000D__x000D__x000D__x000D_
</t>
  </si>
  <si>
    <t>north_america_california_great_basin north_america_california_great_basin north_america_california_great_basin north_america_california_great_basin      digital_archaeology_gis environment_climate</t>
  </si>
  <si>
    <t>Stephanie</t>
  </si>
  <si>
    <t>Lambert</t>
  </si>
  <si>
    <t>Brigham Young University</t>
  </si>
  <si>
    <t>stephanie.abo@gmail.com</t>
  </si>
  <si>
    <t>(808) 232-1740</t>
  </si>
  <si>
    <t>Examining Fremont Snake Valley Black-on-gray Pottery through Neutron Activation Analysis</t>
  </si>
  <si>
    <t>Fremont</t>
  </si>
  <si>
    <t>Archaeologists widely argue that Fremont potters from the Parowan Valley, in southwestern Utah, manufactured Snake Valley pottery. I explore the distribution of Fremont Snake Valley Black-on-gray pottery using chemical analyses, metric data, and statistical methods. In my research, I compare neutron activation analysis data from Snake Valley Black-on-gray (SVBG) sherds found at archaeological sites within the Parowan Valley to SVBG sherds found at Fremont sites over 200 kilometers to the north. Through this project I hope to confirm whether the northern sherds were products of potters in the Parowan Valley, or if these sherds were made elsewhere.</t>
  </si>
  <si>
    <t>fremont</t>
  </si>
  <si>
    <t>north_america_california_great_basin north_america_california_great_basin north_america_california_great_basin north_america_california_great_basin  fremont fremont fremont  archaeometry__materials_analysis_inaa</t>
  </si>
  <si>
    <t>Alyssa</t>
  </si>
  <si>
    <t>University of California Berkeley</t>
  </si>
  <si>
    <t>alyssa_scott@berkeley.edu</t>
  </si>
  <si>
    <t>(530) 219-4866</t>
  </si>
  <si>
    <t>Tuberculosis Sanatoriums: Historical archaeology, landscape, and identity</t>
  </si>
  <si>
    <t>This paper examines the archaeology of the Weimar Joint Sanatorium, an institution which functioned as the county tuberculosis hospital for fifteen counties in California during the early twentieth-century. Field data from topographical survey, historic structures recording, geophysical survey, and surface collection are interpreted along with historical information in order to understand how the institution and people connected to it were situated within the larger landscape. Within the institution and surrounding communities, people navigated narratives about health, illness, disability, gender, race, ethnicity, age, class, and other forms of identity. Tuberculosis sanatoriums as a building type occupied a space midway between an institution and a domestic space, and tuberculosis sanatoriums consisted of a variety of building configurations, from dorms to private cottages. Archaeology can be used to understand narratives about the body and normative expectations which are embedded in the built environment and the landscape, and identifying these narratives is an important step towards destabilizing structures of inequality and stigma.</t>
  </si>
  <si>
    <t>north_america_california_great_basin north_america_california_great_basin north_america_california_great_basin north_america_california_great_basin  historic historic historic  survey identity_ethnicity</t>
  </si>
  <si>
    <t>Timothy</t>
  </si>
  <si>
    <t>Murphy IV</t>
  </si>
  <si>
    <t>Vandenberg Air Force Base - Contractor</t>
  </si>
  <si>
    <t>tadhgiv@gmail.com</t>
  </si>
  <si>
    <t>(707) 327-6581</t>
  </si>
  <si>
    <t>A GIS Analysis of Ancient Human Trails, Human Behavioral Ecology, and Agency in the Mojave and Colorado Desert</t>
  </si>
  <si>
    <t>Desert environments pose challenging conditions to human travel in the form of exposure to intense weather and access to important water sources. Environmental constraints of the desert can explain people’s decisions to consider energy-efficient modes of travel through the framework of Human Behavioral Ecology. Culture, however, does not always follow the model of Human Behavioral Ecology, even in environments posing challenges that require efficient ways of living. Cultural knowledge, beliefs, and values are shared through generations, transforming an environment from constraining to familiar. By exploring the relationship between environmental constraints and route selections of ancient humans, we can support Human Behavioral Ecology as a baseline explanation for ancient trails in the desert. Although people do not always follow the most energy efficient routes, shifting their focus from efficiency to a different value. Perhaps we can further understand how people selected routes within a certain environment by measuring and comparing the most energy efficient routes on a cultural landscape to actual trails on the same cultural landscape. GIS may help us see patterns of past human decisions to follow efficient routes, as understood through Human Behavioral Ecology, and routes that deviate from the norm of efficiency, potentially indicating Agency.</t>
  </si>
  <si>
    <t>north_america_california_great_basin north_america_california_great_basin north_america_california_great_basin north_america_california_great_basin      digital_archaeology_gis human_behavioral_ecology</t>
  </si>
  <si>
    <t>Edward</t>
  </si>
  <si>
    <t>Stoner</t>
  </si>
  <si>
    <t>ed.stoner@wcrminc.com</t>
  </si>
  <si>
    <t>1-775-358-9003</t>
  </si>
  <si>
    <t>Geoffrey</t>
  </si>
  <si>
    <t>Cunnar</t>
  </si>
  <si>
    <t>Western Cultural Resource Management, Inc.</t>
  </si>
  <si>
    <t>The Pequop Projectile Point Type Site in Goshute Valley, Northeastern Nevada and Implications for the Long and Short Chronology Debate in the Great Basin</t>
  </si>
  <si>
    <t>Chronology</t>
  </si>
  <si>
    <t>In a 1995 study of the chronological patterning of Elko Series and Split-stemmed projectile points, Bryan Hockett concluded that neither type entirely matches the patterns of the Bonneville or Lahontan Basins; and the neither area represents good chronological analogues for northeastern Nevada.  Dart points recently found in the well dated context of a stratified open site in the northern Goshute Valley exhibit characteristics of both early side-notched and corner-notched types. Comparison of these points those found in Early Archaic contexts in the Bonneville Basin and other regions suggest that many of them may have been routinely misidentified as Elko Series points and not an earlier transitional point type.  In this paper, we propose a new temporally diagnostic projectile point type and explore the implications that the identification of what we term "Pequop points" may have on the refinement of Great Basin chronology and on the Long and Short debate.</t>
  </si>
  <si>
    <t>chronology</t>
  </si>
  <si>
    <t>north_america_california_great_basin north_america_california_great_basin north_america_california_great_basin north_america_california_great_basin      lithic_analysis chronology</t>
  </si>
  <si>
    <t>Allison</t>
  </si>
  <si>
    <t>King</t>
  </si>
  <si>
    <t>aking@swca.com</t>
  </si>
  <si>
    <t>(281) 617-3217</t>
  </si>
  <si>
    <t>Living History in the Classroom: An assessment of an alternative teaching program</t>
  </si>
  <si>
    <t>Education/Pedagogy</t>
  </si>
  <si>
    <t xml:space="preserve">This project was an assessment of the “Pioneers in Texas” structured historical program aimed at evaluating the effects of a Living History program on the participating students in an effort to expand the use of Living History pedagogy in standard curriculum. The program is conducted at the 1830s Jones Stock Farm at the George Ranch Historical Park (Park) in Richmond, Texas. The activity consists of lecture and participatory activities in the pioneer life experienced by one family of Austin’s Old Three Hundred. The Park was interested in expanding an existing teacher-fed assessment to include students and their experiences; including, how the students recognized the Jones family as a real family, and not a historical construct. The Park wanted to assess how the program was effective in conveying history from the perspective of the Jones family and how this impacted the students. This assessment was completed collectively through a pre-project participation, observation, and group interviews._x000D__x000D__x000D__x000D_
</t>
  </si>
  <si>
    <t>education_pedagogy</t>
  </si>
  <si>
    <t>north_america north_america north_america north_america  historic historic historic  cultural_resources_heritage_management education_pedagogy</t>
  </si>
  <si>
    <t>Heba</t>
  </si>
  <si>
    <t>Abdelsalam</t>
  </si>
  <si>
    <t>haa3g@mtmail.mtsu.edu</t>
  </si>
  <si>
    <t>Abd Elsalam</t>
  </si>
  <si>
    <t>Middle Tennessee State University</t>
  </si>
  <si>
    <t>Implementing American Interpretative Methods for Better Preservation of a Cultural Heritage Site (Case Study: Mallawi Museum, Minya, Egypt).</t>
  </si>
  <si>
    <t xml:space="preserve">Africa: Egypt_x000D__x000D__x000D__x000D_
</t>
  </si>
  <si>
    <t>Heritage interpretation is one of the best methods for preserving cultural heritage since it assists a neighborhood in having a better understanding of the importance of its museums and historic sites. Lately, the world has witnessed the loss of many such sites in the Middle East. Therefore, the adaptation of the American models of interpretation would be ideal for addressing this problem.  This paper provides an example of the use of these methods of interpretation for the preservation of sites in Egypt. The current research took place in the Mallawi Museum in Minya, Egypt. This museum was looted in 2013 when people broke into the museum and stole and destroyed its objects. After the reopening of the museum in 2016, it was important to establish a community engagement project to assist the stakeholders in understanding the value of its cultural heritage sites. Intensive workshops were held in the museum to inform people about the significance of historical and archaeological sites in Minya by using several interpretative methods such as storytelling and living history. An assessment survey shows that this kind of project can make a significant impact in the effort to protect cultural heritage sites in the Middle East.</t>
  </si>
  <si>
    <t>africa_egypt</t>
  </si>
  <si>
    <t>africa_egypt africa_egypt africa_egypt africa_egypt      cultural_resources_heritage_management public_community_archaeology</t>
  </si>
  <si>
    <t>Nancy</t>
  </si>
  <si>
    <t>Mahoney</t>
  </si>
  <si>
    <t>Montana State University</t>
  </si>
  <si>
    <t>nancy.mahoney@montana.edu</t>
  </si>
  <si>
    <t>(406) 599-2804</t>
  </si>
  <si>
    <t>Stakeholder Conflicts: Undermining Heritage Protection in the Rural American West</t>
  </si>
  <si>
    <t>History of Archaeology</t>
  </si>
  <si>
    <t>A significant majority of the nation’s archaeological sites are located within Western public lands, rendering the rural American West a dominant socio-political context that shaped the development of professional archaeological practice in the United States during the early- and mid-twentieth century. Analysis of oral histories and archival records pertaining to archaeological practice in Montana (1935-1990) reveals how national ideals concerning race and class shaped the construction of heritage preservation laws. These ideals were entangled with the growing divide between professional and amateur sciences, and the establishment of modern land resource agencies, all of which fomented an antagonistic relationship among northern plains Tribes, dealers, amateur collectors, and Eastern professionals. The resulting heritage legislation provided professional archaeologists and federal land managers with near-exclusive (legal) authority over archaeology on public lands, a fact that has created long-standing frustrations among Tribal authorities and local amateurs, who believe their contributions were marginalized and de-legitimized. These tensions persist today in Montana and other Western states, and have contributed to the polarization of professional, public, and Tribal interests—an ongoing conflict that undermines national goals of heritage preservation within the rural American West, while confusing the public about the value and relevance of archaeological research.</t>
  </si>
  <si>
    <t>history_of_archaeology</t>
  </si>
  <si>
    <t>north_america north_america north_america north_america      cultural_resources_heritage_management history_of_archaeology</t>
  </si>
  <si>
    <t>Schmader</t>
  </si>
  <si>
    <t>University of New Mexico</t>
  </si>
  <si>
    <t>mschmader@unm.edu</t>
  </si>
  <si>
    <t>(505) 277-4524</t>
  </si>
  <si>
    <t>Evolutionary Change in Household Architecture, Settlement Patterns, and Subsistence Technology: A 4000 Year-Long Record from the Middle Rio Grande Valley, New Mexico</t>
  </si>
  <si>
    <t>North America: Southwest United States</t>
  </si>
  <si>
    <t xml:space="preserve">Evolution in domestic architecture, settlement patterns, and subsistence technology can be revealed by long-term stability followed by rapid change. Research in the middle Rio Grande valley of New Mexico documents a 4,000-year long record from 3000 BC to AD 900. Archaic period structures, dated 3000 BC to about AD 250, display little change in form, size, and construction details. Settlement pattern changes appear with the first midden deposits and increased numbers of dwellings with associated storage features. Constructed milling features for processing wild seed appear before the adoption of cultigens._x000D__x000D__x000D__x000D_
_x000D__x000D__x000D__x000D_
Long-term architectural and technological stability gave way to rapid change coinciding with the appearance of agricultural domesticates after AD 500. Multi-dwelling  sites and architectural investments indicate decreased residential mobility. Simultaneously, distinctions in functionally specific domestic spaces appear with the separation of cooking areas from sleeping spaces. Sweeping changes occur in subsistence technology: groundstone reflects the shift from a seed-based diet to a corn-based diet. Cooking features changed from rock-lined pits to formalized hearths. Domesticated corn required ceramics for cooking; size, shape, and location of storage features also changed rapidly. Implications for cultural continuity and in-place population growth are discussed in light of these long-term trends._x000D__x000D__x000D__x000D_
</t>
  </si>
  <si>
    <t>north_america_southwest_united_states</t>
  </si>
  <si>
    <t>north_america_southwest_united_states north_america_southwest_united_states north_america_southwest_united_states north_america_southwest_united_states  ancestral_pueblo ancestral_pueblo ancestral_pueblo  cultural_resources_heritage_management settlement_patterns</t>
  </si>
  <si>
    <t>Kimberly</t>
  </si>
  <si>
    <t>Spurr</t>
  </si>
  <si>
    <t>Museum of Northern Arizona / Past Peoples Consulting</t>
  </si>
  <si>
    <t>kimberlyspurr@gmail.com</t>
  </si>
  <si>
    <t>(928) 607-4619</t>
  </si>
  <si>
    <t>More than Just Cliff Dwellings: Results of Survey at Navajo National Monument, Arizona</t>
  </si>
  <si>
    <t>The Museum of Northern Arizona (MNA) is collaborating with the National Park Service to complete a comprehensive survey of Navajo National Monument in northern Arizona. The spectacular cliff dwellings of Keet Seel and Betatakin have been known to science since the early 1900s, but no comprehensive inventory has been conducted of the entire monument. Survey in 2016 focused on the mesa top and canyons in the vicinity of Betatakin, resulting in discovery of two smaller contemporaneous habitation sites, two probable Archaic camps, and several historic sites related to Navajo herding and NPS infrastructure development. The probable Archaic camps are particularly significant because no sites of this age had been identified in the Monument although Archaic sites are common in the region. Survey around Inscription House resulted in the discovery of new petroglyphs and buried cultural horizons. Early in 2017, survey in the canyon surrounding Keet Seel documented several prehistoric and historic trails cut into bedrock, historic inscriptions, and two previously unknown buried sites.</t>
  </si>
  <si>
    <t>north_america_southwest_united_states north_america_southwest_united_states north_america_southwest_united_states north_america_southwest_united_states  formative formative formative  survey cultural_resource_management</t>
  </si>
  <si>
    <t>Abraham</t>
  </si>
  <si>
    <t>Arnett</t>
  </si>
  <si>
    <t>aarnett@logansimpson.com</t>
  </si>
  <si>
    <t>(480) 338-8705</t>
  </si>
  <si>
    <t>Joey</t>
  </si>
  <si>
    <t>LaValley</t>
  </si>
  <si>
    <t>Travis</t>
  </si>
  <si>
    <t>Cureton</t>
  </si>
  <si>
    <t>The Undiscovered Country: New Insights into the Anchan Tradition of Central Arizona</t>
  </si>
  <si>
    <t>North America: Southern Southwest U.S.</t>
  </si>
  <si>
    <t>Intermediate Area</t>
  </si>
  <si>
    <t>Between November 2016 and September 2017 archaeological surveys performed by Logan Simpson on behalf of the Tonto National Forest in the Hell's Hole region of central Arizona revealed an abundance of previously undocumented Anchan and early Salado Tradition Settlements.  Numerous single room habitations or field houses and large masonry structures with fully enclosing plaza or compound walls indicate a substantial population in an area traditionally considered a hinterland between the Sonoran Desert and the Colorado Plateau.  GIS-based analysis of the distribution of architectural features and artifacts demonstrates changes in settlement and land use patterns across the landscape over time.  Comparisons with survey data from other areas of the Tonto National Forest, the southern Colorado Plateau, and the Phoenix Basin suggest a blending of in-situ social and economic developments with in-migration from adjacent areas to the north and south.</t>
  </si>
  <si>
    <t>north_america_southern_southwest_u_s</t>
  </si>
  <si>
    <t>intermediate_area</t>
  </si>
  <si>
    <t>north_america_southern_southwest_u_s north_america_southern_southwest_u_s north_america_southern_southwest_u_s north_america_southern_southwest_u_s  intermediate_area intermediate_area intermediate_area  cultural_resources_heritage_management settlement_patterns</t>
  </si>
  <si>
    <t>Kenneth</t>
  </si>
  <si>
    <t>Aitchison</t>
  </si>
  <si>
    <t>Landward Research Ltd</t>
  </si>
  <si>
    <t>kenneth.aitchison@landward.eu</t>
  </si>
  <si>
    <t>+44 7803 895033</t>
  </si>
  <si>
    <t>Who Works in African Archaeology?</t>
  </si>
  <si>
    <t xml:space="preserve">Africa_x000D__x000D__x000D__x000D_
</t>
  </si>
  <si>
    <t>There are shortages of professional archaeologists in many African countries. It is a widely held view that there just aren’t enough professional experts in Africa to carry out the work needed in projects, both large and small, that are affecting African cultural heritage and landscapes. _x000D__x000D__x000D__x000D_
And these views are relevant, and important, and true – but they are often anecdotal rather than evidence-based. The first step in building capacity is to measure current capacity, then to use the results to identify what is needed and how to move towards._x000D__x000D__x000D__x000D_
The Heritage Management Organization, together with Landward Research Ltd, is developing a project with the support of the PanAfrican Archaeological Association and the Society of Africanist Archaeologists to measure African countries’ professional archaeological capacities._x000D__x000D__x000D__x000D_
Learning from previous work in Europe (www.discovering-archaeologists.eu), we want to look at how many people work in archaeology across Africa (in all work situations – academia, private companies, governmental), what they actually do, what their ages, genders and qualifications are, and how archaeology “operates” in each country._x000D__x000D__x000D__x000D_
This project is building up a network of partners in Africa who want to share methodologies and results to support African archaeology today and to plan for its development tomorrow.</t>
  </si>
  <si>
    <t>africa</t>
  </si>
  <si>
    <t>africa africa africa africa      cultural_resources_heritage_management</t>
  </si>
  <si>
    <t>Dagmara</t>
  </si>
  <si>
    <t>Zawadzka</t>
  </si>
  <si>
    <t>Université du Québec à Montréal (UQAM)</t>
  </si>
  <si>
    <t>dagmaraz@gmail.com</t>
  </si>
  <si>
    <t>(438) 885-2499</t>
  </si>
  <si>
    <t>Rock art out of its element? Exhibiting places in museums</t>
  </si>
  <si>
    <t>North America: Canada</t>
  </si>
  <si>
    <t>Woodland</t>
  </si>
  <si>
    <t>Unlike most material culture, rock art is firmly embedded in its place. This particular circumstance has shaped its research, as well as its reception among the general public. While famous sites, such as Lascaux, are well known and recognised despite difficulty in accessing them, other sites, especially those in Canada, are still relatively unknown. This paper will briefly address how rock art has been consumed and presented to the general public within Canada. Next, I will address how this heritage can be brought to millions through the medium of a virtual exhibit. I will then discuss the project of a virtual exhibit that has been undertaken by the Musée de la civilisation and Université du Québec à Montréal and I will focus on the advantages and challenges that new technologies can create in how rock art is presented, preserved and ultimately understood.</t>
  </si>
  <si>
    <t>north_america_canada</t>
  </si>
  <si>
    <t>woodland</t>
  </si>
  <si>
    <t>north_america_canada north_america_canada north_america_canada north_america_canada  woodland woodland woodland  cultural_resources_heritage_management iconography_art_rock_art</t>
  </si>
  <si>
    <t>Rachel</t>
  </si>
  <si>
    <t>McTavish</t>
  </si>
  <si>
    <t>University of Wisconsin-Milwaukee</t>
  </si>
  <si>
    <t>RacCMcT@gmail.com</t>
  </si>
  <si>
    <t>(715) 456-9868</t>
  </si>
  <si>
    <t>Fish Butchering and Processing in Archaeology: Proposed Methods for Academic and CRM Analyses</t>
  </si>
  <si>
    <t>Zooarchaeology</t>
  </si>
  <si>
    <t xml:space="preserve">Globally, fish are recovered from archaeological contexts, but often a thorough analysis for how fish were processed is often overlooked due to time constraints or a lack of attention paid when examining a faunal assemblage. While the butchering of medium to large mammals is often undertaken as part of a zooarchaeological analysis, fish bones are often ignored or cut marks missed. This can be due to a variety of factors, including limited time and varying levels of expertise. _x000D__x000D__x000D__x000D_
This project addresses a series of variables for setting up a good basis for time sensitive and/or large projects to incorporate accurate fish processing data within an analysis. Experimental work, various levels of student skills, timelines, and laboratory space set-up were used to create a series of potential parameters that can be replicated in lab, classroom, and garage settings, to increase the likelihood of successful data collection. Two Late Prehistoric sites from the Great Lakes region are used to track the success rates in different settings for novice and experienced student researchers’ abilities to learn and distinguish cut marks on fish bone.  _x000D__x000D__x000D__x000D_
</t>
  </si>
  <si>
    <t>zooarchaeology</t>
  </si>
  <si>
    <t>north_america north_america north_america north_america      zooarchaeology cultural_resource_management</t>
  </si>
  <si>
    <t>Jordon</t>
  </si>
  <si>
    <t>Loucks</t>
  </si>
  <si>
    <t>University at Albany</t>
  </si>
  <si>
    <t>jloucks@albany.edu</t>
  </si>
  <si>
    <t>(607) 237-2517</t>
  </si>
  <si>
    <t>Jessica</t>
  </si>
  <si>
    <t>Watson</t>
  </si>
  <si>
    <t>Preservation in Peril: Patterns of Politics and Archaeology over the Past 100 Years</t>
  </si>
  <si>
    <t>In an era of uncertainty in the significance of cultural resources, an evaluation of the history of legislation that protects and manages effects on cultural resources is of paramount importance. At the federal level, the environmental policies that ensure evaluation of cultural resources are at risk in today’s political climate. To understand how to best maintain and improve protections and mechanisms of cultural resource investigation, the following paper evaluates the history of cultural resource law in the political environments in which they were created, and provides suggestions for activism that could be employed to continue to refine cultural resource law in the twenty-first century. Archaeologists have a responsibility to improve resource evaluation and provide updated mitigation strategies in the face of an anti-environmental political landscape.</t>
  </si>
  <si>
    <t>Thaddeus</t>
  </si>
  <si>
    <t>Bissett</t>
  </si>
  <si>
    <t>Northern Kentucky University</t>
  </si>
  <si>
    <t>bissettt1@nku.edu</t>
  </si>
  <si>
    <t>859-572-5529</t>
  </si>
  <si>
    <t>Martin</t>
  </si>
  <si>
    <t>Walker</t>
  </si>
  <si>
    <t>University of Tennessee</t>
  </si>
  <si>
    <t>Taylor</t>
  </si>
  <si>
    <t>South Carolina Department of Natural Resources</t>
  </si>
  <si>
    <t>Russo</t>
  </si>
  <si>
    <t>Southeast Archaeological Center</t>
  </si>
  <si>
    <t>The Utility of Public LiDAR Data for Detecting and Documenting Low-Relief Archaeological Sites: A Case Study from the Pockoy Island Shell Rings, Charleston County, South Carolina</t>
  </si>
  <si>
    <t>Coastal and Island Archaeology </t>
  </si>
  <si>
    <t>This paper evaluates the utility of high-resolution LiDAR-derived elevation data for remotely surveying difficult-to-access coastal areas to identify possible archaeological sites, which can then be targeted for further investigation. To determine the effective limits of the elevation data to visualize low-relief structures, locations of previously-recorded Archaic and Woodland-period shell rings along the lower Atlantic coast were examined. Thirty-four rings were identified, including two previously undetectable at ground level without the use of shallow geophysics. To determine if undocumented rings could also be located using this method, the survey was then extended to an area along the South Carolina coast where shell rings were not previously documented, but which is situated a few kilometers from several known rings. In multiple LiDAR datasets, two faint ring-shaped anomalies were identified within the survey area. Fieldwork in May and July of 2017 confirmed that both anomalies represented low-relief Late Archaic shell rings. We conclude with preliminary data from the July fieldwork on the two rings, and contrast site maps produced using the LiDAR-derived data with those from ground-based topographical mapping, subsurface probing, and shovel testing. With moderate processing to filter “noise” in the dataset, high-resolution LiDAR-based maps rival those produced using ground-based methods.</t>
  </si>
  <si>
    <t>coastal_island_archaeology</t>
  </si>
  <si>
    <t>north_america_southeast_united_states north_america_southeast_united_states north_america_southeast_united_states north_america_southeast_united_states  archaic archaic archaic  cultural_resources_heritage_management coastal_island_archaeology</t>
  </si>
  <si>
    <t>Erika</t>
  </si>
  <si>
    <t>Robrahn-Gonzalez</t>
  </si>
  <si>
    <t>UISPP</t>
  </si>
  <si>
    <t>erika@documentocultural.net</t>
  </si>
  <si>
    <t>BUILDING SOCIETIES OF KNOWLEDGE</t>
  </si>
  <si>
    <t>South America</t>
  </si>
  <si>
    <t xml:space="preserve">This paper aims to analyze the implementation of integrative project designs developed with local communities in Brazil, in a bottom-up strategy. The objective is deliver relevant outcomes and outputs to society incorporating local social values to the process. _x000D__x000D__x000D__x000D_
_x000D__x000D__x000D__x000D_
This strategy is also aligned to the development of UNESCO’s Sustainability Science goals, from which archeology cannot be isolated. It considers the development of Cultural Environment Projects, where archeology research has more visibility and encourages more participation when integrated into wider scope studies. In such multi-variable projects, archeology is part of a “bigger picture” and is in dialogue with current issues advocating for integrative approach regulations. _x000D__x000D__x000D__x000D_
_x000D__x000D__x000D__x000D_
Therefore, we must design methodologies and build an agenda, including:_x000D__x000D__x000D__x000D_
_x000D__x000D__x000D__x000D_
- The development of an Applied Science, that allies the accomplishment of scientific research with the symmetrical involvement of local communities;_x000D__x000D__x000D__x000D_
_x000D__x000D__x000D__x000D_
- The intensive use of technology not only to disseminate the research, but especially to increase the involvement of the communities in the construction of Knowledge Societies. _x000D__x000D__x000D__x000D_
_x000D__x000D__x000D__x000D_
This perspective aims to link archeological evidence based on scientific findings to the history and identity of local communities, positioning archeology within the transdisciplinary studies that are necessary to meet the global challenges of the 21st century._x000D__x000D__x000D__x000D_
</t>
  </si>
  <si>
    <t>south_america</t>
  </si>
  <si>
    <t>south_america south_america south_america south_america      cultural_resources_heritage_management public_community_archaeology</t>
  </si>
  <si>
    <t>Jerry</t>
  </si>
  <si>
    <t>Lyon</t>
  </si>
  <si>
    <t>Tierra Right of Way Services, Ltd.</t>
  </si>
  <si>
    <t>lyondjerry@gmail.com</t>
  </si>
  <si>
    <t>(520) 730-0815</t>
  </si>
  <si>
    <t>Barbara</t>
  </si>
  <si>
    <t>Montgomery</t>
  </si>
  <si>
    <t>Jeffrey</t>
  </si>
  <si>
    <t>Jones</t>
  </si>
  <si>
    <t>Deciphering the Dairy Site: Settlement Dynamics and Early Hohokam Developments</t>
  </si>
  <si>
    <t>Hohokam</t>
  </si>
  <si>
    <t>The Dairy site is a long-lived prehistoric locality situated at the juncture of the Tortolita Mountains piedmont and the Santa Cruz River floodplain north of Tucson, Arizona. Although the site has yielded important evidence of early Hohokam settlement and cultural developments, the sporadic nature of investigations, the lack of data from early fieldwork, and the destruction of significant portions of the site by the original Shamrock Dairy operation provide substantial challenges to understanding the occupational history and structure of this important prehistoric locality. Since 1999, archaeologists with Tierra Right of Way have investigated much of the locality and revealed extensive loci dating from the Tortolita through early Hohokam (Snaketown and Cañada del Oro) phases. This paper synthesizes previous and on-going research at the site to address the emergence of a local Hohokam tradition in this unique locality. We contrast early Hohokam cultural developments at the Dairy site with the plaza-centric village-based developments identified elsewhere by highlighting alternate agricultural strategies, settlement dynamics, and ideological and mortuary patterns.</t>
  </si>
  <si>
    <t>hohokam</t>
  </si>
  <si>
    <t>north_america_southwest_united_states north_america_southwest_united_states north_america_southwest_united_states north_america_southwest_united_states  hohokam hohokam hohokam  cultural_resources_heritage_management social_political_organization</t>
  </si>
  <si>
    <t>Virginia</t>
  </si>
  <si>
    <t>Mcrostie</t>
  </si>
  <si>
    <t>Pontificia Universidad Católica de Chile. Departamento de Antropología</t>
  </si>
  <si>
    <t>virginia.mcrostie@gmail.com</t>
  </si>
  <si>
    <t>(096) 232-0418</t>
  </si>
  <si>
    <t>Eugenia</t>
  </si>
  <si>
    <t>Gayo</t>
  </si>
  <si>
    <t>Center for Climate and Resilience Research (CR)2,</t>
  </si>
  <si>
    <t>Claudio</t>
  </si>
  <si>
    <t>Latorre</t>
  </si>
  <si>
    <t>Departamento de Ecología &amp; Centro UC del Desierto</t>
  </si>
  <si>
    <t>Calogero</t>
  </si>
  <si>
    <t>Santoro</t>
  </si>
  <si>
    <t>Instituto de Alta Investigación, Universidad de Ta</t>
  </si>
  <si>
    <t>Ricardo</t>
  </si>
  <si>
    <t>De Pol-Holz</t>
  </si>
  <si>
    <t>GAIA-Antártica, Universidad de Magallanes</t>
  </si>
  <si>
    <t>Pre-Columbian introduction of legume trees Prosopis Algarobia section and Geoffroea decorticans into the Atacama Desert of northern Chile during the Late Holocene</t>
  </si>
  <si>
    <t xml:space="preserve">Our recent research in the Atacama Desert (18-27°S) proposed that Prosopis trees, Algarobia section (Algarrobo) were introduced during the late Holocene by humans and dispersed through cultural and natural factors. At least 41 direct AMS on seeds and pods retrieved from archaeobotanical and paleoecological contexts (rodent middens and leaf litter deposits) show that the earliest presence occurred ~4200 cal BP but most dates fall over a thousand years later, during and after the Formative period. This hypothesis is further supported by the available biogeographic and phylogenetic data for this genus in the Americas. Another cultural valued tree Geoffroea decorticans (Fabaceae-Mimosoideae), may have also been introduced into the Atacama. Here we present a review of the taxonomy and biogeography of this genus, as well the preliminary results of AMS dating on paleoecological and archaeobotanical remains associated to Archaic occupations, giving a mean age of ~500 cal BP. Ongoing studies aim to generate a large dataset of AMS dates and phylogenetical analyses across the region to gain a better understanding of the status of these trees. Moreover, a comprehensive approach of their cultural management is mandatory to assess the pre-Columbian and ecological history of this arid landscape._x000D__x000D__x000D__x000D_
</t>
  </si>
  <si>
    <t>south_america south_america south_america south_america      paleoethnobotany cultural_resource_management</t>
  </si>
  <si>
    <t>Briece</t>
  </si>
  <si>
    <t>Edwards</t>
  </si>
  <si>
    <t>Confederated Tribes of Grand Ronde</t>
  </si>
  <si>
    <t>briece.edwards@grandronde.org</t>
  </si>
  <si>
    <t>(503) 879-2084</t>
  </si>
  <si>
    <t>Curteman</t>
  </si>
  <si>
    <t>Cheryl</t>
  </si>
  <si>
    <t>Pouley</t>
  </si>
  <si>
    <t>Bailey</t>
  </si>
  <si>
    <t>Harrelson</t>
  </si>
  <si>
    <t>Privileged Knowledge and Perspectives: Tribal archaeology of, by, and for a community in Oregon.</t>
  </si>
  <si>
    <t>North America: Pacific Northwest Coast and Plateau</t>
  </si>
  <si>
    <t>Communities of Practice</t>
  </si>
  <si>
    <t>Today, the increased involvement of Tribes in Cultural resources and historic preservation has resulted in culturally specific understanding and knowledge being integrated into the shared heritage of place. This emerging shift toward Tribal inclusion in policies and understanding is also reflective in Tribal inclusion of archaeological practice and methods for reconnecting with place and practice. For the past five years The Confederated Tribes of Grand Ronde, has utilized archaeological methods in conjunction of traditional knowledge to re-connect with places of significance and bring cultural practice back to the landscape from which it has been absent for 150 years. This presentation with discuss the general policies the Tribe operates within, the perspectives of archaeological practice held in community, and the on-the ground results case examples.</t>
  </si>
  <si>
    <t>north_america_pacific_northwest_coast_plateau</t>
  </si>
  <si>
    <t>communities_of_practice</t>
  </si>
  <si>
    <t>north_america_pacific_northwest_coast_plateau north_america_pacific_northwest_coast_plateau north_america_pacific_northwest_coast_plateau north_america_pacific_northwest_coast_plateau  historic historic historic  cultural_resources_heritage_management communities_of_practice</t>
  </si>
  <si>
    <t>Brett</t>
  </si>
  <si>
    <t>Hill</t>
  </si>
  <si>
    <t>Hendrix College</t>
  </si>
  <si>
    <t>hillb@hendrix.edu</t>
  </si>
  <si>
    <t>(501) 450-3828</t>
  </si>
  <si>
    <t>Bernard</t>
  </si>
  <si>
    <t>Siquieros</t>
  </si>
  <si>
    <t>Tohono O'odham Nation Cultural Center and Museum</t>
  </si>
  <si>
    <t>Observations on Collaboration between O'odham and Hendrix Students</t>
  </si>
  <si>
    <t>Historically, anthropologists have tended to treat Native Americans as subjects more than as colleagues. This tendency is in the midst of reorientation as Native people everywhere assert their interest in heritage through the modes of Western professional discourse. We have recently worked together on a collaborative educational project to bring together O’odham and non-Native students to consider heritage from multiple perspectives. Together, we visited museums, monuments, archaeological sites, and other ancestral locations in Arizona, Arkansas, Washington D.C., and New York.  Through shared travel and discussions we experienced diverse places where Native American and Euro-American expressions of heritage are created. We considered the nature of concepts like ancestor and native in different contexts, and discovered new insights. At the same time, we discovered challenges and some solutions to practical problems facing collaboration. Disparities in training, funding, and expected benefits influenced decisions and outcomes. Approaching these challenges with a sense of partnership we achieved synergy that suggests productive new possibilities for anthropology. Far from producing a compromise, we found exciting new opportunities for anthropology as a field of understanding and relationship building.</t>
  </si>
  <si>
    <t>north_america_southwest_united_states north_america_southwest_united_states north_america_southwest_united_states north_america_southwest_united_states  hohokam hohokam hohokam  cultural_resources_heritage_management education_pedagogy</t>
  </si>
  <si>
    <t>Ciolek-Torello</t>
  </si>
  <si>
    <t>Statistical Research, Inc.</t>
  </si>
  <si>
    <t>rct@sricrm.com</t>
  </si>
  <si>
    <t>(909) 335-1896</t>
  </si>
  <si>
    <t>Altschul</t>
  </si>
  <si>
    <t>B.</t>
  </si>
  <si>
    <t>Gunchinsuren</t>
  </si>
  <si>
    <t>Institute of History and Archaeology, Mongolian Ac</t>
  </si>
  <si>
    <t>T.</t>
  </si>
  <si>
    <t>Amgalantugs</t>
  </si>
  <si>
    <t>Olsen</t>
  </si>
  <si>
    <t>University of Arizona</t>
  </si>
  <si>
    <t>Baibalyk: An Early Fortified Town and Trading Center in a Nomadic Pastoral Landscape on the Mongolian Steppe</t>
  </si>
  <si>
    <t xml:space="preserve">Asia: North_x000D__x000D__x000D__x000D_
</t>
  </si>
  <si>
    <t>Iron Age</t>
  </si>
  <si>
    <t>Mongolia is well known for its history of nomadic pastoralism and Bronze and Early Iron Age burials and monuments. It wasn’t until later in the Iron Age that the first large fortified towns and urban centers were built by the Uygher and Khitan Khanates. One of these, Baibalyk is believed to have been established in 758 CE by the Uyghur khagan, Bayanchur Khan, as a ceremonial and trading center in the fertile and strategically located Selenge Valley. Later in the 17th Century, Baibalyk is known to have been the site of a Buddhist monastery. Although prominent on the Mongolian landscape, Baibalyk has received little systematic attention from archaeologists. To address this deficiency, members of the Mongolian International Heritage Team have recently begun a long-term program of investigation to gain a better understanding of the role centers such as Bai Balik played in a nomadic pastoral economy. Preliminary investigation suggests Baibalyk has had a long history of use including Uyghur, Mongolian Empire, Buddhist, and recent historical occupation. In this presentation, we compile existing knowledge concerning Baibalyk and provide the results of a recent reconnaissance of the site and its environs.</t>
  </si>
  <si>
    <t>asia_north</t>
  </si>
  <si>
    <t>iron_age</t>
  </si>
  <si>
    <t>asia_north asia_north asia_north asia_north  iron_age iron_age iron_age  cultural_resources_heritage_management urbanism</t>
  </si>
  <si>
    <t>Jonathan</t>
  </si>
  <si>
    <t>Libbon</t>
  </si>
  <si>
    <t>SWCA Environmental Consultants</t>
  </si>
  <si>
    <t>jlibbon@swca.com</t>
  </si>
  <si>
    <t>(412) 839-1001</t>
  </si>
  <si>
    <t>Reed</t>
  </si>
  <si>
    <t>Aidan</t>
  </si>
  <si>
    <t>McCarty</t>
  </si>
  <si>
    <t>Erica</t>
  </si>
  <si>
    <t>Birkner</t>
  </si>
  <si>
    <t>Seth</t>
  </si>
  <si>
    <t>Mitchell</t>
  </si>
  <si>
    <t>From the Hills of Appalachia to the Shores of Lake Erie: Landscape Archaeology in Northern Ohio</t>
  </si>
  <si>
    <t>North America: Midwest</t>
  </si>
  <si>
    <t>Northern Ohio is the intersection of several physiographic zones and drainage sub basins. Where the eastern edge of the dissected Allegheny plateau meets the broad till and Lake Plains of western Ohio, the difference in the landscape is apparent. Between 2015 and 2017, SWCA, worked to complete a 217-mile survey across Northern Ohio for a large natural gas pipeline project. The project investigated almost 10,000 acres, and recorded close to 500 archaeological resources. The dataset generated through this extensive survey provides a detailed look at the prehistoric landscape of northern Ohio. When combined with previously recorded sites and the results of other similar linear projects, the information generated by the project provides an excellent data set to compare prehistoric settlement patterns between physiographic provinces as well as identifying key features in the prehistoric landscape. With the increased development of natural gas infrastructure in the region, the authors’ hope is to highlight the science being conducted behind the development and to convey the results of the archaeology being performed to the professional community.</t>
  </si>
  <si>
    <t>north_america_midwest</t>
  </si>
  <si>
    <t>north_america_midwest north_america_midwest north_america_midwest north_america_midwest  archaic archaic archaic  cultural_resources_heritage_management landscape_archaeology</t>
  </si>
  <si>
    <t>Antonino</t>
  </si>
  <si>
    <t>Crisà</t>
  </si>
  <si>
    <t>University of Warwick, Department of Classics and Ancient History</t>
  </si>
  <si>
    <t>crisa.antonino@gmail.com</t>
  </si>
  <si>
    <t>+44 (0)7824960115</t>
  </si>
  <si>
    <t>Ancient tokens, communities and cults in Sicily: a new ongoing research project</t>
  </si>
  <si>
    <t>Iconography and Art</t>
  </si>
  <si>
    <t>We usually consider tokens as ‘alternative’ coins or gadgets that are used for different purposes. When you visit a museum, you can store your jacket or bag in the cloakroom and then receive a token to claim your item(s) back at the end of your visit. Tokens were also commonly used in the Roman world. Archaeologists are still finding many tokens, also known as 'tesserae', but they often struggle to interpret and understand the tokens’ functions and roles within ancient communities._x000D__x000D__x000D__x000D_
_x000D__x000D__x000D__x000D_
Luckily, the ‘Token Communities in the Ancient Mediterranean’ project is currently being undertaken by the University of Warwick to understand the scope of ancient tokens. As a research fellow, I am currently analyzing Hellenistic and Roman tokens discovered in Sicily and now kept in local museums. The scope of my paper is to provide a first-hand outline of this vital research. First, I present the whole project, assessing the archaeological evidence and describing a selection of Roman 'tesserae'. Then, I evaluate Sicilian tokens, offering a detailed account of unpublished finds. Such case studies are crucial for understanding the role of tokens within local communities, and reveal a wealth of information about economy, cults and religion on a regional scale.</t>
  </si>
  <si>
    <t>iconography_art</t>
  </si>
  <si>
    <t>mediterranean mediterranean mediterranean mediterranean  historic historic historic   iconography_art</t>
  </si>
  <si>
    <t>Shadab</t>
  </si>
  <si>
    <t>Tabatabaeian</t>
  </si>
  <si>
    <t>stabatabaeian@ucmerced.edu</t>
  </si>
  <si>
    <t>Eyes in the Dark: Explaining the Universal Ritual Function of Dark Zones via Eye-tracking Technology</t>
  </si>
  <si>
    <t xml:space="preserve">A plethora of ethnographic and archaeological evidence indicates a cross-cultural association of dark zones of caves with supernatural phenomena. In various geographic locations and time periods, human beings have been frequenting dark zones for ritual purposes. Regarding the unsuitable living conditions of dark zones, the following question arises: what drives humans to choose such places for practicing rituals? The answer to this question lies in the way human beings interact with dark cave environments. In this paper, I suggest that experiencing sensory deprivation, in particular lack of vision in dark zones, precipitates the enhancement of abstract and magical thinking. To verify this hypothesis, I employed the methods of cognitive scientists—namely, experimental research. I conducted an experiment using eye-tracking glasses to record participants’ eye-movement trajectories in darkness. The results indicated that eye-movement patterns during darkness resemble that of activities involving abstract and primary process thinking (aka magical thinking). Consequently, darkness provokes and facilitates magical thinking. Thus, I suggest that in addition to social and cultural incentives, darkness, as an environmental cue, sets the stage for human beings to associate dark zones of caves with supernatural powers and therefore choose to practice rituals in such locations. _x000D__x000D__x000D__x000D_
</t>
  </si>
  <si>
    <t>worldwide worldwide worldwide worldwide       caves_rockshelters</t>
  </si>
  <si>
    <t>Katherine</t>
  </si>
  <si>
    <t>Woo</t>
  </si>
  <si>
    <t>The University of Sydney</t>
  </si>
  <si>
    <t>kwoo5076@uni.sydney.edu.au</t>
  </si>
  <si>
    <t>(042) 473-8881</t>
  </si>
  <si>
    <t>Shifting palaeoeconomies at the rockshelter site Madjedbebe, Australia</t>
  </si>
  <si>
    <t xml:space="preserve">Australia_x000D__x000D__x000D__x000D_
</t>
  </si>
  <si>
    <t>Historical Ecology</t>
  </si>
  <si>
    <t xml:space="preserve">The East Alligator River Region has undergone considerable environmental change throughout the Pleistocene and Holocene, with changing sea levels dramatically altering the ecosystems of this region.  Current archaeological models for this area indicate that people adapted their economic activities to successfully exploit these shifting environments.  Throughout these changes molluscs have played an important role in the economic activities of these groups and often comprise large portions of the regional assemblages, but they have not been subject to in-depth studies. Detailed analyses of midden material from Madjedbebe, a rockshelter site, will develop a more comprehensive understanding of the changing economic role of molluscs. Additionally, this project will use the known biological and ecological information available for these organisms as environmental proxies, in combination with existing data, to reconstruct the past environments at this site and to examine and build on current models of long-term human behaviour and use of coastal resources.  These detailed analyses of the molluscan material provides new lines of evidence enabling re-examination of pre-existing models for the region._x000D__x000D__x000D__x000D_
</t>
  </si>
  <si>
    <t>australia</t>
  </si>
  <si>
    <t>historical_ecology</t>
  </si>
  <si>
    <t>australia australia australia australia      zooarchaeology historical_ecology</t>
  </si>
  <si>
    <t>Kirk</t>
  </si>
  <si>
    <t>kirks@unm.edu</t>
  </si>
  <si>
    <t>(630) 730-5991</t>
  </si>
  <si>
    <t>Michael J.</t>
  </si>
  <si>
    <t>Kolb</t>
  </si>
  <si>
    <t>Metropolitan State University of Denver</t>
  </si>
  <si>
    <t>A Mosque and a Castle:  The Discovery of the Salemi Mosque</t>
  </si>
  <si>
    <t>Architecture</t>
  </si>
  <si>
    <t>In the summer of 2007 an elaborate, colonnaded gypsum-plaster floor was discovered outside of the Salemi Castle in western Sicily.  Believed to date sometime between the 10th and 12th centuries, this feature was constructed during a period when the island of Sicily was repeatedly invaded and conquered by a series of expanding political entities.  As such, interpretation of this feature has proved to be somewhat difficult.  However, its orientation in an eastward direction may suggest that this structure was used as a mosque, possibly associated with an Islamic hilltop fortification similar to the hisn of medieval Iberia.  In this presentation, we discuss both architectural and spatial evidence that suggests this find is comparable to other identified mosques found around the Mediterranean, and particularly those found across Sicily.</t>
  </si>
  <si>
    <t>architecture</t>
  </si>
  <si>
    <t>mediterranean mediterranean mediterranean mediterranean  historic historic historic   architecture</t>
  </si>
  <si>
    <t>Paul</t>
  </si>
  <si>
    <t>Farnsworth</t>
  </si>
  <si>
    <t>Temple University</t>
  </si>
  <si>
    <t>dr.paul@temple.edu</t>
  </si>
  <si>
    <t>(215) 204-1424</t>
  </si>
  <si>
    <t>The African-Caribbean Landscape of Wallblake Estate, Anguilla.</t>
  </si>
  <si>
    <t>Historical archaeologists have explored the plantation landscapes of the Caribbean for more than 50 years, and there have been archaeological excavations at historical sites on every major island. However, there are still islands where there have not been any previous excavations at historic sites, including plantations. Anguilla was one such island until June 2017 when archaeological survey and excavations began at the Wallblake Estate to understand the plantation landscape and the major activity areas of the estate. The research project is focused on understanding the development of African-Anguillan culture from its origins in the boom and bust plantation economies of the seventeenth and eighteenth centuries, through the nineteenth and twentieth centuries. The research in the summer of 2017 has identified the site of the African village and excavated a sample of materials from it to compare to samples excavated at both the extant main house and kitchen. The results of the excavations and preliminary interpretations will be presented.</t>
  </si>
  <si>
    <t>caribbean caribbean caribbean caribbean  historic historic historic   slavery</t>
  </si>
  <si>
    <t>Paula</t>
  </si>
  <si>
    <t>Sabloff</t>
  </si>
  <si>
    <t>psabloff@santafe.edu</t>
  </si>
  <si>
    <t>(610) 529-0704</t>
  </si>
  <si>
    <t>The political agency of pre-modern state royal women</t>
  </si>
  <si>
    <t>Gender and Childhood</t>
  </si>
  <si>
    <t>Royal women—queen consorts and princesses—were pawns in rulers’ marriage game. But once established in their husbands’ courts, they exhibited political agency through several means, e.g., spying, ruling in their husbands’ or sons’ stead, participating in the usurpation of the throne, etc. They were able to do so partly because of their position, which gave them access to power, and partly because of their ability to accumulate wealth, which enabled them to become patrons in their own right. This presentation defines agency in pre-modern societies and shows how royal women in eight pre-modern societies (from Old Kingdom Egypt to the Aztec Empire) exhibited similar patterns of agency.</t>
  </si>
  <si>
    <t>gender_childhood</t>
  </si>
  <si>
    <t>worldwide worldwide worldwide worldwide       gender_childhood</t>
  </si>
  <si>
    <t>Melanie</t>
  </si>
  <si>
    <t>Chang</t>
  </si>
  <si>
    <t>Portland State University</t>
  </si>
  <si>
    <t>mlchang@pdx.edu</t>
  </si>
  <si>
    <t>(541) 285-5693</t>
  </si>
  <si>
    <t>April</t>
  </si>
  <si>
    <t>Nowell</t>
  </si>
  <si>
    <t>University of Victoria</t>
  </si>
  <si>
    <t>The Scientific Method in Paleolithic Archaeology</t>
  </si>
  <si>
    <t>Theory</t>
  </si>
  <si>
    <t>Paleoanthropological hypotheses are often qualitatively different from questions asked by scientists studying the evolution of other living groups. They are frequently complex and very specific. Rather than seeking to illuminate basic evolutionary processes and mechanisms, they focus on precisely reconstructing events in human prehistory. They are often driven, at least in part, by public interest. These characteristics can enhance paleoanthropological studies because they foster novel research approaches, but they may also encourage the formulation of hypotheses that are essentially untestable given the available data. Perhaps for these reasons, explicit hypotheses are sometimes omitted or never clearly stated in paleoanthropological research papers, and many studies are essentially inductive or descriptive._x000D__x000D__x000D__x000D_
_x000D__x000D__x000D__x000D_
We conducted a survey of Paleolithic studies published in 10 archaeological journals since 2000. We evaluated each study according to three criteria: (1) Is an explicit hypothesis stated? (2) Can the hypothesis be tested given the data that were examined? (3) Do the methods actually used in the study adequately test the hypothesis? We examined chronological trends throughout the study period and compared results for different journals. We examine our overall findings and specific examples to elucidate the nature of Paleolithic archaeological studies and their status as a hypothetico-deductive discipline.</t>
  </si>
  <si>
    <t>theory</t>
  </si>
  <si>
    <t>paleolithic paleolithic paleolithic   theory</t>
  </si>
  <si>
    <t>Carol</t>
  </si>
  <si>
    <t>Rodríguez</t>
  </si>
  <si>
    <t>Pontificia Universidad Católica del Perú</t>
  </si>
  <si>
    <t>crodriguezrom@gmail.com</t>
  </si>
  <si>
    <t>(+51-1) 2040000 ext. 227</t>
  </si>
  <si>
    <t>A methodological proposal for the analysis of style in ceramics</t>
  </si>
  <si>
    <t>Andes: Middle Horizon</t>
  </si>
  <si>
    <t>This study explores a recurrent problem in the archaeological field. How to start the analysis of archaeological material? Specifically, how to analyze a ceramic sample stylistically? Based on research carried out at the Cerro de Oro archaeological site on the south coast of Peru, the author proposes a methodology that covers identifiable aspects in most data groups. The study of decorative techniques, the identification of iconographic designs and the observation of distribution patterns will provide us with relevant and necessary information when developing investigations related to archaeological materials, particularly those that focus on the decoration of vessels. The objective of this proposal is to be useful for those researchers who follow this line of work and who need a starting point or alternative ways of approaching their data.</t>
  </si>
  <si>
    <t>andes_middle_horizon</t>
  </si>
  <si>
    <t>worldwide worldwide worldwide worldwide  andes_middle_horizon andes_middle_horizon andes_middle_horizon  ceramic_analysis iconography_art</t>
  </si>
  <si>
    <t>Fatemeh</t>
  </si>
  <si>
    <t>Ghaheri</t>
  </si>
  <si>
    <t>fatemeh.gh@utexas.edu</t>
  </si>
  <si>
    <t>(512) 578-5599</t>
  </si>
  <si>
    <t>Neo-Assyrian Empire: Agriculture and Agricultural Strategies based on Phytolith Analyses</t>
  </si>
  <si>
    <t>Phytoliths</t>
  </si>
  <si>
    <t xml:space="preserve">Neo-Assyrian Empire: Agriculture and Agricultural Strategies based on Phytolith Analyses_x000D__x000D__x000D__x000D_
                                       _x000D__x000D__x000D__x000D_
The Neo-Assyrian empire is known as one of the major empires in the Ancient Near East. Ruling in Mesopotamia during the Iron Age, they had a well-organized agricultural system. In this paper, I will utilize phytolith analyses to investigate the impact of the Neo-Assyrian empire on agriculture and land-use. I will compare the elite-controlled agriculture with the crop choices of peasant farmers. It’s likely that the peasant farmers would have choosen more resistant and reliable types of plants for their own food which would reduce the risks of unexpected natural disasters such as droughts and floods. In order to conduct this research, I use phytolith data from Iraqi Kurdistan, at on-going excavations of Assyrian-period sites in the Peshdar Plain, including two main sites: Gird-l Bazar and Qalat-l Dinka, directed by Professor Karen Radner, University of Munich. These two sites are very promising for this research. Gird-l Bazar is a non-elite farming and production village, and Qalat-l Dinka is an administrative center being sustained by Gird-l Bazar. Thus, the two will cover the empire’s impact on agriculture and the farmers’ choices in cultivation and production._x000D__x000D__x000D__x000D_
_x000D__x000D__x000D__x000D_
</t>
  </si>
  <si>
    <t>phytoliths</t>
  </si>
  <si>
    <t>historic historic historic  phytoliths environment_climate</t>
  </si>
  <si>
    <t>Thacker</t>
  </si>
  <si>
    <t>Wake Forest University</t>
  </si>
  <si>
    <t>thackep@wfu.edu</t>
  </si>
  <si>
    <t>336-758-5497</t>
  </si>
  <si>
    <t>Emic Knapping Perspectives and the Analytical Concept of Raw Material Similarity: Building a Contextualized Theory of Lithic Raw Material Selection</t>
  </si>
  <si>
    <t>Existing frameworks for analyzing lithic raw material economies insufficiently characterize the complex interface of reduction strategies with local raw material variability. This presentation contextualizes assemblage technological organization from the Middle and Upper Paleolithic of Portugal with occurrence frequencies and size variability in local raw material cobbles. The new analytical concept of similarity differentiates Middle Paleolithic quartz preference within a pattern of overall raw material equivalency from two radically-different and synergistic chaînes opératoire structuring EUP assemblages. At the site of Espadanal, chert and quartz were utilized for different functions and as blanks for fashioning different tool forms, demonstrating that prehistoric knappers considered them dissimilar raw materials. Focusing on evidence for prehistoric decision-making facilitates a robust theoretical framework of raw material economy that integrates both the structural and the contextual.</t>
  </si>
  <si>
    <t>europe europe europe europe  paleolithic paleolithic paleolithic  lithic_analysis theory</t>
  </si>
  <si>
    <t>Justin</t>
  </si>
  <si>
    <t>Pargeter</t>
  </si>
  <si>
    <t>Emory University</t>
  </si>
  <si>
    <t>justin.pargeter@gmail.com</t>
  </si>
  <si>
    <t>(914) 255-0980</t>
  </si>
  <si>
    <t>Marika</t>
  </si>
  <si>
    <t>Low</t>
  </si>
  <si>
    <t>University of Wollongong</t>
  </si>
  <si>
    <t>Lithic miniaturization and behavioral variability in southernmost Africa 18 – 11 kcal. BP</t>
  </si>
  <si>
    <t xml:space="preserve">Africa: Sub-Saharan Africa_x000D__x000D__x000D__x000D_
</t>
  </si>
  <si>
    <t xml:space="preserve">Lithic miniaturization, the systematic production of small stone artifacts by controlled fracture, was a pervasive feature of late Pleistocene lithic technology. Smaller toolkits enabled humans to exploit raw materials more efficiently, to produce composite tools more effectively, to reduce a wider range of rocks, and to increase mobility by lightening toolkits. These benefits allowed humans to occupy a wider range of ecological niches. Archaeologists working in southern Africa have long acknowledged lithic miniaturization’s importance in framing the region’s late Pleistocene prehistory. However, to date archaeologists have conducted very little inter-region comparative research on the topic. This paper presents the results of a comparative lithic technological study between Klipfonteinrand and Sehonghong- two large rock-shelters located in southern Africa’s winter and summer rainfall zones respectively. Evidence from these sites shows not only a comparative technological approach’s effectiveness but also that lithic miniaturization expresses itself differently in different regions. Patterned variability of this nature fits a model of strategic behavioral variability. To gauge variability in prehistoric lithic miniaturization, archaeologists need to adopt more contextual and comparative methods of stone tool analysis._x000D__x000D__x000D__x000D_
</t>
  </si>
  <si>
    <t>africa_sub_saharan_africa</t>
  </si>
  <si>
    <t>africa_sub_saharan_africa africa_sub_saharan_africa africa_sub_saharan_africa africa_sub_saharan_africa      lithic_analysis caves_rockshelters</t>
  </si>
  <si>
    <t>Reno</t>
  </si>
  <si>
    <t>Nims</t>
  </si>
  <si>
    <t>University of Auckland</t>
  </si>
  <si>
    <t>rnims1@gmail.com</t>
  </si>
  <si>
    <t>Little Ice Age Impacts on Traditional Maori Fisheries: Preliminary Results from North Island, New Zealand</t>
  </si>
  <si>
    <t>Pacific Islands</t>
  </si>
  <si>
    <t>Numerous paleoclimate proxies indicate the Little Ice Age caused marked declines in New Zealand’s atmospheric and sea surface temperatures for much of the period between 1450 C.E. and the end of the nineteenth century. These trends could have keenly affected the productivity of marine fisheries, which have always been critically important to Maori, the indigenous peoples of New Zealand. Considering the close connections that continue to exist between traditional fisheries and Maori economic, social, and spiritual life, it is likely that any changes in fish populations would have had wide-ranging effects on people’s lives in the past. In this paper, I explore the ways that studying the top-down effects of climate change on traditional Maori fisheries shed light on developments in pre-colonial Maori history, and present preliminary results for the analysis of archaeological fishbone assemblages from the northern North Island, New Zealand.</t>
  </si>
  <si>
    <t>pacific_islands</t>
  </si>
  <si>
    <t>pacific_islands pacific_islands pacific_islands pacific_islands      zooarchaeology environment_climate</t>
  </si>
  <si>
    <t>Eszter</t>
  </si>
  <si>
    <t>Bánffy</t>
  </si>
  <si>
    <t>eszter.banffy@dainst.de</t>
  </si>
  <si>
    <t>When bulls turn out to be cows: a new monumental figurine from the 6th millennium BC southern Central Europe</t>
  </si>
  <si>
    <t>Neolithic</t>
  </si>
  <si>
    <t xml:space="preserve">A newly identified figurine type in the South East European first farmers’ cultural world is discussed. Differing from all Early Neolithic “idols”, this figurine is monumental in size, but also significant in various other aspects. Almost each of its features opens new perspectives in interpreting early cult objects, including their gender issues.   _x000D__x000D__x000D__x000D_
The horned clay figurine emerging from a podium, a table-like or a low roundish stand appears to have replaced the rather well known “goddess figurines” of South East Europe. These figurines depict the female upper body emerging from a lower part that is often called “house models” or “altars”. In our case, the emerging body is not human, but apparently that of cattle. _x000D__x000D__x000D__x000D_
   Generally, all horned bovid representations are regarded as bull figurines, representing the male procreative power. The one presented here has a realistic relief of a female genital organ, must be a depiction of a cow. I shall focus on this apparent bias in archaeological literature, which unfolds data about the early cattle husbandry and milking, explaining the appearance of cow representations in early farming communities._x000D__x000D__x000D__x000D_
</t>
  </si>
  <si>
    <t>neolithic</t>
  </si>
  <si>
    <t>europe europe europe europe  neolithic neolithic neolithic  ceramic_analysis ritual_symbolism</t>
  </si>
  <si>
    <t>Robert H.</t>
  </si>
  <si>
    <t>Tykot</t>
  </si>
  <si>
    <t>U. of South Florida</t>
  </si>
  <si>
    <t>rtykot@usf.edu</t>
  </si>
  <si>
    <t>(813) 974-7279</t>
  </si>
  <si>
    <t>Andrea</t>
  </si>
  <si>
    <t>Vianello</t>
  </si>
  <si>
    <t>Prehistoric Obsidian Use in Southern Italy: Primary Acquisition and Down-the-line Exchange in Calabria, Basilicata, and Campania</t>
  </si>
  <si>
    <t>Trade and Exchange</t>
  </si>
  <si>
    <t>Obsidian was a significant component of daily life in southern Italy during the Neolithic period (ca. 6000-3000 BC). Intensive surveys by Ammerman and colleagues in the 1970s identified a widespread presence of Neolithic obsidian in Calabria, generally thought to have come from the island of Lipari, mostly on the basis of its being the closest, along with general visual characteristics. While it was also thought possible to have small amounts of obsidian from the further away tiny island of Palmarola, only Lipari obsidian was present in the ~50 artifacts chemically analyzed._x000D__x000D__x000D__x000D_
_x000D__x000D__x000D__x000D_
Since then, extensive geological study of Lipari and the other Mediterranean obsidian sources has been conducted, while in the last ten years thousands of obsidian artifacts have been tested using non-destructive, portable X-ray fluorescence (pXRF) spectrometers. Specifically, about 2400 obsidian artifacts from the regions of Calabria, Basilicata, and Campania were analyzed from 2014-2017. The results fully support Lipari as the major resource, but obsidian from Palmarola, Pantelleria, and from multiple Sardinia subsources have also been identified in the region. The location and type of archaeological artifacts has been incorporated into our interpretation of the social dynamics of production and exchange during the Italian Neolithic revealing a vibrant exchange network.</t>
  </si>
  <si>
    <t>trade_exchange</t>
  </si>
  <si>
    <t>mediterranean mediterranean mediterranean mediterranean  neolithic neolithic neolithic  lithic_analysis_obsidian trade_exchange</t>
  </si>
  <si>
    <t>Kulick</t>
  </si>
  <si>
    <t>University of Toronto</t>
  </si>
  <si>
    <t>rachel.kulick@mail.utoronto.ca</t>
  </si>
  <si>
    <t>(647) 721-2746</t>
  </si>
  <si>
    <t>An Urban Micromorphological Perspective on Neopalatial Environmental Changes at Bronze Age Palaikastro, Crete</t>
  </si>
  <si>
    <t>Geoarchaeology</t>
  </si>
  <si>
    <t>Transitional phases between settlement periods on Bronze Age Crete are often associated with ‘natural’ destructive events. However, it is unclear whether these ‘natural’ destructive events and subsequent shifts in material practices were influenced by anthropogenic or environmental processes. For example, the end of the Neopalatial period on Crete occurred in the LM IB period; some researchers view LM IB destructive fires as indicative of human action during a phase of social and political instability, while others reason that destructive fires followed a massive natural disaster. Micromorphological evidence from archaeological sequences can correspond to occupational and transitional phases and provide information on transformations in the surrounding environment, creating a microecological narrative. These narratives can distill social responses to environmental stresses from the archaeological record. New micromorphological evidence from the 2013–2015 Palace and Landscape at Palaikastro excavations, from the previously unknown neighborhood on the southeast edge of the main Bronze Age town, identifies some of these socio-natural responses. Micromorphological evidence from this neighborhood of three newly-excavated buildings illustrates variations in site formation processes and establishes a local, microecological narrative for the Neopalatial (MM IIIA – LM IB) period and associated transitional periods, which may be connected to larger regional and Mediterranean narratives.</t>
  </si>
  <si>
    <t>geoarchaeology</t>
  </si>
  <si>
    <t>mediterranean mediterranean mediterranean mediterranean  bronze_age bronze_age bronze_age  geoarchaeology environment_climate</t>
  </si>
  <si>
    <t>Alexander</t>
  </si>
  <si>
    <t>Brown</t>
  </si>
  <si>
    <t>Researcher- ArchaeoTek Archaeology</t>
  </si>
  <si>
    <t>aebrown4@buffalo.edu</t>
  </si>
  <si>
    <t>(716) 563-9105</t>
  </si>
  <si>
    <t>The Archaeology of Gossip: Delineating the Space of Interpersonal Performance</t>
  </si>
  <si>
    <t xml:space="preserve">Much of the literature on performance in cultural and political spheres in archaeology over the last 4 decades has focused on social memory.  This paper shifts that discussion from the arena of public commemoration and cultural rites to the de facto performances of the domestic sphere.  Private, interpersonal interactions are important in the transmission and creation of social memory as well- they place an individual’s social world in the context of shared social memory, and vice versa.  Gossip is cited with frequency in ethnographic accounts and anthropological analysis as containing a wealth of sociocultural meanings; is it possible in archaeology to gain perspectives from such “immaterial” interactions?  _x000D__x000D__x000D__x000D_
This study identifies and interrogates the physical environments in which gossip would have occurred, entertainment and congregation spaces in domestic contexts, by modeling Roman domestic space as a performative space in which interpersonal influence was crucial.   In the Roman Empire, gossip was a notoriously influential sociopolitical practice that was enacted and documented in many public forums with great performative flair, and thus provides an excellent case for comparison of the material conditions of this practice with written accounts._x000D__x000D__x000D__x000D_
</t>
  </si>
  <si>
    <t>europe europe europe europe      ethnohistory_history theory</t>
  </si>
  <si>
    <t>Barse</t>
  </si>
  <si>
    <t>Smithsonian Institution</t>
  </si>
  <si>
    <t>wpbarse@hotmail.com</t>
  </si>
  <si>
    <t>(410) 718-4421</t>
  </si>
  <si>
    <t>Ronquin Re-Visited Yet Again: New Radiocarbon Dates and Their Implication for Orinocan Ceramic Chronology</t>
  </si>
  <si>
    <t>A series of radiocarbon dates obtained recently from carbonized encrustations on ceramics sheds new light on the Barrancas to Ronquin ceramic sequence, a chronology that has been long contested in the Orinoco River Valley by many investigators. These new radiocarbon dates clearly argue that the so-called "long chronology" suggested by Rouse and Roosevelt for the La Gruta to Ronquin sequence developed for the Middle Orinoco River, a chronology that was argued to extend close to 4000 years, is invalid and is in need of revision. The new radiocarbon dates supplement those obtained previously by the author, providing the basis for a more solid chronology, one that falls within the first millennium AD. It is a sequence that links well-dated Ronquin and cognate ceramic assemblages found within wide-spread paleosol horizons that are nothing more than allogenic stratums linked to broader climatic events both within and beyond the Orinoco Valley.</t>
  </si>
  <si>
    <t>caribbean caribbean caribbean caribbean      ceramic_analysis chronology</t>
  </si>
  <si>
    <t>Ashley</t>
  </si>
  <si>
    <t>Cercone</t>
  </si>
  <si>
    <t>ashleyce@buffalo.edu</t>
  </si>
  <si>
    <t>(716) 465-0448</t>
  </si>
  <si>
    <t>Zeynep</t>
  </si>
  <si>
    <t>Bilgen</t>
  </si>
  <si>
    <t>Dumlupinar Üniversitesi</t>
  </si>
  <si>
    <t>Double Handled Vessels at Seyitömer Höyük in Kütahya, Turkey: The Manufacture, Use, and Trade of Depas Cups</t>
  </si>
  <si>
    <t>During the Early Bronze Age, the site of Seyitömer Höyük in Western Anatolia, served as both a center for ceramic production and trade. Through the innovative use of a mold-making technique, as well as a clay coil and wheel combination method, potters were able to produce a standardized diverse ceramic repertoire at a fast rate. Within the site assemblage, a variety of ceramic types are represented, including the depas amphikypellon, a two handled drinking vessel. Depas vessels originating from both local mounds, such as Küllüoba, and foreign locals, like Syros-Kastri, Poliochni, and Kültepe are also present. In addition to these cups, used for both libation and everyday use, zoomorphic rhyta have been uncovered that depict two animals holding a depas cup. This paper reconsiders the daily and ritual uses of the depas cup in light of the Seyitömer Mound excavations and discusses the movement of this vessel type throughout the Aegean islands, Balkan Peninsula, and Anatolian and Syro-Mesopotamian mainlands.</t>
  </si>
  <si>
    <t>mediterranean mediterranean mediterranean mediterranean  bronze_age bronze_age bronze_age  ceramic_analysis trade_exchange</t>
  </si>
  <si>
    <t>Jean</t>
  </si>
  <si>
    <t>Larmon</t>
  </si>
  <si>
    <t>University of Illinois at Urbana-Champaign</t>
  </si>
  <si>
    <t>larmon2@illinois.edu</t>
  </si>
  <si>
    <t>(603) 762-0027</t>
  </si>
  <si>
    <t>Lucero</t>
  </si>
  <si>
    <t>Cara Blanca Pool 6: Colonial Logging and the Evolving Landscape</t>
  </si>
  <si>
    <t>Ideology, Ontology, and Memory</t>
  </si>
  <si>
    <t xml:space="preserve">Cara Blanca, in central Belize, consists of 25 pools that run east to west along the base of a limestone cliff. The Pre-Colombian significance of the pools has been studied by the Valley of Peace Archaeology Project, yet little attention has been paid to their Post-Contact influence on the local and regional landscape. This paper explores the role that Pool 6, a shallow lake centrally located in the line of lakes and cenotes, played in colonial logging operations around Cara Blanca. The 2014 exploration of Pool 6 revealed equipment used in logging, as well as historic alterations to the landscape that facilitated the movement of hardwoods from inland towards the coast. While this presentation focuses on Post-Contact logging, its theoretical emphasis is on the resilient yet malleable nature of evolving landscapes. Through a relational perspective, archaeological sites lose the label of “in the past” and, rather, reveal their ever-developing life histories. Cara Blanca Pool 6 and surrounding features exemplify how a space—a landscape—can transform while retaining the core of its essence, tying together past and present._x000D__x000D__x000D__x000D_
</t>
  </si>
  <si>
    <t>ideology_ontology_memory</t>
  </si>
  <si>
    <t>mesoamerica mesoamerica mesoamerica mesoamerica  historic historic historic  survey ideology_ontology_memory</t>
  </si>
  <si>
    <t>Laura</t>
  </si>
  <si>
    <t>Swantek</t>
  </si>
  <si>
    <t>Arizona State University</t>
  </si>
  <si>
    <t>lswantek@asu.edu</t>
  </si>
  <si>
    <t>Reconfiguring social networks: the emergence of social complexity before and after urbanism on Cyprus.</t>
  </si>
  <si>
    <t>Network Analysis</t>
  </si>
  <si>
    <t>Despite the lack of cities, the Prehistoric Bronze Age on Cyprus (2400-1700 cal BC), an island in the Eastern Mediterranean, witnesses high wealth inequality and spatiotemporal variation in the emergence of social complexity or hierarchical social networks. Previous research has shown that social networks are malleable and cycle between egalitarian and hierarchical in different facets of complexity (control of labor, access to resources, participation in trade networks) through the Prehistoric Bronze Age as social actors renegotiate their social and economic worlds. What remains unknown is whether cycling social networks are a phenomenon present only in pre-urban societies or if this social malleability continues after urbanization. To compare these processes, methods derived from small world network analysis and modern economics are used to explores the changes in and stability of social networks and wealth inequality as cities first emerge on Cyprus during the Protohistoric Bronze Age (1700-1200 cal BC).</t>
  </si>
  <si>
    <t>network_analysis</t>
  </si>
  <si>
    <t>mediterranean mediterranean mediterranean mediterranean  bronze_age bronze_age bronze_age   network_analysis</t>
  </si>
  <si>
    <t>Eilis</t>
  </si>
  <si>
    <t>Monahan</t>
  </si>
  <si>
    <t>Cornell University</t>
  </si>
  <si>
    <t>emm66@cornell.edu</t>
  </si>
  <si>
    <t>(415) 845-2770</t>
  </si>
  <si>
    <t>Enclosure and Surveillance: the Development of a Disciplinary Landscape in Bronze Age Cyprus</t>
  </si>
  <si>
    <t>Monumental architecture, specifically in the form of structures classified as “fortifications,” emerged on Cyprus at the end of the Middle Bronze Age, but these massive constructions remained in use for only a brief period of time. This period, however, is of critical importance to the transformation of Cypriot society from a relatively egalitarian village-based society to the urban-focused, politically complex society of the Late Bronze Age. Using the cluster of fortresses in the Agios Sozomenos region in central Cyprus as a case study, and presenting the results of recent field work in this region, this paper considers not just what these structures are, but what they do and how they do it. This material agentive approach demonstrates that fortresses are efficacious actors within the political domain, shaping the human imagination and experience of the landscape, and thereby driving the apprehension of inequality and contributing to the restructuring of social relations.</t>
  </si>
  <si>
    <t>mediterranean mediterranean mediterranean mediterranean  bronze_age bronze_age bronze_age  survey architecture</t>
  </si>
  <si>
    <t>Dennehy</t>
  </si>
  <si>
    <t>tdennehy@asu.edu</t>
  </si>
  <si>
    <t>(646) 422-9292</t>
  </si>
  <si>
    <t>Merriman</t>
  </si>
  <si>
    <t>Keith</t>
  </si>
  <si>
    <t>Prufer</t>
  </si>
  <si>
    <t>Lithic technological changes from the Paleoindian to the Late Archaic: a pilot study</t>
  </si>
  <si>
    <t xml:space="preserve">How do subsistence-related changes impact lithic technology over the course of thousands of years? Three stratified rockshelters in Belize contain evidence of Paleoindian through Classic Maya period occupations. This span of time witnessed the initial hunting and gathering subsistence economy of the Paleoindian period, the introduction of horticulture and increasing reliance on cultivars in the Early Archaic, and the emergence of full-scale agriculture in the Late Archaic. Explaining variations in lithic technology during these millennia can shed light on the processes underlying the slow but steady increase in plant resources that preceded the adoption of agriculture. This study analyzes several chipped stone attributes – including cortex ratio, retouch intensity and frequency, and flaking type – of lithic assemblages from one such rockshelter known as Tzib’te Yux. By examining these traits in a subsample of artifacts, the authors will establish the ability of these methods to detect technological changes over time, and create a timeline of lithic technology using absolute dating methods. This study thus serves as a pilot study for a future project that will compare changes in mobility, subsistence economy, and lithic technology at all three rockshelters using the full assemblages available at each. _x000D__x000D__x000D__x000D_
</t>
  </si>
  <si>
    <t>mesoamerica_maya_lowlands mesoamerica_maya_lowlands mesoamerica_maya_lowlands mesoamerica_maya_lowlands  archaic archaic archaic  lithic_analysis caves_rockshelters</t>
  </si>
  <si>
    <t>Anderson</t>
  </si>
  <si>
    <t>Johns Hopkins University</t>
  </si>
  <si>
    <t>emily.anderson@jhu.edu</t>
  </si>
  <si>
    <t>(410) 554-0170</t>
  </si>
  <si>
    <t>Like a Lion, As a Man: Seals and Poetry in Minoan Crete</t>
  </si>
  <si>
    <t>This paper investigates how parallels were drawn between lions and human in Bronze Age Crete, and how this parallelism potentially developed concurrently through material culture worn on the human body and oral narrative. I argue that the unique qualities of seal stones, namely their close association with human identity and their physical location on the human body, positioned them to be potent venues for asserting parallels between man and beast. I begin in the late Early Bronze Age, with a small group of seals engraved with a novel composition type that set humans in a direct visual and conceptual parallel with lions. I then trace the re-invention of this parallel in the glyptic of the subsequent palatial periods. Here the seal’s position as a worn object was capitalized on, with the body of the beast engraved on the seal being juxtaposed with the body of the human wearer. I investigate how this parallelism was established and emphasized through the objects and compare it to the distinctive narrative device of the animal simile in Homeric epic, which was likely taking root in oral traditions at the same time.</t>
  </si>
  <si>
    <t>mediterranean mediterranean mediterranean mediterranean  bronze_age bronze_age bronze_age  iconography_epigraphy ritual_symbolism</t>
  </si>
  <si>
    <t>Lee</t>
  </si>
  <si>
    <t>Drake</t>
  </si>
  <si>
    <t>thalesian@gmail.com</t>
  </si>
  <si>
    <t>(307) 287.1570</t>
  </si>
  <si>
    <t>An open-source calibration framework for XRF</t>
  </si>
  <si>
    <t>The Lukas-Tooth and Price algorithm for empirical calibration of x-ray fluorescence systems has become the standard for archaeometry, particularly in obsidian sourcing. Here, a new way of using the computer language R and HTML5 websites is introduced to calibrate these systems.</t>
  </si>
  <si>
    <t>worldwide worldwide worldwide worldwide      geoarchaeology</t>
  </si>
  <si>
    <t>Alan</t>
  </si>
  <si>
    <t>Slade</t>
  </si>
  <si>
    <t>University of Southampton</t>
  </si>
  <si>
    <t>a.m.slade@soton.ac.uk</t>
  </si>
  <si>
    <t>+44(0)7948732750</t>
  </si>
  <si>
    <t>North American Paleoindian Stone Tools in London:</t>
  </si>
  <si>
    <t>Museums, Collections, and Repatriation</t>
  </si>
  <si>
    <t xml:space="preserve">A Collection of North American Early Man Points 1962 12-06. 1 – 188_x000D__x000D__x000D__x000D_
Purchased from Col Thomas C. Kelly_x000D__x000D__x000D__x000D_
_x000D__x000D__x000D__x000D_
Alan M. Slade _x000D__x000D__x000D__x000D_
University of Southampton_x000D__x000D__x000D__x000D_
_x000D__x000D__x000D__x000D_
Abstract_x000D__x000D__x000D__x000D_
The British Museum has in its collections an assemblage of 188 stone Paleoindian projectile points and Later Archaic arrowheads that were purchased in 1962 from T.C. Kelly a Colonel in the USAF who was based for a time at RAF Mildenhall in the 1950s. I came aware of the collection and its potential importance whilst I was employed as Curatorial Assistant in the 1990s at the British Museum Quaternary outstation at Franks House, and later when researching Clovis Paleoindian projectile points for my Masters dissertation in 2008 to 2010. _x000D__x000D__x000D__x000D_
 The inventory in the British Museum register for the Kelly collection, shows there was some attempt to identify the points by the museum staff at the time, and after reading communications between Col Kelly and Gale Sieveking, who was Assistant Keeper of the Department and worked on the Palaeolithic collections at Franks House at the time. But the descriptions were quite vague and some of the points were misidentified, and the collection remained unseen and studied for 40 years after its original registration.  _x000D__x000D__x000D__x000D_
</t>
  </si>
  <si>
    <t>museums_collections_repatriation</t>
  </si>
  <si>
    <t>north_america north_america north_america north_america  paleoindian_paleoamerican paleoindian_paleoamerican paleoindian_paleoamerican  lithic_analysis museums_collections_repatriation</t>
  </si>
  <si>
    <t>Yoko</t>
  </si>
  <si>
    <t>Nishimura</t>
  </si>
  <si>
    <t>yokonish@upenn.edu</t>
  </si>
  <si>
    <t>(215) 573-6247</t>
  </si>
  <si>
    <t>Japanese Archaeological Artifacts in the U.S. museums: A Case Study from the World’s Columbian Exposition of 1893</t>
  </si>
  <si>
    <t xml:space="preserve">Asia: East Asia_x000D__x000D__x000D__x000D_
</t>
  </si>
  <si>
    <t>Conservation and Curation</t>
  </si>
  <si>
    <t xml:space="preserve">There are thousands of Japanese archaeological artifacts stored in the major arts and archaeology museums of the United States. Many of the collections came to this country during the late 19th and the first half of the 20th centuries. In those days, archaeological objects left their home countries more readily than today and reached at the foreign museums through expeditions, inter-institutional exchanges, purchases from private art galleries, and gifts from wealthy art collectors. Unfortunately, only a portion of these objects are currently on display in these museums, due primarily to the lack of proper investigation on these artifacts. I have been collaboratively working on a compilation of a catalogue of these artifacts for publication. Not only will it shed important light on the movement of such valued artifacts from Japan to the United States during the past 150 years; but it will also make the collections available for research and education across this country. A Japanese archaeological collection in the Penn Museum that was displayed at the World’s Columbian Exposition of 1893 in Chicago exemplifies the movement of such collections to this country. A proper investigation will make this collection a valuable asset for research within this country.  _x000D__x000D__x000D__x000D_
</t>
  </si>
  <si>
    <t>asia_east_asia</t>
  </si>
  <si>
    <t>conservation_curation</t>
  </si>
  <si>
    <t>asia_east_asia asia_east_asia asia_east_asia asia_east_asia      conservation_curation museums_collections_repatriation</t>
  </si>
  <si>
    <t>Ashleigh</t>
  </si>
  <si>
    <t>Breske</t>
  </si>
  <si>
    <t>Virginia Tech</t>
  </si>
  <si>
    <t>aslilly@vt.edu</t>
  </si>
  <si>
    <t>(540) 818-6134</t>
  </si>
  <si>
    <t>Politics of Repatriation, Formalizing Indigenous Cultural Property Rights</t>
  </si>
  <si>
    <t>This theoretically-oriented project engages discussions of historical arguments for the repatriation of indigenous cultural property that ultimately led to the creation of the Native American Graves Protection and Repatriation Act (NAGPRA) in 1990. I will investigate how institutions and cultural values mediated changes in repatriation policy both nationally and internationally. By examining ownership paradigms and institutional power structures, it is possible to understand the ramifications of formalizing repatriation. The current binary of cultural property nationalism/cultural property internationalism in relation to cultural property ownership claims does not represent the full scope of the conflict for indigenous people. Inclusion of a cultural property indigenism component into the established ownership paradigm will more fully represent indigenous concerns for cultural property held in museums and other collections. Looking at the rules, norms and strategies of national and international laws and curatorial policy within museum institutions, I will also argue that there are consequences to repatriation claims that go beyond possession of property and a formalized process (or semi-formalized approach internationally) like NAGPRA can aid in addressing indigenous rights.</t>
  </si>
  <si>
    <t>north_america north_america north_america north_america      conservation_curation museums_collections_repatriation</t>
  </si>
  <si>
    <t>Engelbrecht</t>
  </si>
  <si>
    <t>Buffalo State College</t>
  </si>
  <si>
    <t>ENGELBWE@gmail.com</t>
  </si>
  <si>
    <t>(716) 884-6094</t>
  </si>
  <si>
    <t>Iroquoian Chunkey</t>
  </si>
  <si>
    <t>Iroquoians played the hoop and pole game in Historic times, but there are no descriptions of Iroquoians playing chunkey, a variant of hoop and pole that makes use of a rolled stone disk. This has led to a widespread belief that chunkey was not played by Iroquoians. However, a symmetrical stone disk was recovered from the Eaton site, a mid-sixteenth century Erie village. Other researchers report stone disks from the following groups: Neutral (Bill Fox), Erie (Joshua Kwoka), Seneca (Martha Sempowski), Cayuga (Kathleen Allen), Mohawk (Wayne Lenig), and Susquehannock (Jim Herbstritt). While none of these disks resemble the highly polished discoidals associated with Cahokia and related Mississippian centers, stone disks from Iroquoian villages could have been used in the game of chunkey. The context in which chunkey may have been played and its related symbolism is discussed.</t>
  </si>
  <si>
    <t>north_america_northeast_midatlantic north_america_northeast_midatlantic north_america_northeast_midatlantic north_america_northeast_midatlantic  woodland woodland woodland  ethnohistory_history museums_collections_repatriation</t>
  </si>
  <si>
    <t>Jaye</t>
  </si>
  <si>
    <t>Smith</t>
  </si>
  <si>
    <t>jayesmith@email.arizona.edu</t>
  </si>
  <si>
    <t>(520) 682-8182</t>
  </si>
  <si>
    <t>Kelley</t>
  </si>
  <si>
    <t>Hays-Gilpin</t>
  </si>
  <si>
    <t>Northern Arizona University</t>
  </si>
  <si>
    <t>Archaeology Southwest</t>
  </si>
  <si>
    <t>Downum</t>
  </si>
  <si>
    <t>The Ray Robinson Collection – A Successful Collaboration to Save Safford Basin Archaeological Artifacts</t>
  </si>
  <si>
    <t>Pueblo</t>
  </si>
  <si>
    <t>In 1957, Arizona State Museum director Emil Haury, ranch owner Ray Claridge and geologist/avocational Ray Robinson visited the Bonito Creek site in Arizona’s Safford Basin as reported by Wasley in 1962. Robinson returned to the site after that initial visit to “save” many objects that Haury did not take with him that day, along with “prospecting” other sites during the 1960s in the Safford Basin being threatened by development. For 59 years, Robinson preserved these objects along with limited provenience. Starting in 2015, at 100 years old, Robinson felt the need to ensure the objects’ preservation after his death by making contact with numerous stakeholders who could help him find a “safe resting place” to “protect and keep it [the collection] together.” Only through the collaboration of a diverse mix of archaeologists, anthropological departments, accredited repositories/conservation professionals, a non-profit organization and avocational volunteers, Robinson’s desire became reality just months before his death and prevented the disbursement of the objects to the open retail market.</t>
  </si>
  <si>
    <t>pueblo</t>
  </si>
  <si>
    <t>north_america_southwest_united_states north_america_southwest_united_states north_america_southwest_united_states north_america_southwest_united_states  pueblo pueblo pueblo  conservation_curation museums_collections_repatriation</t>
  </si>
  <si>
    <t>Salem</t>
  </si>
  <si>
    <t>University of Nebraska - Lincoln</t>
  </si>
  <si>
    <t>rsalem13@gmail.com</t>
  </si>
  <si>
    <t>(708) 299-4341</t>
  </si>
  <si>
    <t>Effie F.</t>
  </si>
  <si>
    <t>Athanassopoulos</t>
  </si>
  <si>
    <t>Archaeology and tourism in the early 20th century: Pompeii through a photographic archive</t>
  </si>
  <si>
    <t>Since its rediscovery in 1748, Pompeii has remained a destination for travelers and tourists from around the globe. Originally, a tourist destination during the Grand Tour, mainly in the 17th-18th centuries, Pompeii attracted the educated elite. In the course of the 19th century, the site was transformed into an open-air museum and became accessible to a broader group of visitors seeking an authentic experience. This presentation offers a glimpse at a tourist’s experience in the early 1900s through a private archive of 32 original photographs. This collection of images can provide significant information on the history of archaeological excavation and tourism in Pompeii at the turn of the 20th century. GIS’s Network Analysis is used to create a visualization of a route throughout Pompeii based on the locations and monuments captured in the photographs. These images can be correlated with excavation histories to ascertain which unearthed features were observable to visitors and those that were inaccessible – an issue that is of continuing relevance to the present day. Furthermore, souvenirs acquired during the visit suggest that tangible objects played a significant role in the quest of tourists to capture the experience and memory of the site.</t>
  </si>
  <si>
    <t>europe europe europe europe  historic historic historic   museums_collections_repatriation</t>
  </si>
  <si>
    <t>Rebecca B.</t>
  </si>
  <si>
    <t>Gonzalez Lauck</t>
  </si>
  <si>
    <t>palvinah@yahoo.com.mx</t>
  </si>
  <si>
    <t>(993)352-1022 ext. 358022</t>
  </si>
  <si>
    <t>State of conservation of the La Venta stone sculpture corpus</t>
  </si>
  <si>
    <t>The stone sculpture corpus originally found in La Venta is one of the most important collections of Olmec art in Mexico.  It is currently exhibited in five different museums in Tabasco and Mexico City. The state of conservation of the almost 50 sculptures (whole and fragments) at the Parque Museo La Venta in Villahermosa are of particular interest because they have been exhibited in an open air museum for the last six decades. A summary of a recent and detailed study of the state of conservation of this corpus will be presented, as well as recommendations for its better presentation and conservation.</t>
  </si>
  <si>
    <t>mesoamerica_gulf_coast mesoamerica_gulf_coast mesoamerica_gulf_coast mesoamerica_gulf_coast  olmec olmec olmec  conservation_curation museums_collections_repatriation</t>
  </si>
  <si>
    <t>Ariel</t>
  </si>
  <si>
    <t>Peasley</t>
  </si>
  <si>
    <t>apeasley@mail.csuchico.edu</t>
  </si>
  <si>
    <t>(503) 951-3981</t>
  </si>
  <si>
    <t>Joshua D</t>
  </si>
  <si>
    <t>Nowakowski</t>
  </si>
  <si>
    <t>Georgia</t>
  </si>
  <si>
    <t>Fox</t>
  </si>
  <si>
    <t>Digging the Dockyard: An Analysis of Curation Practices in Antigua</t>
  </si>
  <si>
    <t xml:space="preserve">Museums and their exhibitions are representations of archaeological research. Archaeological excavations, associated objects, and subsequent interpretations frequently end up in museums and are often the only access the general public has to this knowledge. How objects are acquired, cared for, and presented ultimately affect what people learn about them in a museum setting. It is crucial for museums and museum professionals to maintain standard practices and care for these objects to the best of their ability with the resources they have available. _x000D__x000D__x000D__x000D_
_x000D__x000D__x000D__x000D_
Our work at the Dockyard Museum in Antigua focuses on the difficulties and the potential for proper curation and care of unique archaeological artifacts while keeping a narrative the public is attracted to. Our project focused on rejuvenating the museum’s displays, but through this process we realized the necessity for professional archaeologists to understand how curation and narrative at a museum have lasting implications on the archaeological record. This presentation highlights the history and current state of the Dockyard Museum while addressing how the care and display of archaeological materials affects the interpretation and preservation of the archaeological record. _x000D__x000D__x000D__x000D_
</t>
  </si>
  <si>
    <t>caribbean caribbean caribbean caribbean  historic historic historic  conservation_curation museums_collections_repatriation</t>
  </si>
  <si>
    <t>Ellen</t>
  </si>
  <si>
    <t>Hoobler</t>
  </si>
  <si>
    <t>Walters Art Museum</t>
  </si>
  <si>
    <t>emh2104@gmail.com</t>
  </si>
  <si>
    <t>410-547-9000 x272</t>
  </si>
  <si>
    <t>Cultural Exchange in Times of Crisis: A Historical Perspective from Mexico of the 1930s and ‘40s</t>
  </si>
  <si>
    <t xml:space="preserve">During the depths of the Great Depression and prior to and after World War II, Mexico’s Museo Nacional de Antropología undertook exchanges, or canjes,  of archaeological pieces with a variety of museums, disseminating small portions of its collection across the nation and the world. Actual trades of archaeological works were completed in the early 1930s with museums in Yucatán, Mexico; Lima, Peru; and New York and Chicago in the United States. There were more limited exchanges of casts with museums in Berlin and Brussels. In 1948, a particularly large swap was completed with the Brooklyn Museum. Other interchanges were contemplated, but apparently not completed, with museums in Colombia, Madrid and Philadelphia. Many of these trades were linked by the involvement of Alfonso Caso, the most famous Mexican archaeologist of his generation, and an important figure in archaeological bureaucracy of Mexico of the 1930s and ‘40s._x000D__x000D__x000D__x000D_
What were the kinds of objects that Mexico’s National Museum offered to and received from these other museums? What were the motivations for and circumstances of such exchanges? The incentives behind such exchanges seem to have transcended the needs of the Museo’s collection, and were related closely to cultural diplomacy at the time.  _x000D__x000D__x000D__x000D_
</t>
  </si>
  <si>
    <t>mesoamerica mesoamerica mesoamerica mesoamerica  highland_mesoamerica_classic highland_mesoamerica_classic highland_mesoamerica_classic  conservation_curation museums_collections_repatriation</t>
  </si>
  <si>
    <t>Bebber</t>
  </si>
  <si>
    <t>michelleraebebber@gmail.com</t>
  </si>
  <si>
    <t>(330) 926-7079</t>
  </si>
  <si>
    <t>Kent State University</t>
  </si>
  <si>
    <t>Why wasn't the ceramic arrowhead invented?</t>
  </si>
  <si>
    <t>Material Culture and Technology</t>
  </si>
  <si>
    <t xml:space="preserve">In biology the concept of theoretical morphology has been used as a heuristic device for better understanding the evolutionary trajectories of organisms. Theoretical morphology proceeds by creating and examining hypothetical specimens not actually found in nature. So instead of asking “why does feature X exist”, a theoretical morphological approach asks “why doesn’t feature Y exist?”. Here, we use this approach to address the question of why ceramic technology did not evolve to replace stone technology with respect to hunting weapon tips (spear points, atlatl dart tips, arrowheads). In other words: why didn’t the ceramic projectile point emerge? Clay is a readily available, economically efficient, and easily workable raw material. Likewise, objects made out of fired clay are extremely hard, sharp, and generally durable. We hypothesized that there was perhaps a functional constraint such that ceramic hunting weapon tips cannot perform as effectively as stone ones. We conducted an archaeological experiment using stone and ceramic replicas, and assessed point penetrability and durability. The results of this study will have implications for our understanding of prehistoric weaponry evolution._x000D__x000D__x000D__x000D_
</t>
  </si>
  <si>
    <t>material_culture_technology</t>
  </si>
  <si>
    <t>worldwide worldwide worldwide worldwide      experimental_archaeology material_culture_technology</t>
  </si>
  <si>
    <t>Murray</t>
  </si>
  <si>
    <t>johnkurtmurray@gmail.com</t>
  </si>
  <si>
    <t>(480) 859-3031</t>
  </si>
  <si>
    <t>Jacob</t>
  </si>
  <si>
    <t>Simen</t>
  </si>
  <si>
    <t>Oestmo</t>
  </si>
  <si>
    <t>Marean</t>
  </si>
  <si>
    <t>Using Surface Roughness to Identify Heat Treatment in Lithic Technology</t>
  </si>
  <si>
    <t xml:space="preserve">Africa: Southern Africa_x000D__x000D__x000D__x000D_
</t>
  </si>
  <si>
    <t>The heat treatment of stone to enhance flaking attributes was an important advancement in the adaptive toolkit of early humans.  The earliest evidence for this is the heat treatment of silcrete 164 ka at the Middle Stone Age site Pinnacle Point 13B in South Africa.  Heating stone prior to knapping alters the physical and chemical composition of the stone, and it has long been recognized that flaked heat-treated stone has a glossier surface.  We expect this glossiness to result from a smoother flaked surface.  Thus, we investigated whether surface roughness, as measured by a 3D microscope, can be used as a proxy to identify the presence of heat treatment in the archaeological record.  The results of our unpublished pilot study suggested roughness parameters differ significantly between untreated and treated silcrete.  In the present study, we record values for multiple surface texture parameters on a sample of experimentally created stone tools from paired heat-treated and untreated silcrete nodules.  A Bayesian probability model, trained on the experimental sample, was then used to evaluate the probability individual artifacts have undergone heat treatment.  This research provides a novel, probabilistic, cheap, and non-invasive technique for identifying heat treatment.</t>
  </si>
  <si>
    <t>africa_southern_africa</t>
  </si>
  <si>
    <t>africa_southern_africa africa_southern_africa africa_southern_africa africa_southern_africa  paleolithic paleolithic paleolithic  archaeometry__materials_analysis material_culture_technology</t>
  </si>
  <si>
    <t>Yvette</t>
  </si>
  <si>
    <t>Marks</t>
  </si>
  <si>
    <t>Department of Archaeology, The University of Sheffield</t>
  </si>
  <si>
    <t>yamarks1@sheffield.ac.uk</t>
  </si>
  <si>
    <t>Roger</t>
  </si>
  <si>
    <t>Doonan</t>
  </si>
  <si>
    <t>Department of Archaeology, The University of Sheff</t>
  </si>
  <si>
    <t>Copper smelting in the Early Bronze Age Aegean</t>
  </si>
  <si>
    <t xml:space="preserve">Our understanding of Early Bronze Age copper smelting in the Southern Aegean has improved dramatically in the last two decades through a combination of fieldwork, laboratory analyses and experimental reconstructions (Betancourt 2006, Bassiakos, 2007, Pryce 2007)._x000D__x000D__x000D__x000D_
 _x000D__x000D__x000D__x000D_
The currently accepted model for primary copper production has been largely based on the outcome an experimental campaign (Pryce et al. 2007). While this study accepts the value of experimental archaeology it challenges the current model and the specific manner in which the “Aegean perforated furnace” is used. The new study has implications for ideas of resource perception and establishing the techno-typology for early copper metallurgy in the region._x000D__x000D__x000D__x000D_
 _x000D__x000D__x000D__x000D_
These implications are discussed within the context of the early transmission of metallurgy across Eurasia and the diversity of early technologies. The Aegean region is shown to be a critical location for providing a perspective on the specifics of transmission. _x000D__x000D__x000D__x000D_
</t>
  </si>
  <si>
    <t>mediterranean mediterranean mediterranean mediterranean  bronze_age bronze_age bronze_age  experimental_archaeology material_culture_technology</t>
  </si>
  <si>
    <t>Timpoko Hélène</t>
  </si>
  <si>
    <t>KIENON- KABORE</t>
  </si>
  <si>
    <t>University of Félix Houphouët-Boigny of Cocody, Dartement of History</t>
  </si>
  <si>
    <t>tkienon@gmail.com</t>
  </si>
  <si>
    <t>(00225) 47598959</t>
  </si>
  <si>
    <t>KIENON-KABORE</t>
  </si>
  <si>
    <t>University of Félix Houphouët-Boigny, Departement</t>
  </si>
  <si>
    <t>Vincent</t>
  </si>
  <si>
    <t>Serneels</t>
  </si>
  <si>
    <t>University Of Fribourg departement of Geoscience</t>
  </si>
  <si>
    <t>LA METALLURGIE ANCIENNE DU FER DE LA ZONE 4000 DE SIOLA (KANISASSO, ZONE D’ODIENNE, NORD-OUEST DE LA COTE D’IVOIRE)</t>
  </si>
  <si>
    <t xml:space="preserve">Près de Kaniasso dans la zone d’Odiénné, sur les sites de Siola, zones 1000 et 2000, et Doumbala, une séquence chrono-technologique en trois phases a été mise en évidence, caractérisées par trois traditions techniques différentes : KAN 1 (1300 – 1450 AD), KAN 2 (1450 – 1650 AD) et KAN 3 (1650 - 1900 AD). Des vestiges présentant de grandes similitudes ont été identifiés sur de nombreux sites dans la région._x000D__x000D__x000D__x000D_
Par contre, le site de la zone 4000 de Siola, dont l’étude sur le terrain a été reprise en 2015, présente un faciès complètement différent, la tradition technique KAN 4. Le site occupe une superficie de l’ordre de 2 km2 et comporte environ 200 amas de scories, des enclos et des murets. On note aussi la présence d’un abondant mobilier domestique . L’organisation spatiale des amas de scories, l’architecture des fourneaux en fosse complètement ensevelis sous terre et la nature des déchets métallurgiques, se distinguent clairement des vestiges reconnus ailleurs. Les tuyères présentent de curieuses perforations latérales, une particularité inconnue par ailleurs. _x000D__x000D__x000D__x000D_
_x000D__x000D__x000D__x000D_
 (*) Soutenu financièrement par la Fondation Suisse Liechtenstein pour l’Archéologie (FSLA) _x000D__x000D__x000D__x000D_
_x000D__x000D__x000D__x000D_
Mots clés : Côte d’Ivoire - Métallurgie du fer – Fourneaux – Amas de scories._x000D__x000D__x000D__x000D_
</t>
  </si>
  <si>
    <t>africa_sub_saharan_africa africa_sub_saharan_africa africa_sub_saharan_africa africa_sub_saharan_africa  iron_age iron_age iron_age   material_culture_technology</t>
  </si>
  <si>
    <t>White</t>
  </si>
  <si>
    <t>jmwhite2@buffalo.edu</t>
  </si>
  <si>
    <t>Disability and Accommodation in the Eastern Mediterranean: Case Studies from New Kingdom Egypt and Classical Greece</t>
  </si>
  <si>
    <t>Although the archaeology of marginalized groups has been increasingly discussed in recent scholarship, people with disabilities remain largely unstudied. Recent works on this topic have paved the way for a dedicated examination of people with disabilities in the archaeological record. This paper reviews published material to critically examine physical evidence for disability and accommodation in New Kingdom Egypt and Classical Greece, both areas and periods with rich material culture, extensive architecture, a wealth of bioarchaeological samples, and comparative records. These areas are therefore a useful starting point for an in-depth cross-cultural study of people with disabilities in the ancient world. Mummies and other remains that display pathologies diagnostic of disabilities in life, artifacts and material culture made to accommodate individuals with disabilities, and even artistic depictions offer the beginnings of understanding what life was like for people with disabilities on the banks of the Nile and amongst the cities of Greece. In addition to material culture, an architectural analysis of public buildings reveals the difficulties people with mobility issues might have faced when trying to access landmarks such as the temple of Amun or the Athenian Acropolis.</t>
  </si>
  <si>
    <t>mediterranean mediterranean mediterranean mediterranean  iron_age iron_age iron_age   material_culture_technology</t>
  </si>
  <si>
    <t>Mlyniec</t>
  </si>
  <si>
    <t>University of Sheffield</t>
  </si>
  <si>
    <t>mmlyniec13@gmail.com</t>
  </si>
  <si>
    <t>+381 063 1902469</t>
  </si>
  <si>
    <t>Duško</t>
  </si>
  <si>
    <t>Šljivar</t>
  </si>
  <si>
    <t>National Museum Belgrade (retired)</t>
  </si>
  <si>
    <t>Sarah</t>
  </si>
  <si>
    <t>MacKinnon</t>
  </si>
  <si>
    <t>New Era Archaeology Inc.</t>
  </si>
  <si>
    <t>Experimental Reconstructed Vinca Gradac Phase Copper Smelting</t>
  </si>
  <si>
    <t xml:space="preserve">Recent dating projects have determined the oldest known date for copper smelting to appear around, 5000 BCE, associated with Vinca (Gradac phase) sites in the Morava Valley, Serbia. Recent Studies of Vinca metallurgy (Radivojevic 2010) were directed towards the characterisation of slags and associated minerals, and their provenance. This body of work has had important implications for theories relating to the beginnings of metal-using communities. _x000D__x000D__x000D__x000D_
Despite this important research, few studies have focused on the actual techniques and apparatus associated with copper production, resulting from of a lack of archaeological finds traditionally associated with metallurgical processes._x000D__x000D__x000D__x000D_
Some scholars (Sljivar 2006) have proposed the use of perforated and solid truncated conical vessels as primary smelting apparatus. On this basis, a series of experimental smelts coupled with a program of soil and material analysis were initiated to explore the potential for such vessels to be associated with copper smelting. This paper reports a number of experimental smelting campaigns and evaluates the potential for these early ceramic forms to be associated with the world’s earliest pyrometallurgical tradition._x000D__x000D__x000D__x000D_
</t>
  </si>
  <si>
    <t>europe europe europe europe  neolithic neolithic neolithic  experimental_archaeology material_culture_technology</t>
  </si>
  <si>
    <t>Hlubik</t>
  </si>
  <si>
    <t>Rutgers University</t>
  </si>
  <si>
    <t>sarahhlubik@gmail.com</t>
  </si>
  <si>
    <t>Cutts</t>
  </si>
  <si>
    <t>University of Georgia, Athens</t>
  </si>
  <si>
    <t>Braun</t>
  </si>
  <si>
    <t>The George Washington University</t>
  </si>
  <si>
    <t>Francesco</t>
  </si>
  <si>
    <t>Berna</t>
  </si>
  <si>
    <t>Simon Fraser University</t>
  </si>
  <si>
    <t>Craig</t>
  </si>
  <si>
    <t>Feibel</t>
  </si>
  <si>
    <t>Fire in the Early Pleistocene: Evidence for the use of fire by hominins at the 1.5 mya site of FxJj20 AB, Koobi Fora, Kenya</t>
  </si>
  <si>
    <t xml:space="preserve">Africa: East Africa_x000D__x000D__x000D__x000D_
</t>
  </si>
  <si>
    <t>The Cooking Hypothesis contends that fire use became common in the Early Pleistocene and was part of a suite of characters that were associated with the appearance of Homo erectus. The morphological changes associated with H. erectus support this hypothesis. Archaeological evidence for the control of fire in this time period is generally sparse, and arguments for controlled fire at early sites have been controversial. Here we present evidence for fire use by early hominins at the open-air site of FxJj20 AB, Koobi Fora, Kenya. Bone and sediment exhibiting FTIR signatures consistent with burning at high temperatures have been recovered from a single horizon. A magnetic anomaly has been identified close to a cluster of artifacts. Micromorphological analyses indicate site formation processes with relatively little post-depositional modification. This is further supported by fabric analysis. The site is one of the earliest known sites, to date, with evidence for an association of fire and human activity. This validates a methodology for investigating early fire by highlighting the importance of using techniques geared toward identifying and verifying combustion features in open air contexts. This research was supported by the U.S. National Science Foundation, OISE awards 1358178 and 1358200.</t>
  </si>
  <si>
    <t>africa_east_africa</t>
  </si>
  <si>
    <t>africa_east_africa africa_east_africa africa_east_africa africa_east_africa  paleolithic paleolithic paleolithic  geoarchaeology material_culture_technology</t>
  </si>
  <si>
    <t>Ella</t>
  </si>
  <si>
    <t>Beaudoin</t>
  </si>
  <si>
    <t>Smithsonian Institution National Museum of Natural History</t>
  </si>
  <si>
    <t>ella.beaudoin@gmail.com</t>
  </si>
  <si>
    <t>(612) 770-0463</t>
  </si>
  <si>
    <t>David R.</t>
  </si>
  <si>
    <t>George Washington University</t>
  </si>
  <si>
    <t>Jonathan S.</t>
  </si>
  <si>
    <t>Reeves</t>
  </si>
  <si>
    <t>Spatial Variation in Tool Use: Acheulean forager patterning at Elandsfontein, South Africa</t>
  </si>
  <si>
    <t>Despite more than a century of scholarship, our knowledge about the use of stone artifacts remains relatively sparse. Major advances in the analysis of microscopic wear have been the primary focus of much previous research. However, post-depositional processes and the logistics of microscopic analysis limit sample sizes in these studies. New approaches that quantify macroscopic damage patterns on the assemblage scale provide a robust basis for drawing behavioral inferences about hominin tool use. Here we apply these new techniques to a large assemblage of stone artifacts from multiple excavations at Elandsfontein (1 Ma – 780Ka) from the Western Cape of South Africa. Measures of damage location, continuity, and extent provide intriguing insights into the variability in tool use patterns. This analysis is combined with experimental studies of tool use and their subsequent damage patterns. Results indicate differences in tool use across an ancient landscape. These differences correlate with complimentary data sets from across Elandsfontein. This further supports this method in the investigation of tool use in Paleolithic contexts. This research was supported by the National Science Foundation Research Experience for Undergraduates (NSF-BCS- 1620907).</t>
  </si>
  <si>
    <t>africa_southern_africa africa_southern_africa africa_southern_africa africa_southern_africa  paleolithic paleolithic paleolithic  lithic_analysis material_culture_technology</t>
  </si>
  <si>
    <t>Metin</t>
  </si>
  <si>
    <t>Eren</t>
  </si>
  <si>
    <t>meren@kent.edu</t>
  </si>
  <si>
    <t>Andrews</t>
  </si>
  <si>
    <t>Rogers State University</t>
  </si>
  <si>
    <t>Rutkoski</t>
  </si>
  <si>
    <t>Meltzer</t>
  </si>
  <si>
    <t>Southern Methodist University</t>
  </si>
  <si>
    <t>Year One of New Excavations at the Paleo Crossing (33ME274) Clovis Site, Ohio: The 2017 Field Season</t>
  </si>
  <si>
    <t>Hunter-Gatherers/Foragers</t>
  </si>
  <si>
    <t>The Paleo Crossing (33ME274) Clovis site in Northeast Ohio was discovered in 1989, and excavated in the early 1990s.  Analysis of the collections over the past 27 years has shed light on Clovis technology, mobility, raw material transport, and forager colonization behavior.  Now, armed with several new questions involving the site's chronology, Clovis tool function, and the possible presence of a Clovis "structure", we re-opened excavations at the site during June 2017.  While more excavations will take place during summer 2018, this presentation serves as an preliminary report on new discoveries at this unique and fascinating Clovis site.</t>
  </si>
  <si>
    <t>hunter_gatherers_foragers</t>
  </si>
  <si>
    <t>north_america north_america north_america north_america  paleoindian_paleoamerican paleoindian_paleoamerican paleoindian_paleoamerican  lithic_analysis hunter_gatherers_foragers</t>
  </si>
  <si>
    <t>Amy</t>
  </si>
  <si>
    <t>Way</t>
  </si>
  <si>
    <t>away6046@uni.sydney.edu.au</t>
  </si>
  <si>
    <t>Event-based analysis: identifying and sequencing behavioural events in mixed archaeological assemblages. An example from Lake George, Australia.</t>
  </si>
  <si>
    <t>This paper presents a new methodology for the sequencing of behavioural activities in blurred sub-surface stone artefact assemblages. While methods have previously been presented for the identification of behavioural activities, these studies have been conducted in temporally bounded living floors, usually in cave environments. This study develops a method, here termed event-based analysis (EBA), for the temporal sequencing of discrete activities in blurred, undifferentiated and temporally-deep deposits. This shifts the unit of analysis in buried palimpsests from the assemblage to the event, and allows inferences regarding behavioural shifts to be built over time and space. An example is provided from the buried palimpsests of Lake George, in south-eastern Australia.</t>
  </si>
  <si>
    <t>australia australia australia australia      lithic_analysis hunter_gatherers_foragers</t>
  </si>
  <si>
    <t>Arias</t>
  </si>
  <si>
    <t>West Texas A&amp;M University</t>
  </si>
  <si>
    <t>arias@unmalumni.com</t>
  </si>
  <si>
    <t>806-651-5231</t>
  </si>
  <si>
    <t>An Isolated Middle Archaic Bison Kill Site in the Northern Texas Panhandle</t>
  </si>
  <si>
    <t>The discovery of a nearly complete, articulated Bison occidentalis in association with a Calf Creek projectile point in the northern Texas Panhandle in 2002 constitutes one of the few known Middle Archaic archaeological sites in the region. As the remains were found incidental to the construction of a new municipal swimming pool, documentation of the excavation and any subsequent analysis were less than ideal. A recently obtained AMS radiocarbon date of the remains at 5115 RCYBP falls within the established time range for the Calf Creek Horizon. This paper reports on the results of new faunal, lithic sourcing, and paleobotanical analyses conducted on materials from this site. It focuses on the context of the discovery of the Stinnett Bison Site, the material culture, and the implications for past human activity in the area. As the only Middle Archaic site excavated in the Texas Panhandle to date, it offers insights into the nature and timing of occupation during the late Altithermal period. The results of the present study both conform to what has been established about the Calf Creek Horizon elsewhere and expand our understanding of it.</t>
  </si>
  <si>
    <t>north_america_great_plains north_america_great_plains north_america_great_plains north_america_great_plains  archaic archaic archaic  archaeometry__materials_analysis hunter_gatherers_foragers</t>
  </si>
  <si>
    <t>Seikel</t>
  </si>
  <si>
    <t>AmaTerra Environmental; Australian National University</t>
  </si>
  <si>
    <t>k.seikel@anu.edu.au</t>
  </si>
  <si>
    <t>(765) 490-0214</t>
  </si>
  <si>
    <t>Feit</t>
  </si>
  <si>
    <t>AmaTerra Environmental, Inc.</t>
  </si>
  <si>
    <t>Jon</t>
  </si>
  <si>
    <t>Budd</t>
  </si>
  <si>
    <t>Texas Department of Transportation</t>
  </si>
  <si>
    <t>A Greasy Mess: Reconsidering Prehistoric Bone Grease Extraction and its Implications for Site Interpretation</t>
  </si>
  <si>
    <t xml:space="preserve">Ethnohistoric accounts and archaeological evidence show that North American Indigenous hunter gatherers utilized fats and oils rendered from smashing and boiling faunal bone for dietary and other uses. In the archaeological record, evidence of bone grease extraction is interpreted from fractured faunal remains recovered from midden deposits and thermal features. However, most archaeological studies of bone grease extraction tend to focus on subsistence to the exclusion of other uses. This preoccupation with subsistence has often led to formulations of indigenous lifeways as pure response to environmental conditions. Most notably, the idea that prehistoric bone grease processing was a response to resource stress is a topic of vigorous discussion. _x000D__x000D__x000D__x000D_
Archaeological studies of bone grease processing have mostly overlooked its other uses. For instance, bone grease was commonly mixed with ocher, charcoal, and other minerals to make grease paint for decorative, ritual and medicinal uses. Our review of ethnohistoric literature coupled with archaeological data from sites in Texas shows a strong correlation between pigment minerals and bone grease processing. This has important implications for how bone grease processing locales are understood, indicating that the rendering of grease had a function in social life that went well beyond subsistence. _x000D__x000D__x000D__x000D_
</t>
  </si>
  <si>
    <t>north_america north_america north_america north_america      ethnohistory_history hunter_gatherers_foragers</t>
  </si>
  <si>
    <t>Herb</t>
  </si>
  <si>
    <t>Dallas</t>
  </si>
  <si>
    <t>herb.dallas@fire.ca.gov</t>
  </si>
  <si>
    <t>(619) 590-3113</t>
  </si>
  <si>
    <t>Revisiting CA-VEN-1 and Millingstone Culture Re-examined</t>
  </si>
  <si>
    <t>The concept of Millingstone has  long and intriguing history in California Archaeology. Millingstone conjures up visions of early, simple, crude tools, and a confusing legacy. Millingstone Culture is not easy to define, though it is quite consistent throughout its geographic distribution. Millingstone never fit clearly into earlier theoretical paradigms. Millingstone has been variously described as a technology, as a culture, as an adaptation, as a Horizon, as a tradition, as a regional pattern, and as a subsistence strategy. Perception and interpretation of Millingstone sites have often been colored strongly by early investigations of these settlements. Using an updated paradigm of the coastal migration theory can offer some new insights into redefining older interpretations of Millingstone sites. I use newer data from the "Little Sycamore" site to show how broader research questions and newer data collection methods can shed new light on Millingstone and its interpretation.</t>
  </si>
  <si>
    <t>north_america_california_great_basin north_america_california_great_basin north_america_california_great_basin north_america_california_great_basin  archaic archaic archaic  cultural_resources_heritage_management hunter_gatherers_foragers</t>
  </si>
  <si>
    <t>Morales</t>
  </si>
  <si>
    <t>California Coastal Archaeology Lab.; California State University, Los Angeles</t>
  </si>
  <si>
    <t>jmoral32@calstatela.edu</t>
  </si>
  <si>
    <t>(323) 395-9281</t>
  </si>
  <si>
    <t>Jelmer</t>
  </si>
  <si>
    <t>Eerkens</t>
  </si>
  <si>
    <t>University of California, Davis</t>
  </si>
  <si>
    <t>Rosenthal</t>
  </si>
  <si>
    <t>Far Western Anthropological Research Group, Inc.</t>
  </si>
  <si>
    <t>Ugan</t>
  </si>
  <si>
    <t>Using Faunal Stable Isotopes to Assess Past Hunting Practices and Landscape Modification Along the Feather River, CA</t>
  </si>
  <si>
    <t>Isotopic studies of faunal remains provide an ecological framework from which to interpret human behavior, including diet, subsistence, settlement, and mobility. In this study, we present isotopic analysis of four well-dated sites that span a 3500-year record along the Feather River, the biggest tributary of the Sacramento River located in Northern Central California. Through carbon, nitrogen, and sulfur stable isotopes we explore the effects of human population growth on the type(s) of browse that was available for game, as a reflection of landscape modification and maintenance. As well, we hypothesize that as populations grew regionally, game came from a smaller territorial range, and use changes in intra-species isotope variation to evaluate this hypothesis.</t>
  </si>
  <si>
    <t>north_america_california_great_basin north_america_california_great_basin north_america_california_great_basin north_america_california_great_basin      archaeometry__materials_analysis hunter_gatherers_foragers</t>
  </si>
  <si>
    <t>Marija</t>
  </si>
  <si>
    <t>Edinborough</t>
  </si>
  <si>
    <t>University College London</t>
  </si>
  <si>
    <t>m.edinborough@ucl.ac.uk</t>
  </si>
  <si>
    <t>+44 (0)20 7679 4723</t>
  </si>
  <si>
    <t>Kevan</t>
  </si>
  <si>
    <t>University College Lodon</t>
  </si>
  <si>
    <t>Cranial and dental pathologies in Mesolithic-Neolithic inhabitants of the Danube Gorges, Serbia</t>
  </si>
  <si>
    <t>Mesolithic</t>
  </si>
  <si>
    <t>Bioarchaeology/Skeletal Analysis</t>
  </si>
  <si>
    <t>We use anthropological data and a new statistical method to determine if there is a significant change to the health of people found in the Danube Gorges, Serbia (c. 9500 - 5500 BC), following the arrival of the Neolithic. A gross anatomical study of porotic hyperostosis and cribra orbitalia was undertaken on 113 individuals. The results show a high prevalence of porotic hyperostosis (89%) and a lower prevalence of cribra orbitalia (13%). 1308 teeth deriving from 89 individuals were examined for rate of tooth wear, caries, antemortem tooth loss and periapical lesions. Prevalence of caries increased after the Neolithic transition (6% vs. 10%). Whilst poor sanitation and various nutritional factors are probable causes of cranial pathologies, dietary practices and use of “teeth as tools” may have adversely affected dentitions of the observed individuals. Despite these new findings, rigorous statistical testing does not show a significant difference between adverse health indicators before or after the Mesolithic-Neolithic transition.</t>
  </si>
  <si>
    <t>mesolithic</t>
  </si>
  <si>
    <t>bioarchaeology_skeletal_analysis</t>
  </si>
  <si>
    <t>europe europe europe europe  mesolithic mesolithic mesolithic  bioarchaeology_skeletal_analysis hunter_gatherers_foragers</t>
  </si>
  <si>
    <t>Hoppa</t>
  </si>
  <si>
    <t>University of California, Santa Barbara</t>
  </si>
  <si>
    <t>kristinhoppa@gmail.com</t>
  </si>
  <si>
    <t>310 266 0295</t>
  </si>
  <si>
    <t>Evidence of Middle Holocene Plant Processing on Santa Cruz Island</t>
  </si>
  <si>
    <t>This study combines faunal, macrobotanical, and starch grain residue analysis from a Middle Holocene site on the isthmus of Santa Cruz Island, California. Starch grains recovered from groundstone artifacts provide direct evidence for the processing of plant foods. Although mortars and pestles are often used as a proxy for acorn processing, those tested for this study were not dominated by acorn starch, and indicate that groundstone was used to process a variety of local plant foods. The majority of taxa identified in the starch assemblages were not present in macrobotanical assemblages, highlighting preservation bias and the importance of using an integrated approach. Indeed, this study demonstrates that the lack of macrobotanical remains at many early sites on the northern Channel Islands may not indicate that terrestrial resources were not available or important, but rather that they are not preserving in the macrobotanical record.</t>
  </si>
  <si>
    <t>north_america_california_great_basin north_america_california_great_basin north_america_california_great_basin north_america_california_great_basin      paleoethnobotany hunter_gatherers_foragers</t>
  </si>
  <si>
    <t>Ebony</t>
  </si>
  <si>
    <t>Creswell</t>
  </si>
  <si>
    <t>University of Wyoming</t>
  </si>
  <si>
    <t>Ecreswel@uwyo.edu</t>
  </si>
  <si>
    <t>(925) 577-4678</t>
  </si>
  <si>
    <t>Culture and Disease: Modeling the spread of tuberculosis in Wyoming</t>
  </si>
  <si>
    <t>Until recently, the development and spread of tuberculosis in humans has been associated with the advent of Old World animal domestication and agriculture. However, recent evidence for the presence of Mycobacterium tuberculosis raises the possibility of a Pleistocene era dispersal. Poor bone preservation and small populations make finding Pleistocene-era bioarchaeological evidence of the disease difficult. Coupled with this, epidemiological studies suggest that population numbers were too low for an epidemic to take hold. Reconciling the epidemiological theory with the limited bioarchaeological evidence for the disease requires a closer examination of how behavior would influence transmission. I examine this possibility and report on several agent-based models I created in R to ascertain how tuberculosis may have arisen and dispersed. I incorporate archaeological, ethnographic, and biological data in order to understand how different human cultural behaviors, such as communal hunting, and other factors may have affected the spread of tuberculosis among hunters, gatherers, and foragers.  I believe these models can also be modified and adapted to understand the spread and dispersal of other epidemic diseases during other periods in human history.</t>
  </si>
  <si>
    <t>north_america_great_plains north_america_great_plains north_america_great_plains north_america_great_plains       hunter_gatherers_foragers</t>
  </si>
  <si>
    <t>Megan</t>
  </si>
  <si>
    <t>Stroh</t>
  </si>
  <si>
    <t>Sanford Museum and Planetarium</t>
  </si>
  <si>
    <t>archaeologist@sanfordmuseum.org</t>
  </si>
  <si>
    <t>(712) 225-3922</t>
  </si>
  <si>
    <t>Iowa Office of the State Archaeologist</t>
  </si>
  <si>
    <t>Only Soil Deep: Geophysical contributions to an excavation at an Oneota Village in Northwest Iowa</t>
  </si>
  <si>
    <t>Data recovery excavations were conducted during 2016-2017 at the Dixon site (13WD8) a large Oneota village located along the Little Sioux River in northwest Iowa. The University of Iowa Office of the State Archaeologist contracted Megan Stroh, archaeologist at the Sanford Museum and Planetarium, to conduct geophysical surveys before initiation of Phase III excavations.  A Geoscan Research FM256 fluxgate gradiometer was employed at three different mitigation locations under both pre and post top soil stripped conditions. Maps created from the survey data revealed both historic and prehistoric anomalies, including numerous potential prehistoric features.  Excavations showed that a high percent of anticipated prehistoric anomalies were positively identified prehistoric features. This research proved invaluable for the excavators in recognizing historic disturbance, anticipating potential prehistoric features, and estimating excavation time for those prehistoric features and the surrounding areas. This research provides an excellent example of the efficacy of gradiometer survey in the loess derived soils of northwestern Iowa.</t>
  </si>
  <si>
    <t>north_america_midwest north_america_midwest north_america_midwest north_america_midwest  mississippian mississippian mississippian  remote_sensing_geophysics settlement_patterns</t>
  </si>
  <si>
    <t>Balco</t>
  </si>
  <si>
    <t>University of North Georgia</t>
  </si>
  <si>
    <t>william.balco@ung.edu</t>
  </si>
  <si>
    <t>(706)867-2881</t>
  </si>
  <si>
    <t>Pixellated Survey: Archaeology at Monte Bonifato, Sicily</t>
  </si>
  <si>
    <t>Site-specific archaeological survey of forested environments can be challenging, particularly when ground disturbance is prohibited. Site-specific archaeological survey serves as an essential component of archaeological exploration, delineating areas of past human activities on complex multi-component sites. This paper presents the preliminary results of the first season of the Alcamo Archaeological Project, a site-specific survey of the forested summit of Monte Bonifato in western Sicily. This area poses a challenge to archaeologists as Iron Age, Roman, and Medieval occupants have used and modified this landscape intensively. Field methods employed during the survey are presented as well as how these methods were adapted to local conditions and regulations, demonstrating the necessity for flexible survey strategies in conjunction with intensive data collection. Furthermore, this paper addresses the need for balance between collecting high-quality data and survey coverage during short field seasons.</t>
  </si>
  <si>
    <t>mediterranean mediterranean mediterranean mediterranean      survey settlement_patterns</t>
  </si>
  <si>
    <t>Glenn</t>
  </si>
  <si>
    <t>Kolyer</t>
  </si>
  <si>
    <t>CUNY Graduate Center</t>
  </si>
  <si>
    <t>gkolyer@gradcenter.cuny.edu</t>
  </si>
  <si>
    <t>(917) 376-3992</t>
  </si>
  <si>
    <t>The Bryant Site: Five Prehistoric Loci in the Esopus Creek Drainage</t>
  </si>
  <si>
    <t>Excavation of large sites in the Hudson Valley is often limited to the availability of resources and labor. The Bryant Site of Ulster County, New York is a Late Archaic site located on approximately 54000 m2 of horizontal surface area on privately owned farmland. Scientific sampling of the site was conducted through survey using a grid-based plan. Each grid square was analyzed for debitage, fire-cracked rock, and lithic artifacts.  The results of each unit were contrasted and compared. Through analysis of each square, five possible loci of prehistoric activity were discovered. While surface collections are not without their disadvantages or bias, and cannot replace an actual excavation in terms of evidence collection, this process yielded data which was used to infer potential site use, seasonality, and dietary behavior. The data collected opens the door for future excavation and potential testing of long-term prehistoric settlement in the area.</t>
  </si>
  <si>
    <t>north_america_northeast_midatlantic north_america_northeast_midatlantic north_america_northeast_midatlantic north_america_northeast_midatlantic  archaic archaic archaic  survey settlement_patterns</t>
  </si>
  <si>
    <t>Elic</t>
  </si>
  <si>
    <t>Weitzel</t>
  </si>
  <si>
    <t>University of Connecticut</t>
  </si>
  <si>
    <t>elic.weitzel@uconn.edu</t>
  </si>
  <si>
    <t>(717) 448-5458</t>
  </si>
  <si>
    <t>Brian F.</t>
  </si>
  <si>
    <t>Codding</t>
  </si>
  <si>
    <t>University of Utah</t>
  </si>
  <si>
    <t>Stephen B.</t>
  </si>
  <si>
    <t>Carmody</t>
  </si>
  <si>
    <t>Troy University</t>
  </si>
  <si>
    <t>David W.</t>
  </si>
  <si>
    <t>Zeanah</t>
  </si>
  <si>
    <t>California State University, Sacramento</t>
  </si>
  <si>
    <t>Site clustering parallels initial domestication in Eastern North America</t>
  </si>
  <si>
    <t>Dense human settlements often emerge following a shift to agricultural economies, yet researchers still debate the underlying cause of this pattern. One driver may be what is known in ecology as an Allee effect, a positive relationship between population density and per capita utility. Allee effects may emerge with economies of scale such as those created by some forms of intensified food acquisition and production. Thus, in an Allee-like setting, individuals belonging to larger groups enjoy the benefits of greater efficiency and productivity of subsistence, as well as group defense, mating opportunities, cooperative parenting, etc. Here we evaluate this hypothesis by examining the process of initial plant domestication in Eastern North America, where we expect the process of intensification should co-occur with a shift from more dispersed to more clustered settlement patterns as individuals begin to benefit from aggregation. Application of the Clark-Evans Nearest Neighbor Index to dated site locations available from the Canadian Archaeological Radiocarbon Database support our predictions, revealing a shift from dispersed to clustered settlements that coincides with the initial domestication of plants in the region. This result supports the hypothesis that subsistence intensification in Holocene Eastern North America was associated with Allee effects and incipient territoriality.</t>
  </si>
  <si>
    <t>north_america north_america north_america north_america  archaic archaic archaic  digital_archaeology_gis settlement_patterns</t>
  </si>
  <si>
    <t>Adam</t>
  </si>
  <si>
    <t>Wiewel</t>
  </si>
  <si>
    <t>adam_wiewel@nps.gov</t>
  </si>
  <si>
    <t>(479) 225-2842</t>
  </si>
  <si>
    <t>Arkansas Tech University</t>
  </si>
  <si>
    <t>Remote Sensing Investigations of the Arzberger Site (39HU6)</t>
  </si>
  <si>
    <t>Arzberger is a fifteenth- or sixteenth-century fortified Plains Village site located near present-day Pierre, South Dakota. Although it is an important example of an Initial Coalescent settlement in the Middle Missouri subarea of the Plains, its most intensive study occurred in 1939 when the village was accurately mapped and test excavations were made of four lodges and the fortification. This early work identified a surprisingly low number of houses for such a large settlement. In recent decades, quarrying activities have destroyed substantial portions of the settlement, despite its 1964 designation as a National Historic Landmark. To better understand the site’s content and assess its current condition, archeologists from the Midwest Archeological Center (National Park Service) recently deployed a six channel SENSYS MAGNETO MX V3 gradiometer system. Besides the magnetic data, the unit’s integrated GPS yields accurate topographic information. When combined with historical aerial photographs, these datasets provide a clear view of the remaining portion of the village’s fortification, its many lodges, and probable storage pits. We will discuss these significant findings as well as review several benefits and difficulties of surveying with the SENSYS gradiometer system.</t>
  </si>
  <si>
    <t>north_america_great_plains north_america_great_plains north_america_great_plains north_america_great_plains      remote_sensing_geophysics settlement_patterns</t>
  </si>
  <si>
    <t>Kandare</t>
  </si>
  <si>
    <t>richard.kandare@gmail.com</t>
  </si>
  <si>
    <t>(814) 726-3950</t>
  </si>
  <si>
    <t>An Archaeologist’s Guide to the De Soto Accounts Regarding Mississippian Dugout Canoes, Canoeists, and Mississippian Settlements in a Canoeist Cultural Landscape in the Mississippi Valley -- a “land where we never leave the water”</t>
  </si>
  <si>
    <t>All of us were taught that Hernando De Soto “discovered” the Mississippi River in 1541.However, few of us are aware that the Spanish conquistadors were more concerned about the armada of large war canoes patrolling the river in front of them blocking their passage than their place in history. All of the four surviving accounts of the De Soto expedition report that the use of dugout canoes was highly developed at the time of initial European contact in the Mississippi River valley and its tributaries -- a wet physiographic region described by one of the chroniclers as the “…land where we never leave the water” and where Phillips, Ford and Griffin (1951:9) declared “...might have fostered an amphibious type of culture.” It is therefore very odd that the archaeological literature on Mississippian settlement patterns, Mississippi culture and landscape archaeology appears to have almost completely “missed the boat” about Mississippian dugout canoe transportation and its influence on settlement-subsistence systems. To help address this omission, this paper provides archaeologists with a contextual guide to understanding the ethnological value of the four De Soto accounts and the significance of dugout canoes in Mississippian culture as recorded in these chronicles.</t>
  </si>
  <si>
    <t>north_america_southeast_united_states north_america_southeast_united_states north_america_southeast_united_states north_america_southeast_united_states  mississippian mississippian mississippian  ethnohistory_history settlement_patterns</t>
  </si>
  <si>
    <t>Herrmann</t>
  </si>
  <si>
    <t>Indiana University Department of Earth and Atmospheric Sciences</t>
  </si>
  <si>
    <t>edherrma@indiana.edu</t>
  </si>
  <si>
    <t>812 272-2581</t>
  </si>
  <si>
    <t>Cory J.</t>
  </si>
  <si>
    <t>Mackenzie</t>
  </si>
  <si>
    <t>Indiana University Bloomington</t>
  </si>
  <si>
    <t>Katie</t>
  </si>
  <si>
    <t>Hunt</t>
  </si>
  <si>
    <t>IUPUI</t>
  </si>
  <si>
    <t>Flood</t>
  </si>
  <si>
    <t>Josh</t>
  </si>
  <si>
    <t>Myers</t>
  </si>
  <si>
    <t>Chronologies of Paleoindian Site Distributions and Raw Material Use in Indiana: an Analysis of State-level data</t>
  </si>
  <si>
    <t>In this paper, we present an analysis of all recorded Paleoindian sites in Indiana and place them in a diachronic framework. Our findings are part of a long-term project to construct a Geographic Information Systems database of Paleoindian sites that can be queried for data relevant to a better understanding of the Paleoindian presence in Indiana. Preliminary data indicate that time-transgressive differences exist for where Paleoindians placed themselves on the landscape, and for how Paleoindians exploited lithic raw materials. Due to different reporting standards through time, state-level data are inherently difficult to compare, however, our team evaluated each site in terms of landform location, artifact typologies, and when available, raw material types. We also describe our experience with various issues related to state-level data and the use of gray literature to help provide additional data and site context.</t>
  </si>
  <si>
    <t>north_america_midwest north_america_midwest north_america_midwest north_america_midwest  paleoindian_paleoamerican paleoindian_paleoamerican paleoindian_paleoamerican  digital_archaeology_gis settlement_patterns</t>
  </si>
  <si>
    <t>Stefan</t>
  </si>
  <si>
    <t>Brannan</t>
  </si>
  <si>
    <t>New South Associates</t>
  </si>
  <si>
    <t>sbrannan@uga.edu</t>
  </si>
  <si>
    <t>(828) 231-0317</t>
  </si>
  <si>
    <t>Settlement Scaling in the Eastern Woodlands of the United States, ca. 3500 BC to AD 1700: Size, Monumentality, and Public Space</t>
  </si>
  <si>
    <t>The concept of settlement scaling is increasingly being utilized in archaeology to empirically evaluate mathematical properties of urban and non-urban settlements. However, principles based on settlement scaling theory have yet to be tested in the Eastern Woodlands of the United States despite the existence of a robust sample of settlements, including those containing monumental architecture. As part of a broad regional study, I collected spatial data on settlement size, monuments, and public spaces at 70 sites located in the Eastern Woodlands occupied between 3500 BC and AD 1700. In general, sites exceeding 20 hectares exhibit distinct characteristics related to monumental architecture and public space when compared to smaller examples. A central question is whether these larger settlements possess fundamentally different scaling relations or if the former merely represent scaled-up versions of the latter. This paper explores the relationship between those attributes to determine quantitative patterns and qualitative differences between small and large settlement patterns. The results are used to develop a generalized theory of settlement scaling in the Eastern Woodlands which is then employed to explain the patterns of aggregation and dispersal in the lower Chattahoochee River valley of the United States, ca. AD 1100-1500.</t>
  </si>
  <si>
    <t>north_america north_america north_america north_america      survey settlement_patterns</t>
  </si>
  <si>
    <t>Brandon</t>
  </si>
  <si>
    <t>Ritchison</t>
  </si>
  <si>
    <t>University of Georgia</t>
  </si>
  <si>
    <t>britch@uga.edu</t>
  </si>
  <si>
    <t>(859) 358-0394</t>
  </si>
  <si>
    <t>Immigration and Transformation: Local Community Response to the Abandonment of a Neighboring Region</t>
  </si>
  <si>
    <t>Following the abandonment of the Middle Savannah River Valley at the end of the 14th century, communities on the neighboring Georgia Coast adopted a new settlement system. At the scale of the region, this appears as a dispersal of settlement and an increase in size of the largest population centers that had previously existed. This paper presents the results of the first systematic intra-community survey of a large site on the Georgia Coast. Results show how residents of the site spatially reorganized their community following the arrival of Savannah River immigrants and how this reflects changed socio-political organization.</t>
  </si>
  <si>
    <t>north_america_southeast_united_states north_america_southeast_united_states north_america_southeast_united_states north_america_southeast_united_states  mississippian mississippian mississippian  survey settlement_patterns</t>
  </si>
  <si>
    <t>Zachary</t>
  </si>
  <si>
    <t>Boyer</t>
  </si>
  <si>
    <t>zboyer86@yahoo.com</t>
  </si>
  <si>
    <t>Nine Gal Tavern Faunal Analysis</t>
  </si>
  <si>
    <t>Subsistence and Foodways</t>
  </si>
  <si>
    <t>Over 400 pieces of bone and eggshell were collected during excavation at the Nine Gal Tavern site (11CH541) located in western Champaign County, Illinois in 1987 and 1991 by a team led by archaeologist Lenville Stelle. The majority of the remains analyzed were recovered within feature context in the immediate vicinity of the established Nine Gal Tavern structure. The purpose of this paper is to describe the identification of these faunal remains which are housed at the Anthropology Program at Parkland College. The identification of these remains was carried out as part of an Honors Project under the supervision of Steven Kuehn, Zooarchaeologist at the Illinois State Archaeological Survey (ISAS).</t>
  </si>
  <si>
    <t>subsistence_foodways</t>
  </si>
  <si>
    <t>north_america_midwest north_america_midwest north_america_midwest north_america_midwest  formative formative formative  zooarchaeology subsistence_foodways</t>
  </si>
  <si>
    <t>A. Dudley</t>
  </si>
  <si>
    <t>Gardner</t>
  </si>
  <si>
    <t>Western Wyoming College</t>
  </si>
  <si>
    <t>dudleygardner1952@gmail.com</t>
  </si>
  <si>
    <t>(307) 382-1746</t>
  </si>
  <si>
    <t>Apishapa  structures and subsistence strategies in Purgatoire Canyon Colorado</t>
  </si>
  <si>
    <t>From 2002 to the present we excavated five Apishapa Structures in the Purgatoire Canyon. This presentation will provide a brief synthesis of structural types and food ways of the sites inhabitants.  It appears that maize and a variety of wild plants made up a considerable portion of the Apishapa diet.  Analysis of the floral remains from these sites indicate the sites inhabitants relied heavily on available edible plants but also consumed exotics such as pecans.  This brief synthesis puts forth our initial analysis of macro and micro floral samples from excavations along the Purgatoire River .</t>
  </si>
  <si>
    <t>north_america_great_plains north_america_great_plains north_america_great_plains north_america_great_plains  formative formative formative   subsistence_foodways</t>
  </si>
  <si>
    <t>Nash</t>
  </si>
  <si>
    <t>Desert West Environmental, LLC</t>
  </si>
  <si>
    <t>robertnash48@gmail.com</t>
  </si>
  <si>
    <t>(530) 204-7291</t>
  </si>
  <si>
    <t>Settlement-Subsistence Strategies and Economic Stress Among the Sevier Desert Fremont</t>
  </si>
  <si>
    <t>Archaeological investigations at four Fremont sites in the Sevier Desert indicate settlement-subsistence strategies changed after AD 1000, shifting from short-term processing camps associated with logistical exploitation of resources to residential occupation and intensive processing of rabbits. These changes may have resulted from population growth and economic stress, which forced an expanding sedentary farming population into less desirable locations until final abandonment of the region around AD 1220. The findings presented in this paper are consistent with other research suggesting population growth and resource depression occurred during the Late Fremont period, and provides important insight to prehistoric adaptations in the Sevier Desert during this time.</t>
  </si>
  <si>
    <t>north_america_california_great_basin north_america_california_great_basin north_america_california_great_basin north_america_california_great_basin  fremont fremont fremont  zooarchaeology subsistence_foodways</t>
  </si>
  <si>
    <t>Neusius</t>
  </si>
  <si>
    <t>Indiana University of PA</t>
  </si>
  <si>
    <t>sawn@iup.edu</t>
  </si>
  <si>
    <t>(724) 357-2133</t>
  </si>
  <si>
    <t>Animal use among the Monongahela: Insights from the Analysis of the Johnston Site Faunal Assemblage</t>
  </si>
  <si>
    <t>Excavations at the Johnston site (36IN2), a Middle Monongahela village located in western Pennsylvania, have generated a large, generally well-preserved assemblage of faunal remains.  Between excavations in the 1950s and those conducted since 2005 by IUP a significant portion of this large ring village has been sampled.  Thus, this assemblage provides a rare opportunity to document the use of animals by the Monongahela. Initial faunal analysis was undertaken by John Guilday of the Carnegie Museum in the mid -1950s. More recently several preliminary studies of the composition and spatial distribution of this assemblage as well as of contrasts between assemblages collected during various excavations have been undertaken over the last decade. It is now possible to synthesize these studies and develop a more definitive statement of this assemblage’s implications for reconstructing various aspects of Monongahela life including subsistence, butchering, bone tools, use of space, refuse disposal practices, and social interactions.  This paper presents key inferences and makes clear that zooarchaeological analyses contribute significantly to regional perspectives on the Late Prehistoric period in western Pennsylvania.</t>
  </si>
  <si>
    <t>north_america_northeast_midatlantic north_america_northeast_midatlantic north_america_northeast_midatlantic north_america_northeast_midatlantic  woodland woodland woodland  zooarchaeology subsistence_foodways</t>
  </si>
  <si>
    <t>Jose</t>
  </si>
  <si>
    <t>Universidad de la República, Uruguay</t>
  </si>
  <si>
    <t>lopezmazz@yahoo.com.ar</t>
  </si>
  <si>
    <t>5982 408 43 03</t>
  </si>
  <si>
    <t>Prehistoric dogs at the lowlands of Uruguay.</t>
  </si>
  <si>
    <t>South America: Patagonia and Southern Cone</t>
  </si>
  <si>
    <t>Subsistence and Foodways: Domestication</t>
  </si>
  <si>
    <t>This paper presents archaeological information about domestic dogs (Canis lupus familiaris) recovered in prehistoric sites at the lowlands of Uruguayan southeastern. The dog presence at the archaeological record is associated to the activity of horticultural hunter-gatherers groups, adapted to the very dynamic conditions of this flood ecosystems during the Holocene. Dog findings in mounds have recurrent and unique associations with burial areas. This circumstance allows starting the discussion of the economic, social and symbolic/ritual significance of these animals.</t>
  </si>
  <si>
    <t>south_america_patagonia_southern_cone</t>
  </si>
  <si>
    <t>subsistence_foodways_domestication</t>
  </si>
  <si>
    <t>south_america_patagonia_southern_cone south_america_patagonia_southern_cone south_america_patagonia_southern_cone south_america_patagonia_southern_cone  formative formative formative  zooarchaeology subsistence_foodways_domestication</t>
  </si>
  <si>
    <t>Lindi</t>
  </si>
  <si>
    <t>Masur</t>
  </si>
  <si>
    <t>lindimasur@gmail.com</t>
  </si>
  <si>
    <t>(647) 460-8141</t>
  </si>
  <si>
    <t>Food Production in the Borderlands: Paleoethnobotanical Investigations of the Western Basin Tradition in Ontario</t>
  </si>
  <si>
    <t xml:space="preserve">This paper presents the results of a paleoethnobotanical analysis of the early Late Woodland (A.D. 1000–1300) Western Basin Tradition (WBT) sites informally known as the Arkona Cluster. Relatively little is known about WBT human-plant interaction as compared to their maize-bean-squash cultivating Iroquoian neighbors. Culture-historical models of the WBT are proving to be outdated, overemphasizing the supposed difference between WBT ‘hunter-gatherer’ subsistence strategies and Iroquoian farming. Recent isotopic analyses have suggested archaeologists have been underestimating the amount of maize consumed among the WBT peoples at this time, and limited excavation and botanical analysis has hindered the revision of our understanding of their subsistence practices. Plant remains from the Arkona Cluster sites, however, show WBT peoples were indeed cultivating maize, calling into question our conceptualization of their food production, landscape construction, and mobility. Paleoethnobotanical methods were employed to elucidate plant-human interaction of these culturally-distinct peoples residing at the periphery of Iroquoian territory and influence. This paper will present macrobotanical data from flotation sampling, as well as micro-fossil (starch grain) data from ceramic and groundstone residues to provide more meaningful cross-cultural comparisons of food production during the early Late Woodland period in Ontario._x000D__x000D__x000D__x000D_
</t>
  </si>
  <si>
    <t>north_america_northeast_midatlantic north_america_northeast_midatlantic north_america_northeast_midatlantic north_america_northeast_midatlantic  woodland woodland woodland  paleoethnobotany subsistence_foodways</t>
  </si>
  <si>
    <t>Spencer</t>
  </si>
  <si>
    <t>slamber4@gmail.com</t>
  </si>
  <si>
    <t>(808) 349-6218</t>
  </si>
  <si>
    <t>Identifying Fremont Large Game Hunting Practices through the Modified General Utility Index and Strontium Isotope Analysis</t>
  </si>
  <si>
    <t>The analysis of faunal bones from several Fremont sites have resulted in complications when compared to the Modified General Utility Index (MGUI). In this research, I explore the processing and transportation techniques of Fremont hunters at Wolf Village by comparing skeletal frequencies to the MGUI. Then, I compare these frequencies with results of strontium isotope analysis on small artiodactyl teeth from Wolf Village to determine which species were obtained locally. I also identify the strontium baseline at Wolf Village and five other Fremont sites in order to identify evidence of trade between Fremont communities. The results of this research suggests that the MGUI does not seem appropriate for measuring the utility of animal portions by the Fremont. Reverse utility curves at several Fremont sites suggest that the Fremont were regularly bringing low utility elements back to residential sites at least part of the time. The MGUI can only consider caloric reasons for prehistoric hunters to return to habitation sites with low utility elements. Only when considering the social and economic reasons for transporting so-called low utility elements can archaeologists begin to discover the reasons behind the processing and transportation techniques of Fremont hunters.</t>
  </si>
  <si>
    <t>Meredith</t>
  </si>
  <si>
    <t>Wismer</t>
  </si>
  <si>
    <t>University of Iowa</t>
  </si>
  <si>
    <t>meredith-wismer@uiowa.edu</t>
  </si>
  <si>
    <t>(651) 210-9435</t>
  </si>
  <si>
    <t>Pocket Gophers as Food? The Zooarchaeological Investigation of An Unusual Woodland Period Assemblage</t>
  </si>
  <si>
    <t>The Rainbow site (13PM91) is a multi-component Middle to Late Woodland period site situated within the tallgrass prairie of northwest Iowa. Excavated in the late 1970’s, the site remains an important example due to its well excavated and substantial faunal collection. The current study focuses on the reanalysis of a concentration of pocket gopher (Geomys bursarius) remains found within the Early-Late Woodland horizon C (AD 550-620). The surprising number and spatial concentration of pocket gopher specimens suggests that humans were responsible for their accumulation. Individual pocket gophers may have had little to offer nutritionally, however, collectively their predictable habits, visibility on the landscape, and fat content may have made them a valuable supplement during lean winter months.</t>
  </si>
  <si>
    <t>north_america_great_plains north_america_great_plains north_america_great_plains north_america_great_plains  woodland woodland woodland  zooarchaeology subsistence_foodways</t>
  </si>
  <si>
    <t>Heather</t>
  </si>
  <si>
    <t>MacIsaac</t>
  </si>
  <si>
    <t>Indiana University of Pennsylvania</t>
  </si>
  <si>
    <t>hrmac754@comcast.net</t>
  </si>
  <si>
    <t>(224) 595-4264</t>
  </si>
  <si>
    <t>Revisiting the Keeshin Farm Site: A Study on Continuity and Change in Subsistence Practices at a Langford Tradition Settlement</t>
  </si>
  <si>
    <t xml:space="preserve">The American Midwest served as a place for the exchange of materials and culture, and as the political center of North America by AD 800. The rise of the Mississippian polity of Cahokia altered the religious, political, and social structures of long-established Midwestern cultural groups in contact with Cahokia, including the populations of the Oneota and Langford Tradition settled along the Mississippi River and its tributaries. While Mississippian period (AD 900–AD 1500) artifacts have been found in Langford Tradition contexts, there exist conflicting views on the range and depth of Cahokian influence on these populations. A study of faunal remains associated with the Langford Tradition Keeshin Farm site in Rockford, Illinois, and comparison of results from similar sites reveal changes in subsistence as a reaction to influence from both Cahokian and Oneota sources. Analysis of the Keeshin Farm faunal assemblage includes measuring dental wear patterns, determining seasonality for hunting, and identifying processing techniques for Cervus canadensis (wapiti), Odocoileus virginianus (whitetail deer), and other mammals commonly used for food. Keeshin Farm results are then compared to those at Hotel Plaza, Gentleman Farm, and Zimmerman sites in Illinois to provide further insight into continuity and change in Langford Tradition subsistence._x000D__x000D__x000D__x000D_
</t>
  </si>
  <si>
    <t>north_america_midwest north_america_midwest north_america_midwest north_america_midwest  mississippian mississippian mississippian  zooarchaeology subsistence_foodways</t>
  </si>
  <si>
    <t>Kathryn</t>
  </si>
  <si>
    <t>Math</t>
  </si>
  <si>
    <t>kathrynmath1@gmail.com</t>
  </si>
  <si>
    <t>Fang &amp; Feather: The Origin of Avian-Serpent Imagery at Teotihuacan and Symbolic Interaction with Jaguar Iconography in Mesoamerica</t>
  </si>
  <si>
    <t>The Central Mexican city of Teotihuacan rose to prominence in the last century BC and lasted for six centuries The civic plan was arranged around two main perpendicular avenues lined with temples and public monuments. By the third century AD, the population was housed in apartment compounds. On the walls were murals depicting ornately dressed administrators, armor-clad warriors, and fantastic creatures. These murals were the birthplace of the Feathered Serpent. My research proposes that the Feathered Serpent of Teotihuacan was a new deity serving as a symbol of the city; conceived in direct opposition to the jaguars used to symbolize kingship in contemporary Mayan polities. Past studies have treated the murals of Teotihuacan as either literal representation of supernatural deities or as a set of signs to be translated like a language. This study concludes that there is an intermediate interpretation wherein the feathered serpent is both a god and a symbol of identity. This is found in the representations of Teotihuacanos outside of Teotihuacan and outsiders within the barrios of Teotihuacan. Thus, Mesoamerican states not only foregrounded concepts of community identity, but also actively recognized those of other polities they came into contact with.</t>
  </si>
  <si>
    <t>mesoamerica mesoamerica mesoamerica mesoamerica  highland_mesoamerica_classic highland_mesoamerica_classic highland_mesoamerica_classic  iconography_epigraphy iconography_art</t>
  </si>
  <si>
    <t>Diana</t>
  </si>
  <si>
    <t>Zaragoza</t>
  </si>
  <si>
    <t>INAH</t>
  </si>
  <si>
    <t>dianazo@hotmail.com</t>
  </si>
  <si>
    <t>Un acercamiento al pensamiento simbólico de los Huastecos,  siglos XV y XVI</t>
  </si>
  <si>
    <t xml:space="preserve">Definir una región tan antigua y compleja como la Huasteca, implica conocer las características de los grupos humanos que la habitaron; en ella existen diversas manifestaciones culturales a través del tiempo; en esta ocasión presento un primer acercamiento al mundo simbólico que encontramos durante el período Posclásico._x000D__x000D__x000D__x000D_
Inicié el estudio utilizando cuatro indicadores arqueológicos: Vasijas de cerámica, Concha labrada, Pintura Mural y Escultura. Lo primero que hice fue reconocer los símbolos que se encontraban en ellos y decidí iniciar con 24 representaciones que agrupé de acuerdo con su frecuencia, para así ir abordando la investigación sobre estos testimonios; empezando un catálogo que da una idea de los elementos que concibieron._x000D__x000D__x000D__x000D_
De esta manera emprendo un primer acercamiento hacia la interpretación de representaciones simbólicas en los indicadores, pretendiendo acercarme a sus significados a través de la identificación iconográfica de los símbolos considerados._x000D__x000D__x000D__x000D_
Con las referencias bibliográficas de esta región y para otras partes del México Antiguo, he intentado reconocer algunos de los símbolos plasmados, con el fin de poder adentrarme en el pensamiento simbólico de la Huasteca prehispánica._x000D__x000D__x000D__x000D_
</t>
  </si>
  <si>
    <t>mesoamerica_gulf_coast mesoamerica_gulf_coast mesoamerica_gulf_coast mesoamerica_gulf_coast  highland_mesoamerica_postclassic highland_mesoamerica_postclassic highland_mesoamerica_postclassic  iconography_epigraphy iconography_art</t>
  </si>
  <si>
    <t>Chantal</t>
  </si>
  <si>
    <t>Huckert</t>
  </si>
  <si>
    <t>huckertc@gmail.com</t>
  </si>
  <si>
    <t>Una iconografía estelar en figurillas y esculturas de las culturas del Clásico del Centro de Veracruz</t>
  </si>
  <si>
    <t xml:space="preserve">La presentación se centra sobre figuras estelares de ojos emplumados, cruces, estrellas de tres o cinco puntas, y máscaras. Están pintadas y moldeadas en bajo relieve en la vestimenta y el cuerpo de representaciones humanas en barro que pertenecen a los tipos, rojo sobre crema, mayoide, sonriente y escultórico. _x000D__x000D__x000D__x000D_
Se identifican las variantes, procedentes de las culturas del centro de Veracruz, a la luz de formas análogas en las artes y los registros gráficos de Mesoamérica, referidos por los especialistas como glifos de Venus o “estrella”, conjunto sígnico al que estudian en sus aspectos divinizados, y en sus funciones calendáricas asociadas a prácticas sacrificiales, entre otras._x000D__x000D__x000D__x000D_
Efectivamente, las figurillas y las esculturas del centro de Veracruz son investidas por un discurso sígnico estelar o venusiano que se sedimenta en raices mesoamericanas. Las tratamos como los instrumentos y los testigos de la relación entre los poderes divinos y los hombres, que dan cuenta de la manera en que estos últimos concebían el cielo._x000D__x000D__x000D__x000D_
Proponemos una lectura interpretativa sobre los espacios simbólicos estelares, articulada en torno a los sistemas de significados que son los elementos formales de las tipologías, los temas figurativos y la iconografía estelar que se contextualizan mutuamente. _x000D__x000D__x000D__x000D_
</t>
  </si>
  <si>
    <t>mesoamerica_gulf_coast mesoamerica_gulf_coast mesoamerica_gulf_coast mesoamerica_gulf_coast      iconography_epigraphy iconography_art</t>
  </si>
  <si>
    <t>Cheek</t>
  </si>
  <si>
    <t>charlesdcheek@gmail.com</t>
  </si>
  <si>
    <t>(540) 364-2129</t>
  </si>
  <si>
    <t>Male Court Dress on Late Classic Maya Vases</t>
  </si>
  <si>
    <t>Mesoamerica: Southern</t>
  </si>
  <si>
    <t>Maya: Classic</t>
  </si>
  <si>
    <t>Dress is an object made up of other objects. I combine a practice approach with the chaîne opératoire and behavior chains methods to analyze technical and social acts involving dress objects. The analysis starts with one segment of the actions involving dress—the actual act of dressing. The study includes only court scenes that appear to memorialize historic events, although some of the observations and conclusions can be applied to other kinds of scenes and other media. After identifying the elements of dress, we can see how the Maya combined them into ensembles and then how these ensembles interacted with non-dress objects and social acts in the Maya court. Maya artists used dress and non-dress objects to help the Maya audience understand what the scenes on the vases were depicting. This paper will address three aspects of male dress as depicted on the polychrome vases commonly used for drinking various beverages. Head gear and material objects provide evidence for three propositions. Dress ensembles 1) were shared throughout the Maya Lowlands; 2) were connected to known titles; and 3) were used to represent a hierarchy of social positions within the court.</t>
  </si>
  <si>
    <t>mesoamerica_southern</t>
  </si>
  <si>
    <t>maya_classic</t>
  </si>
  <si>
    <t>mesoamerica_southern mesoamerica_southern mesoamerica_southern mesoamerica_southern  maya_classic maya_classic maya_classic  iconography_epigraphy iconography_art</t>
  </si>
  <si>
    <t>Jeb J.</t>
  </si>
  <si>
    <t>Card</t>
  </si>
  <si>
    <t>Miami University</t>
  </si>
  <si>
    <t>jebcard@gmail.com</t>
  </si>
  <si>
    <t>(513) 529-5994</t>
  </si>
  <si>
    <t>Reassessing Classic Maya identity and the southern edge of Mesoamerica</t>
  </si>
  <si>
    <t>Mesoamerica: Eastern</t>
  </si>
  <si>
    <t>Certain classes of material culture found in Honduras and El Salvador have long been recognized as being related to “Maya style” artwork and artifacts from Copan and Classic Maya cities to the north and west. These objects have been framed through questions of “influence”, ethnicity, and boundaries. The recent re-analysis of a ceramic flask from Tazumal, with an unusual inscription tying the object to a Copan king and imagery of tribute, suggests a more distinct political lens through which to view influence and interaction on the southeastern edge of the Maya world.  The nature of other “Maya” objects found south and east of Copan not only clarifies possible political and cultural relationships in this region, they also isolate aspects of what may have been recognized and performed by people of the first millennium CE in Central America as the entity later labeled as “Maya”. By examining the kinds of objects used to perform or express “Mayaness” on a potential boundary area, the nature of “Mayaness” comes into view.</t>
  </si>
  <si>
    <t>mesoamerica_eastern</t>
  </si>
  <si>
    <t>mesoamerica_eastern mesoamerica_eastern mesoamerica_eastern mesoamerica_eastern  maya_classic maya_classic maya_classic  iconography_epigraphy identity_ethnicity</t>
  </si>
  <si>
    <t>Lozano</t>
  </si>
  <si>
    <t>University of California, Riverside</t>
  </si>
  <si>
    <t>stephanie.lozano@email.ucr.edu</t>
  </si>
  <si>
    <t>(323) 823-6860</t>
  </si>
  <si>
    <t>Teotihuacan References Found within Classic Maya Inscriptions</t>
  </si>
  <si>
    <t>This paper explores Teotihuacan references found within the corpus of ancient Maya inscriptions. Classic Maya inscriptions analyzed for this investigation were derived from monumental architecture to ceramics. In the last decade more references to Teotihuacan within Classic Maya hieroglyphic writing have surfaced within the archaeological record and in museum collections. However, recently there has not been an in-depth study that analyzes the context of these recently uncovered references. First, this paper reanalyzes previous studies of the aforementioned topic. Second, it examines recent Teotihuacan references found within Classic Maya inscriptions which reveals new insights to the relationship that existed between the Classic Maya and the ancient city of Teotihuacan from Central Mexico.</t>
  </si>
  <si>
    <t>mesoamerica mesoamerica mesoamerica mesoamerica  maya_classic maya_classic maya_classic  iconography_epigraphy trade_exchange</t>
  </si>
  <si>
    <t>Nelda I.</t>
  </si>
  <si>
    <t>Marengo</t>
  </si>
  <si>
    <t>University of California Riverside</t>
  </si>
  <si>
    <t>nmare002@ucr.edu</t>
  </si>
  <si>
    <t>Warriors and Violence in the Iconography of Chichén Itzá</t>
  </si>
  <si>
    <t>En Mesoamérica las representaciones gráficas sobre guerra, violencia y conflicto, son una constante que se encuentran en diversos sitios y en diferentes periodos. Para el Epiclásico (650-900 A.D) en el centro de México, y para el Clásico Tardío/ Terminal (600-900 A.D) en el área Maya, esta temática comienza a presentar cambios, tiende a ser más explícita y a compartir algunos elementos entre sitios contemporáneos._x000D__x000D__x000D__x000D_
Chichén Itzá floreció durante este momento de cambios y muestra de ello es la presencia de dichas características en la iconografía plasmada en la arquitectura y en la pintura mural del sitio, así como en los distintos artefactos encontrados en excavaciones arqueológicas._x000D__x000D__x000D__x000D_
Estas representaciones gráficas han sido motivo de diversas lecturas e interpretaciones. Mediante este trabajo busco contribuir a su entendimiento desde una perspectiva en donde se puedan observar las dinámicas sociales inherentes en los eventos bélicos incorporados en la iconografía de Chichen Itzá.</t>
  </si>
  <si>
    <t>mesoamerica_maya_lowlands mesoamerica_maya_lowlands mesoamerica_maya_lowlands mesoamerica_maya_lowlands      iconography_epigraphy iconography_art</t>
  </si>
  <si>
    <t>Cajigas</t>
  </si>
  <si>
    <t>cajigas@email.arizona.edu</t>
  </si>
  <si>
    <t>(716) 474-6436</t>
  </si>
  <si>
    <t>The Early Agricultural Period at La Playa, Mexico, A Geoarchaeological Investigation</t>
  </si>
  <si>
    <t>Water Management and Irrigation</t>
  </si>
  <si>
    <t>La Playa (SON F:10:3), in Sonora, Mexico, has the remains of an irrigation canal system associated with the Early Agricultural period (2100 B.C.-A.D. 50), a period characterized by the development of agriculture in the southwest United States and northwest Mexico. Satellite imagery analysis and magnetic gradiometry surveys covering over 53,000 m2 of the site, document almost 8,700 m2 of agricultural fields, 15 km of irrigation canals, and over a dozen circular structures. Irrigation canals were excavated and examined for stratigraphic, textural, and hydraulic information. Finally, a dating strategy utilizing both AMS 14C on ecologically specific, short lived, semi-aquatic succinids and single grain Optically Stimulated Luminescence on canal sediments was used to constrain the timing of canal use. The environmental and geochronological data have been synthesized to gain an understanding of the changing depositional conditions on the La Playa floodplain throughout the Early Agricultural period. These data contribute to a comprehensive chronology of the archaeological site within the greater context of the origins of early agriculture in the Southwest U.S./Northwest Mexico region.</t>
  </si>
  <si>
    <t>water_management_irrigation</t>
  </si>
  <si>
    <t>north_america north_america north_america north_america      geoarchaeology water_management_irrigation</t>
  </si>
  <si>
    <t>Daniela</t>
  </si>
  <si>
    <t>Klokler</t>
  </si>
  <si>
    <t>Universidade Federal de Sergipe - UFS</t>
  </si>
  <si>
    <t>dklokler@gmail.com</t>
  </si>
  <si>
    <t>Fernando</t>
  </si>
  <si>
    <t>Almeida</t>
  </si>
  <si>
    <t>Valley of no Masters: exchanging experiences at the Valley of the Masters, Northeastern Brazil</t>
  </si>
  <si>
    <t>Field schools, and Methods and techniques in Archaeology classes are mandatory steps to achieve Master’s or a PhD degree in most graduate programs in Brazil. We, as instructors noticed a certain mismatch in students’ behavior in regard to decision-making in both situations: reticence during field activities, boldness. during class discussions and debates. This dichotomy seemed to be related to field experiences in which the students had fewer opportunities to engage with other “more experienced-professional” archaeologists to make decisions. Inspired by calls for a more inclusive fieldwork experience we developed a proposal (tested in 2016 and 2017) in which students were collectively in charge of all decisions. We then encouraged debates and deliberations before any final determinations, and took the occasions to present distinct alternatives of action. The experience of continuous justification of decision making, of taking such decisions in a context with no hierarchy, and later the critical evaluation of the results obtained, turned out a considerable challenge for the students. In this paper we present the results – both archaeological and educational - of this innovative approach, and ideas we intend to implement in the future.</t>
  </si>
  <si>
    <t>south_america south_america south_america south_america  archaic archaic archaic  survey education_pedagogy</t>
  </si>
  <si>
    <t>Alice</t>
  </si>
  <si>
    <t>akehoe@uwm.edu</t>
  </si>
  <si>
    <t>(414) 962-5937</t>
  </si>
  <si>
    <t>The Postcolonial Imperative</t>
  </si>
  <si>
    <t>Colonialism</t>
  </si>
  <si>
    <t>Formal dissolution of European empires following WW II, as they transformed into transnational financial powers, allowed subaltern standpoints and "traditional knowledge" (TEK) to be voiced.  American archaeology shifted into CRM becoming the dominant field, reflecting in part the rise of tourism as a principal global industry, with local histories a selling tool.  Then NAGPRA put American archaeology into a postcolonial position.  While much of NAGPRA negotiations still falls into colonialist discourse, and paternalism still rules the BIA, a postcolonial standpoint is basic:  there is no "prehistory," every community has its history and archaeologists' work must pay attention to those histories and knowledge––a rapprochement between Enlightenment universalist premises underlying "science," and foundational premises held by non-Western nations.  A postcolonial standpoint will conflict with academics' high valuation of Theory, which in its universalist pretensions remains colonialist discourse.  For some of us, "archaeologies of listening" describes our postcolonialist approach; working with ethnohistorians is an allied postcolonial approach. The ground is shifting, like tectonic plates uplifting ranges of TEK.</t>
  </si>
  <si>
    <t>colonialism</t>
  </si>
  <si>
    <t>north_america north_america north_america north_america       colonialism</t>
  </si>
  <si>
    <t>Chadwick</t>
  </si>
  <si>
    <t>wchadwic@iup.edu</t>
  </si>
  <si>
    <t>724-357-2659</t>
  </si>
  <si>
    <t>Geophysical Survey as an Exercise in Applied Archaeological Education</t>
  </si>
  <si>
    <t>Graduate and undergraduate students from the course “Geophysical Applications in Archaeology” conduct a geophysical survey related to a potential archaeological site or cemetery each year.  The survey is undertaken as a final small group project composed of two to three students. The purpose of the survey is to determine if there is geophysical evidence of potentially buried archaeological features or burials within the survey area. Each individual group surveys a single 20mX20m geophysical grid using ground-penetrating radar and a gradiometer. The individual groups then process and interpret the geophysical data using standard processing software and geospatial technologies. The students present the methods, results, and interpretations as a final project in the class and produce a final technical report for their individual geophysical grid. The overall goal of the exercise is to provide students with field experience in establishing a geophysical grid, executing geophysical survey, post processing geophysical data, and producing a technical report of the results and interpretations. A composite processing and analysis by the instructor provides the students with an overall “picture” of the results of their combined surveys. Here examples and results of this process will be presented.</t>
  </si>
  <si>
    <t>north_america north_america north_america north_america      remote_sensing_geophysics education_pedagogy</t>
  </si>
  <si>
    <t>Thatcher</t>
  </si>
  <si>
    <t>Rogers</t>
  </si>
  <si>
    <t>thatcherrogers@unm.edu</t>
  </si>
  <si>
    <t>(920) 268-8441</t>
  </si>
  <si>
    <t>The Northern Periphery of the Casas Grandes World: An Assessment and Update of the Animas Phase</t>
  </si>
  <si>
    <t>Mogollon</t>
  </si>
  <si>
    <t>In the 1930s through 1960s, several sites in southeastern Arizona and southwestern New Mexico were excavated to assess their role in a regional system that spanned across the international border. Many of these sites were characterized by their shared, mixed composition of architectural, ceramic, and iconography traits that did not neatly fit into established archaeological cultures. Subsequently, they became the basis of understanding for the northern Casas Grandes frontier, oftentimes termed the ‘Animas Phase’. More recently over the past thirty years, significant progress has been made in understanding the character and extent of the Medio period Casas Grandes culture. However, these new changes in understanding have seldom been applied to the Animas phase assemblages analyzed and site interpretations constructed. This paper reassesses the use and meaning of the Animas phase in response to these developments and seeks to understand incorporated sites not only as a Paquimean 'hinterland', but on the local scale as multiethnic communities integrated into several socio-cultural networks spanning across the borderlands.</t>
  </si>
  <si>
    <t>mogollon</t>
  </si>
  <si>
    <t>north_america_southern_southwest_u_s north_america_southern_southwest_u_s north_america_southern_southwest_u_s north_america_southern_southwest_u_s  mogollon mogollon mogollon   frontiers_borderlands</t>
  </si>
  <si>
    <t>Knell</t>
  </si>
  <si>
    <t>California State University, Fullerton</t>
  </si>
  <si>
    <t>eknell@fullerton.edu</t>
  </si>
  <si>
    <t>657-278-5076</t>
  </si>
  <si>
    <t>The Late Paleoindian Cody Complex Component at Lamb Spring, Colorado</t>
  </si>
  <si>
    <t>The Late Paleoindian Cody complex component at Lamb Spring, Colorado was recently reanalyzed. While best known for its possible association with Late Pleistocene fauna, the Lamb Spring Cody component with its nearly 2,000 bison bones, seven Eden projectile points, Cody knife fragment, and two flakes has largely been overlooked and incompletely described in the literature (excepting McCartney’s study of the bison bones). To remedy the situation I: (1) use prior publications, reports and the original field notes to describe and interpret the component, (2) describe the recently analyzed chipped stone assemblage, and (3) compare Lamb Spring to other Cody complex sites in the region. The Cody component is in a paleo-stream channel that directly overlies the Late Pleistocene fauna, and has two spatially discrete levels separated by 4-5 cm of sediment. The occupation levels vary in projectile point technology and raw material preference. Though made from locally available lithic materials, the tool assemblage is fragmented and heavily resharpened. The projectile points are atypical in their lack of a dominant parallel collateral flaking pattern. Two (or more) small groups of Cody hunters used a stream channel to trap, kill and process some 27 bison between the late fall/early winter and mid-spring.</t>
  </si>
  <si>
    <t>north_america_great_plains north_america_great_plains north_america_great_plains north_america_great_plains  paleoindian_paleoamerican paleoindian_paleoamerican paleoindian_paleoamerican  lithic_analysis</t>
  </si>
  <si>
    <t>Ankele</t>
  </si>
  <si>
    <t>william.ankele@gmail.com</t>
  </si>
  <si>
    <t>(419) 290-4991</t>
  </si>
  <si>
    <t>An Early Archaic Melting Pot in the Southern Rocky Mountains: Early Holocene Mobility and Settlement Patterns in the Gunnison Basin, Colorado</t>
  </si>
  <si>
    <t xml:space="preserve">In comparison to the Late Paleoindian Period (10,000-8,000 rcybp), the Early Archaic (8,000-6,500 rcybp) in the Gunnison Basin, Colorado is a poorly understood time because of its relatively light archaeological signature.  Not only is the archaeological record more ephemeral, but we also see a change in technologies, such as projectile points types, in this transitional period. Some archaeologists explain these observations as a result of changing environments and shifting settlement processes as new populations moved into the basin.  Preliminary research has shown that Early Archaic projectile point types from the Rocky Mountains, Great Basin, Southwest, and Great Plains are all present in the Gunnison Basin.  Using multiple lines of evidence, I investigate the settlement and mobility patterns of the people who lived in the Gunnison Basin during the Early Archaic Period.  _x000D__x000D__x000D__x000D_
</t>
  </si>
  <si>
    <t>north_america_great_plains north_america_great_plains north_america_great_plains north_america_great_plains  archaic archaic archaic  lithic_analysis mobility</t>
  </si>
  <si>
    <t>Delaney</t>
  </si>
  <si>
    <t>Cooley</t>
  </si>
  <si>
    <t>delaney.s.cooley@gmail.com</t>
  </si>
  <si>
    <t>(319) 325-5477</t>
  </si>
  <si>
    <t>Investigating the Emergence of Ute Culture on the Uncompahgre Plateau, Colorado</t>
  </si>
  <si>
    <t>Migration</t>
  </si>
  <si>
    <t>The Numic Expansion (A.D. 900 to 1300) and other explanatory models that have been used to explain the distribution of Numic speakers across the American West often fall short of providing specific methods for identifying peoples, such as Ute, in the archaeological record. This paper expands on previous investigations of this Numic Expansion narrative through the detailed reanalysis of lithics from two excavated sites: Christmas Rockshelter (5DT2) and Shavano Spring (5MN40). I compare lithic procurement and production strategies through time and between the two sites to characterize the degree of cultural continuity (or lack thereof) in the Uncompahgre Plateau, Colorado. I identify changes to projectile point and biface production and raw material selection strategies that are unit to occupations during and after the Numic Expansion. I conclude that these differences represent changes in the region reflecting the movement of people, development of new Ute communities, and exchange of materials, ideas, and knowledge.  I argue these differences represent changes in the area and broader region and may reflect the movement of people, development of new communities, and exchange of materials, ideas, and knowledge.</t>
  </si>
  <si>
    <t>migration</t>
  </si>
  <si>
    <t>north_america north_america north_america north_america      lithic_analysis migration</t>
  </si>
  <si>
    <t>Alisa</t>
  </si>
  <si>
    <t>Pettitt</t>
  </si>
  <si>
    <t>George Mason University and Fairfax County Park Authority</t>
  </si>
  <si>
    <t>Apettitt2@yahoo.com</t>
  </si>
  <si>
    <t>(434) 409-7329</t>
  </si>
  <si>
    <t>Sven</t>
  </si>
  <si>
    <t>Fuhrmann</t>
  </si>
  <si>
    <t>George Mason University</t>
  </si>
  <si>
    <t>Educational AR and VR applications for the Interpretation of Archaeological Sites in Northern Virginia</t>
  </si>
  <si>
    <t>Virtual reality (VR) and augmented reality (AR) applications can influence the user's perception of the world. In regards to archaeological sites these technologies can be used as educational tools to recreate past environments and offer interpretive perspectives on history. This research examines several archaeological sites in the Northern Virginia region and investigates how educational VR and AR applications developed through accessible, user-friendly platforms can aid in reconstructing and interpreting cultural resources.</t>
  </si>
  <si>
    <t>north_america north_america north_america north_america      digital_archaeology education_pedagogy</t>
  </si>
  <si>
    <t>Cory</t>
  </si>
  <si>
    <t>mjcory@indiana.edu</t>
  </si>
  <si>
    <t>(913) 360-0273</t>
  </si>
  <si>
    <t>Archaeological Field Schools Beyond Buzzwords: Engaging with Critical Pedagogy while Connecting with Administrative Goals</t>
  </si>
  <si>
    <t>Although archaeological field schools are widely accepted as a prerequisite for employment in the field, a disconnect has developed between universities sponsoring these courses and the instructors who teach them.  Field schools are unique experiential learning opportunities, the value of which can be difficult to communicate to university administrators who set course minimum enrollments and summer tuition rates.  Instead of just thinking of field schools as a means to teach skills necessary for future employment, archaeology instructors should engage with critical pedagogies that help us better translate the utility of field schools in an era of financial shortfalls and Responsibility Centered Management budget models in higher education.  In this presentation, I discuss how the Bighorn Archaeology Field School (Indiana University) not only trains students in field techniques but also embraces a more critical approach by taking into account students' experiences and preconceptions.  The instructors frame discussions of ideology, race, culture, and landscape that shape perceptions of the western plains and mountains where they work, through media, fiction, and experience.  In addition, I argue that making use of the unique advantage of undergraduate students’ understanding of new social media platforms to engage with the public is beneficial for all parties involved.</t>
  </si>
  <si>
    <t>north_america_great_plains north_america_great_plains north_america_great_plains north_america_great_plains       education_pedagogy</t>
  </si>
  <si>
    <t>Catherine (Katie)</t>
  </si>
  <si>
    <t>Cottreau-Robins</t>
  </si>
  <si>
    <t>Nova Scotia Museum</t>
  </si>
  <si>
    <t>catherine.cottreau-robins@novascotia.ca</t>
  </si>
  <si>
    <t>(902) 424-6461</t>
  </si>
  <si>
    <t>Hanley</t>
  </si>
  <si>
    <t>Geology Department, Saint Mary's University</t>
  </si>
  <si>
    <t>Paige</t>
  </si>
  <si>
    <t>Fleet</t>
  </si>
  <si>
    <t>McFarlane</t>
  </si>
  <si>
    <t>Earth Sciences Department, University of New Bruns</t>
  </si>
  <si>
    <t>Boucher</t>
  </si>
  <si>
    <t>Bay of Fundy Provenance for Pre-contact Copper Artifacts from the Maritime Peninsula, Northeastern North America</t>
  </si>
  <si>
    <t xml:space="preserve">We used non-destructive laser ablation inductively-coupled plasma mass spectrometry (LA-ICPMS) to compare trace element concentrations in 50 copper artifacts from a variety of pre-contact sites in the Maritime Peninsula (Nova Scotia, New Brunswick, Prince Edward Island and Maine), to natural copper samples from 16 geological sources in Michigan, Ontario, Pennsylvania, New Jersey, and the western and eastern regions of the Bay of Fundy.  Of particular note is the contrasting composition of Lake Superior copper (elevated arsenic) and Bay of Fundy sources (elevated zinc). A Bay of Fundy provenance is unambiguous for many artifacts analyzed. Importantly, no artifacts have chemical compositions consistent with Lake Superior sources. The results establish the importance of local (Fundy) copper to pre-contact period Indigenous peoples of Nova Scotia and the Maritimes, negating the Lake Superior model. Furthermore, recognition of distinct eastern and western Fundy copper provenance within the artifact collection has significance in the broader context of territorial procurement of copper and trade relationships._x000D__x000D__x000D__x000D_
</t>
  </si>
  <si>
    <t>north_america_northeast_midatlantic north_america_northeast_midatlantic north_america_northeast_midatlantic north_america_northeast_midatlantic  woodland woodland woodland  geoarchaeology trade_exchange</t>
  </si>
  <si>
    <t>Douglas</t>
  </si>
  <si>
    <t>Bamforth</t>
  </si>
  <si>
    <t>bamforth@colorado.edu</t>
  </si>
  <si>
    <t>(303) 492-7586</t>
  </si>
  <si>
    <t>Kristen</t>
  </si>
  <si>
    <t>Carlson</t>
  </si>
  <si>
    <t>Augustana University</t>
  </si>
  <si>
    <t>ONEOTA EXPANSION AND ETHNOGENESIS ON THE EASTERN GREAT PLAINS</t>
  </si>
  <si>
    <t>The late 1200s and 1300s saw substantial population shifts in the eastern Plains and Midwest. These occurred in the context of profound sociopolitical and demographic changes, particularly the political decline and depopulation of Cahokia, and regional climatic variation, including significant changes in northern hemisphere temperatures and severe regional droughts. Oneota groups expanded into the east-central Great Plains during this time, at the same time that indigenous Plains farmers abandoned the western parts of their ranges and moved east.  Interactions between these groups remain poorly understood and likely varied in time and space.  However, a series of sites in northeastern Nebraska show blended patterns of ceramic design suggesting that they may have lived side by side in at least some areas, interacting face-to-face and forming new communities with distinct identities.  The assemblage from the Lynch Site (25BD1) includes classic Oneota shell-tempered pottery that is likely imported, classic Oneota and Central Plains Tradition pots made locally, and pots that blend elements of Oneota and CPT styles.  We present data on inter-household variation in pottery derived from excavations at Lynch in 1936 and 1959 and consider some of the implications of these data for community formation.</t>
  </si>
  <si>
    <t>north_america_great_plains north_america_great_plains north_america_great_plains north_america_great_plains  mississippian mississippian mississippian   migration</t>
  </si>
  <si>
    <t>Nicole</t>
  </si>
  <si>
    <t>Herzog</t>
  </si>
  <si>
    <t>Boise State University</t>
  </si>
  <si>
    <t>nicoleherzog@boisestate.edu</t>
  </si>
  <si>
    <t>(801) 651-5965</t>
  </si>
  <si>
    <t>Lisbeth</t>
  </si>
  <si>
    <t>Louderback</t>
  </si>
  <si>
    <t>University of Utah and the Natural History Museum</t>
  </si>
  <si>
    <t>Pavlik</t>
  </si>
  <si>
    <t>Red Butte Garden, Conservation Department, Univers</t>
  </si>
  <si>
    <t>Comparing Starch Granules from Wild and Cultivated Solanum jamesii to Determine the Effects of Domestication</t>
  </si>
  <si>
    <t>The processes, antecedents, and outcomes associated with plant domestication have been central themes in archaeological and interdisciplinary research for the last century. While domesticates can often be readily distinguished from their wild progenitors both genetically and morphologically, the steps leading to domestication (transport, selective harvest, deliberate seed dispersal, active plant management, i.e. cultivation) can be difficult to track archaeologically. Techniques for identifying morphological changes in macrobotanical remains (e.g. seeds, fruits, caryopses) from archaeological sites have been well established, but there are virtually no systematic studies on how to identify morphological changes in microbotanical remains (e.g. starch granules) despite claims that larger granules are characteristic of domesticated species. Here we test the hypothesis that domesticated plants produce larger starch granules than their wild progenitors. We measured granules from the Four Corners potato (Solanum jamesii) that were a) grown in the wild, b) associated with archaeological sites, c) propagated in a greenhouse, and d) cultivated in a garden.  This systematic approach provides the first attempt to establish a protocol for identifying the domestication process in starch granules.</t>
  </si>
  <si>
    <t>north_america_northern_southwest_u_s north_america_northern_southwest_u_s north_america_northern_southwest_u_s north_america_northern_southwest_u_s      paleoethnobotany subsistence_foodways_domestication</t>
  </si>
  <si>
    <t>Kim</t>
  </si>
  <si>
    <t>Christensen</t>
  </si>
  <si>
    <t>kchristensen@berkeley.edu</t>
  </si>
  <si>
    <t>Countermapping, data visualization, and archaeological pedagogy: What happened here?</t>
  </si>
  <si>
    <t>Data and spatial visualization programs afford archaeologists various ways of showcasing their research.  Programs, such as the Knight Foundation’s free StoryMap JS, and Esri StoryMaps, are of particular use when sharing our research results with the public and, I argue, are useful for conducting collaborative research with communities.  In this paper, I detail the experience of using online StoryMap programs in the creation of local history maps created by undergraduate students in collaboration with the Anti-Eviction Mapping Project (AEMP) of San Francisco.  By combining information gathered from archaeological reports, oral histories, and historical documents, StoryMaps created through these collaborations showcase diverse histories such as the history of social movements on the UC Berkeley campus landscape, and the “life history” of city blocks in the SoMa neighborhood of San Francisco.  These projects are situated in the rich tradition of counter-mapping, which juxtaposes maps created by or to showcase the perspectives of non-hegemonic actors with authorized ‘official’ maps.  In creating these maps, students gain experience in conducting primary and secondary research, writing for public dissemination, and gain mastery of the histories beneath their feet.</t>
  </si>
  <si>
    <t>north_america_california_great_basin north_america_california_great_basin north_america_california_great_basin north_america_california_great_basin  historic historic historic   education_pedagogy</t>
  </si>
  <si>
    <t>Schwartz</t>
  </si>
  <si>
    <t>cwschwar@asu.edu</t>
  </si>
  <si>
    <t>(480) 495-9173</t>
  </si>
  <si>
    <t>Somerville</t>
  </si>
  <si>
    <t>Local Origins, Distant Connections: Exploring Prehispanic Macaw Exchange through Radiogenic Strontium Isotope Analysis at Paquimé, Chihuahua, Mexico</t>
  </si>
  <si>
    <t>The prehispanic settlement of Paquimé (ca. 1200-1450 CE) lay at the intersection of traditionally-defined “Mesoamerican” and “U.S. Southwest and Northwest Mexico” (SW/NW) macro-regions in northern Chihuahua, Mexico. Extensive evidence of exchange with distant communities exists at the site, including remains of over 300 scarlet macaws; brilliantly plumed birds whose natural habitat is located at least 1000 km southeast in the humid lowlands of Mexico. Archaeological and historical records indicate these birds were ideologically and economically significant to SW/NW populations, one reason being their association with the rainy, agriculturally fertile lands of central and southern Mexico. Researchers have concluded that scarlet macaws discovered at Paquimé were largely fed and bred at the settlement, though dietary evidence suggests some birds were imported from distant, southern locations. This study employs radiogenic strontium isotope analysis on a sample of 30 scarlet macaws recovered at Paquimé to assess whether these birds were raised locally or imported. We find most 87Sr/86Sr values are consistent with baseline and local human 87Sr/86Sr values at the site, suggesting local origins, while eight individuals exhibit non-local values. We discuss several possible points of origins for these birds and consider the economic and ritual significance of this pattern.</t>
  </si>
  <si>
    <t>north_america_southern_southwest_u_s north_america_southern_southwest_u_s north_america_southern_southwest_u_s north_america_southern_southwest_u_s  intermediate_area intermediate_area intermediate_area   trade_exchange</t>
  </si>
  <si>
    <t>Roache-Fedchenko</t>
  </si>
  <si>
    <t>a.roachefedchenko@gmail.com</t>
  </si>
  <si>
    <t>(810) 964-7676</t>
  </si>
  <si>
    <t>Spatial Modeling of 18th Century Blacksmith Shops</t>
  </si>
  <si>
    <t>The location of blacksmith workshops is often noted on historic maps, yet the archaeological attributes of the workshops are often not well understood within the context of the 18th century. Most knowledge of blacksmithing derives from the 19th and early 20th centuries. The various tools and techniques used to produce and repair metal objects are well documented from these later time periods, as is the spatial layout of the blacksmith shops. These depictions of blacksmiths and blacksmithing are often idealized and not an accurate depiction of the archaeological attributes found on 18th century sites. This presentation explores the applicability of a general model for better understanding the ways in which 18th century blacksmithing spaces were used and how these areas become visible in the archaeological record.</t>
  </si>
  <si>
    <t>north_america_midwest north_america_midwest north_america_midwest north_america_midwest  historic historic historic  survey craft_production</t>
  </si>
  <si>
    <t>Lauren</t>
  </si>
  <si>
    <t>Bussiere</t>
  </si>
  <si>
    <t>Texas Archeological Research Laboratory, University of Texas at Austin</t>
  </si>
  <si>
    <t>laurendhahn@gmail.com</t>
  </si>
  <si>
    <t>(512) 471-6006</t>
  </si>
  <si>
    <t>Nadya</t>
  </si>
  <si>
    <t>Prociuk</t>
  </si>
  <si>
    <t>University of Texas at Austin</t>
  </si>
  <si>
    <t>Northern Gulf Coast Trade in the Mesoamerican Postclassic: The Evidence from Brownsville</t>
  </si>
  <si>
    <t>The Postclassic period (ca. 1000-1520 CE) in the coastal Gulf of Mexico was characterized by an increase in trade and interaction between groups moving along the coastline and larger inland polities such as the Aztec empire. While exchange between Mesoamerican groups is increasingly well documented, the extent of interaction between people in Mesoamerica and those living further northward is poorly understood. Evidence of the nature and strength of cultural ties between the Huasteca of the Gulf coastal lowlands and more northerly coastal peoples exists in several collections from south Texas sites, namely those of the Brownsville Complex in the Rio Grande Delta. Although they appear superficially to be a marginal culture isolated from the larger interaction spheres of both the Aztec tributary polities to the south and the Toyah and Rockport cultures of Texas, the people of the Brownsville Complex may in fact represent the northern periphery of Mesoamerican interaction.This paper reviews the evidence for Brownsville Complex connections to the Huasteca and other coastal peoples and characterizes the relationship between these groups within the greater context of Postclassic interaction along the Gulf Coast and beyond.</t>
  </si>
  <si>
    <t>north_america north_america north_america north_america  intermediate_area intermediate_area intermediate_area   trade_exchange</t>
  </si>
  <si>
    <t>Jose-Luis</t>
  </si>
  <si>
    <t>Sagripanti</t>
  </si>
  <si>
    <t>RETIRED US Army</t>
  </si>
  <si>
    <t>asagripanti@verizon.net</t>
  </si>
  <si>
    <t>(410) 349-1840</t>
  </si>
  <si>
    <t>Dan</t>
  </si>
  <si>
    <t>Wise</t>
  </si>
  <si>
    <t>Edgewood CB Center, U.S.Army</t>
  </si>
  <si>
    <t>Ralph A.</t>
  </si>
  <si>
    <t>Anthenien Jr.</t>
  </si>
  <si>
    <t>Propulsion and Energetics, U.S. Army</t>
  </si>
  <si>
    <t>Elias</t>
  </si>
  <si>
    <t>Yoon</t>
  </si>
  <si>
    <t>Edgewood CB Center, U.S. Army</t>
  </si>
  <si>
    <t>Kleihege</t>
  </si>
  <si>
    <t>Zona Arqueologica Caral, Peru</t>
  </si>
  <si>
    <t>HIGH ENERGY GENERATION AND ELEVATED TEMPERATURE POTENTIAL OF AN ARCHAIC FURNACE IN ANCIENT PERU</t>
  </si>
  <si>
    <t>Archaeometry &amp; Materials Analysis: Metallurgical Analysis</t>
  </si>
  <si>
    <t>We present an aerodynamic and thermal study of the architectonic complex including a fire pit (locally named Fogon Mayor) on top of the largest pyramid in Caral, a society that flourished between 2627 and 2020 cal B.C. near the Pacific coast of present day Peru.The air flow produced by wind on the corridor and ducts feeding the fogon was estimated by various engineering approaches that agreed (within 7-18%) with calculations obtained by fluid-dynamics-modeling of the whole pyramid. Results were validated by measuring wind gradient along the pyramid in Caral and by testing a scale model of the complex in a wind tunnel.The air flow produced by wind harnessed in the corridor and ducts was in remarkable agreement with the required for complete combustion of wood loads in the fogon. Thermal analysis indicates that after reaching steady state, combustion in the fogon  would have produced between 95 KW and 350 KW at an operational temperature above 1120oC and likely between 1180 and 1350oC. This temperature range was confirmed by nondestructive spectrographic analysis of ancient burn samples in the walls of the fogon. The remarkable sophistication of the complex will be discussed from an engineering perspective.</t>
  </si>
  <si>
    <t>archaeometry__materials_analysis_metallurgical_analysis</t>
  </si>
  <si>
    <t>south_america_andes south_america_andes south_america_andes south_america_andes  archaic archaic archaic  archaeometry__materials_analysis_metallurgical_analysis architecture</t>
  </si>
  <si>
    <t>Maria Soledad</t>
  </si>
  <si>
    <t>Solorzano Venegas</t>
  </si>
  <si>
    <t>mssolorzano@hotmail.com</t>
  </si>
  <si>
    <t>+593 6-370-0040</t>
  </si>
  <si>
    <t>María Soledad</t>
  </si>
  <si>
    <t>Solórzano-Venegas</t>
  </si>
  <si>
    <t>Universidad Regional Amazónica Ikiam</t>
  </si>
  <si>
    <t>Olga del Pilar</t>
  </si>
  <si>
    <t>Woolfson Touma</t>
  </si>
  <si>
    <t>Escuela Politécnica del Litoral</t>
  </si>
  <si>
    <t>PROCESO CONSTRUCTIVO EN LOS MONTÍCULOS CIRCULARES PREHISPÁNICOS DE URCUQUÍ / CONSTRUCTIVE PROCESS AT PREHISPANIC CIRCULAR MOUNDS OF URCUQUÍ.</t>
  </si>
  <si>
    <t xml:space="preserve">El paisaje cultural arqueológico de Urcuquí se caracteriza por la presencia de montículos artificiales circulares –Tolas-, de la época prehispánica. Sus dimensiones promedio fluctúan entre treinta y cincuenta metros de diámetro y entre dos y cuatro metros de altura. _x000D__x000D__x000D__x000D_
El objetivo de esta ponencia es proponer el proceso de construcción de estas estructuras, a partir de una relectura de la información obtenida del registro arqueológico de superficie y subsuelo empleando técnicas mixtas: excavación de un perfil expuesto y prospección geofísica de otros dos._x000D__x000D__x000D__x000D_
Los resultados revelaron que el proceso inició con la planificación del lugar de ubicación y el tamaño de los montículos, seguido de la preparación del terreno mediante una excavación tronco cónica, cuya profundidad dependió de la altura que los constructores deseaban alcanzar en la obra arquitectónica, para proceder a la restitución del suelo y el levantamiento de la misma. En estas dos últimas tareas utilizaron bloques de tierra cruda, elaborados con puzolanas._x000D__x000D__x000D__x000D_
</t>
  </si>
  <si>
    <t>south_america_andes south_america_andes south_america_andes south_america_andes  andes_late_intermediate andes_late_intermediate andes_late_intermediate  archaeometry__materials_analysis architecture</t>
  </si>
  <si>
    <t>Sebastian</t>
  </si>
  <si>
    <t>Warmlander</t>
  </si>
  <si>
    <t>Cotsen Institute of Archaeology, UCLA</t>
  </si>
  <si>
    <t>sebastian.warmlander@hotmail.com</t>
  </si>
  <si>
    <t>310-465-7092</t>
  </si>
  <si>
    <t>Three case studies of Andean metalworking</t>
  </si>
  <si>
    <t>The history of South American metalworking still presents a number of unresolved questions, despite decades of archaeological and historical research. This is especially true for the Andean region, where in prehistoric times alloys of copper as well as precious metals were crafted into intricate objects. Here, analytical metallographic techniques such as scanning electron microscopy (SEM), X-ray diffraction (XRD), and infra-red (IR) spectroscopy are used to investigate different aspects of Andean metalworking in three case studies. The first study investigates the technology used to produce gold wire in the pre-Columbian Quimbaya culture (Colombia). The second study concerns Inka period copper and silver production in the Tarapacá valley in northern Chile. The third study characterizes the composition, manufacture, and deterioration of metal embroidery from Chilean and Peruvian church objects dating to the colonial period. The broad geographic and temporal range of these case studies illustrates the diversity of the outstanding research questions of South American archaeometallurgy.</t>
  </si>
  <si>
    <t>south_america_andes south_america_andes south_america_andes south_america_andes      archaeometry__materials_analysis_metallurgical_analysis craft_production</t>
  </si>
  <si>
    <t>Jo</t>
  </si>
  <si>
    <t>Osborn</t>
  </si>
  <si>
    <t>University of Michigan</t>
  </si>
  <si>
    <t>jeosbo@umich.edu</t>
  </si>
  <si>
    <t>(617) 794-0570</t>
  </si>
  <si>
    <t>Camille</t>
  </si>
  <si>
    <t>Weinberg</t>
  </si>
  <si>
    <t>Kelita</t>
  </si>
  <si>
    <t>Perez Cubas</t>
  </si>
  <si>
    <t>Revisiting Jahuay: An Early Horizon Maritime Site at the Topará Quebrada on the South Coast of Peru</t>
  </si>
  <si>
    <t>Andes: Early Horizon</t>
  </si>
  <si>
    <t>The littoral site of Jahuay is located at the mouth of the Topará Quebrada, between the Cañete and Chincha Valleys on the South Coast of Peru. It is a key site for studying the Topará cultural tradition, which emerged on the South Coast during the late Early Horizon (EH)(250 – 1 BCE), and was the site where the Topará ceramic seriation was first documented by Edward Lanning in the mid-20th century. In 2017, we began our first season of excavations at Jahuay, with the goal of investigating EH coastal subsistence strategies as well as the sociopolitical role of the site within the larger Topará sphere. We recovered an array of materials, including ceramics, botanic remains, marine shell, faunal bone, and textile. Our initial results suggest the people occupying Jahuay during the EH primarily exploited maritime resources, but also had access to a wide array agricultural goods including squash, peanuts, beans, and cotton. Here we discuss these new results, including a reexamination of Lanning’s Topará ceramic seriation, and consider their implications for future research.</t>
  </si>
  <si>
    <t>andes_early_horizon</t>
  </si>
  <si>
    <t>south_america_andes south_america_andes south_america_andes south_america_andes  andes_early_horizon andes_early_horizon andes_early_horizon  archaeometry__materials_analysis</t>
  </si>
  <si>
    <t>Burger</t>
  </si>
  <si>
    <t>Yale University</t>
  </si>
  <si>
    <t>richard.burger@yale.edu</t>
  </si>
  <si>
    <t>(203) 432-6517</t>
  </si>
  <si>
    <t>Lucy</t>
  </si>
  <si>
    <t>Salazar</t>
  </si>
  <si>
    <t>New Evidence of Inca Ceramic Production and Exchange in the Cuzco Heartland</t>
  </si>
  <si>
    <t>Andes: Late Horizon</t>
  </si>
  <si>
    <t>INAA analyses of ethnographic and archaeological ceramics from the Cuzco heartland yield new insights into the patterns of production and distribution of Inca pottery in the Cuzco heartland. Multiple centers of production existed in this region and significant levels of exchange in imperial pottery occurred between the Sacred Valley and the Cusco Basin. Possible centers of production are suggested on the basis of the new results.</t>
  </si>
  <si>
    <t>andes_late_horizon</t>
  </si>
  <si>
    <t>south_america_andes south_america_andes south_america_andes south_america_andes  andes_late_horizon andes_late_horizon andes_late_horizon  archaeometry__materials_analysis_inaa craft_production</t>
  </si>
  <si>
    <t>Perez Rodriguez</t>
  </si>
  <si>
    <t>University at Albany, SUNY</t>
  </si>
  <si>
    <t>vperezrodriguez@albany.edu</t>
  </si>
  <si>
    <t>(518) 442-4453</t>
  </si>
  <si>
    <t>Corina</t>
  </si>
  <si>
    <t>Kellner</t>
  </si>
  <si>
    <t>Infancy and breastfeeding at Cerro Jazmín: isotopic data from a the late-terminal Formative population in the Mixteca Alta, Oaxaca</t>
  </si>
  <si>
    <t>Mesoamerica: Oaxaca or Southern Highlands</t>
  </si>
  <si>
    <t>We present isotopic results from 25 adults and children from Cerro Jazmín. Bone collagen (n= 17) and bone and enamel apatite (n=21) isotopic data provide C, N, and O values describing diet and breastfeeding patterns. Carbon values suggest a narrow diet heavily based on maize and little animal protein. Individuals between 0-3 year of age had significantly higher nitrogen and oxygen values than adults, suggesting that these infants may have still been breastfeeding at the time of death. Weaning likely occurred between 3-6 years of age when C3 foods, perhaps squash, were introduced in the weaning diet. By 6 years of age isotopic values matched those of adults. Alternatively, since the subadults in the sample are those who did not survive into adulthoold, their elevated nitrogen and more negative carbon values may be attributed to severe stress prior to death. Therefore, we also consider the proportion of adults versus subadults recovered from different periods of occupation at Cerro Jazmín as well as pathological and traumatic lesions to discuss broader patterns of infant health and mortality.</t>
  </si>
  <si>
    <t>mesoamerica_oaxaca_or_southern_highlands</t>
  </si>
  <si>
    <t>mesoamerica_oaxaca_or_southern_highlands mesoamerica_oaxaca_or_southern_highlands mesoamerica_oaxaca_or_southern_highlands mesoamerica_oaxaca_or_southern_highlands  formative formative formative  bioarchaeology_skeletal_analysis gender_childhood</t>
  </si>
  <si>
    <t>Edgar</t>
  </si>
  <si>
    <t>Carpio</t>
  </si>
  <si>
    <t>edgar.carpio@gmail.com</t>
  </si>
  <si>
    <t>502 24188802</t>
  </si>
  <si>
    <t>Contribution of Stephan F. de Borhegyi to the archaeology in Guatemala: investigation in the Borhegyi’s archives at the Milwaukee Public Museum.</t>
  </si>
  <si>
    <t>Mesoamerica: Maya highlands</t>
  </si>
  <si>
    <t>Archaeologist Stephan Borhegyi contributed significantly to the development of archeology in Guatemala in the late 1950s and early 1960s with his investigations both in the highlands and on the Pacific Coast. He was a pioneer in underwater archeology at Lake Amatitlán and carried out studies at other sites around the lake. He also made important entries on different archaeological sites in the Highlands and on the Pacific Coast, particularly on the Bilbao site. In Guatemala, his works were published in the journal Anthropology and History of Guatemala. He has an important role in the organization of the collections of the National Museum of Archeology of Guatemala. At the Milwaukee Public Museum are his field notes, as well as other valuable documents related to his research work in Guatemala. There are also some samples of ceramic objects and other objects on display, from Amatitlan and the Pacific Coast. Our interest is to recognize his important work in the archeology of Guatemala.</t>
  </si>
  <si>
    <t>mesoamerica_maya_highlands</t>
  </si>
  <si>
    <t>mesoamerica_maya_highlands mesoamerica_maya_highlands mesoamerica_maya_highlands mesoamerica_maya_highlands  highland_mesoamerica_classic highland_mesoamerica_classic highland_mesoamerica_classic   history_of_archaeology</t>
  </si>
  <si>
    <t>Jamie</t>
  </si>
  <si>
    <t>Forde</t>
  </si>
  <si>
    <t>Jamie.Forde@Colorado.edu</t>
  </si>
  <si>
    <t>(303) 518-3506</t>
  </si>
  <si>
    <t>Commensal Politics, Intersectional Politics: Serving Ceramics at Early Colonial Achiutla, Oaxaca, Mexico</t>
  </si>
  <si>
    <t>In this paper I present findings from recent excavations of a high-status indigenous residence at the site of San Miguel Achiutla, Oaxaca, Mexico. The data show that, contrary to typical expectations, frequencies of elaborate indigenous Mixtec polychrome serving wares rise considerably from the Postclassic to the Early Colonial period, rather than these ceramics being replaced by European style ceramics. Nevertheless, residents of Achiutla did indeed have access to European glazed wares, and used tin-enameled majolicas with considerable frequency, in particular. I attribute this pattern to indigenous nobles having served as primary interlocutors between Spanish authorities and their broader native constituencies following the social upheaval of the Conquest. As such, they would have negotiated with and attempted to appease the demands of both of these different groups simultaneously. I suggest that the ceramic patterning indicates they did so in part through commensal politics, entertaining these various groups at feasting events. I contextualize the archaeological data with ethnohistorical evidence to illustrate how this made for a rather delicate balancing act for colonial indigenous elites.</t>
  </si>
  <si>
    <t>mesoamerica_oaxaca_or_southern_highlands mesoamerica_oaxaca_or_southern_highlands mesoamerica_oaxaca_or_southern_highlands mesoamerica_oaxaca_or_southern_highlands  historic historic historic  ceramic_analysis colonialism</t>
  </si>
  <si>
    <t>Berger</t>
  </si>
  <si>
    <t>National Museum of World Cultures, The Netherlands</t>
  </si>
  <si>
    <t>martin.berger@wereldculturen.nl</t>
  </si>
  <si>
    <t>From a cave near Tehuacán? Reconstructing object histories of looted Postclassic Mesoamerican turquoise mosaics.</t>
  </si>
  <si>
    <t xml:space="preserve">The mid-20th-century market for pre-Columbian antiquities is notoriously opaque. Riddled as this moment in the market is with stories of looting, forgery and deceit, the period between roughly 1950 and 1990 is also the era in which significant parts of today’s best-known museum collections of pre-Columbian art were formed. Because of the practices of art dealers many pieces that once formed part of the same original deposit are now scattered over the globe. Any possible information on the  provenience of these clusters of objects can only be found hidden away in the archives of the institutions that hold them. The only way to bring these pieces back together and (partially) reconxtextualize them is through the study and publication of their object biographies. _x000D__x000D__x000D__x000D_
In this presentation I attempt to reassemble a corpus of Post-Classic Mesoamerican turquoise pieces, that were probably looted in the late 1950s/early 1960s and appeared on the market between 1950 and 1980. All of these are said to come from caves near Tehuacán, but lack any further information on their exact provenience and provenance. Nonetheless, the pieces can be relatively securely traced to specific localities or regions through a combination of stylistic, archaeological and archival research. _x000D__x000D__x000D__x000D_
</t>
  </si>
  <si>
    <t>mesoamerica_oaxaca_or_southern_highlands mesoamerica_oaxaca_or_southern_highlands mesoamerica_oaxaca_or_southern_highlands mesoamerica_oaxaca_or_southern_highlands  highland_mesoamerica_postclassic highland_mesoamerica_postclassic highland_mesoamerica_postclassic   museums_collections_repatriation</t>
  </si>
  <si>
    <t>Lapham</t>
  </si>
  <si>
    <t>UNC Chapel Hill</t>
  </si>
  <si>
    <t>hlapham@unc.edu</t>
  </si>
  <si>
    <t>(919) 962-3843</t>
  </si>
  <si>
    <t>Gary M.</t>
  </si>
  <si>
    <t>Feinman</t>
  </si>
  <si>
    <t>Field Museum of Natural History</t>
  </si>
  <si>
    <t>Linda M.</t>
  </si>
  <si>
    <t>Nicholas</t>
  </si>
  <si>
    <t>Raising Dogs for Meat and Sacrifice: A Comparative Study of Classic Period Sites in Oaxaca, Mexico</t>
  </si>
  <si>
    <t>The domestic dog (Canis familiaris) became a staple in the meat diet of Zapotec peoples during the Formative period (1500 BC – AD 200) in the Valley of Oaxaca, Mexico, and continued to be increasingly important in subsistence and ritual into the Classic and Postclassic periods. Recent zooarchaeological research has identified low-intensity household management/production of animals and animal by-products at sites throughout the valley, with each settlement marked by its own unique signature of animal use. Households within each community also showed differences, both marked and subtle, in animal-based subsistence practices, dietary preferences, and use of animals and animal by-products. Drawing on data from dog skeletal remains and ceramic dog figurines, we examine dog raising, consumption, and use at the Classic period site of Lambityeco. We compare similarities and differences among households at Lambityeco and two other contemporaneous sites (El Palmillo and the Mitla Fortress) to gain a more holistic understanding of dogs in ancient Zapotec foodways, ritual practices, and craft activities.</t>
  </si>
  <si>
    <t>mesoamerica_oaxaca_or_southern_highlands mesoamerica_oaxaca_or_southern_highlands mesoamerica_oaxaca_or_southern_highlands mesoamerica_oaxaca_or_southern_highlands  highland_mesoamerica_classic highland_mesoamerica_classic highland_mesoamerica_classic  zooarchaeology subsistence_foodways_domestication</t>
  </si>
  <si>
    <t>Claudia</t>
  </si>
  <si>
    <t>Martínez Cadena</t>
  </si>
  <si>
    <t>cgmc91@hotmail.com</t>
  </si>
  <si>
    <t>(444) 178-9960</t>
  </si>
  <si>
    <t>Arqueología de la infancia en la Frontera Norte Mesoamericana durante el Epiclásico. El caso de El Ocote, Aguascalientes.</t>
  </si>
  <si>
    <t>Mesoamerica: Northern</t>
  </si>
  <si>
    <t>Mortuary Analysis</t>
  </si>
  <si>
    <t xml:space="preserve">El estudio enfocado en la arqueología de la infancia nace con la necesidad de conocer el papel desempeñado por los infantes en la sociedad. Es a partir de este enfoque que se han ido perfeccionando los diferentes métodos y técnicas para investigar la infancia en el pasado._x000D__x000D__x000D__x000D_
Los niños pertenecen a uno de los sectores de población más vulnerable social y biológicamente, es por ello que en los trabajos arqueológicos se comienzan a considerar como objeto de estudio, sobre todo cuando se busca conocer el modo de vida que llevó una sociedad del pasado._x000D__x000D__x000D__x000D_
La región de estudio en la que se enmarca esta presentación es la llamada Centro-Norte, localizada en la Frontera Norte de Mesoamérica. Las investigaciones en esta región respecto a este enfoque no existían, hay estudios que delimitan las interrelaciones culturales entre regiones, otros se enfocan en conocer patrones de asentamiento, manufactura de cerámica, lítica, concha y hueso, para conocer las tecnologías que desarrollaron, respecto al análisis de los enterramientos existen estudios pero ninguno enfocado en los infantes. Por lo tanto, el objetivo de este trabajo es presentar los resultados del análisis osteológico y funerario de los infantes recuperados en el sitio de El Ocote, Aguascalientes._x000D__x000D__x000D__x000D_
</t>
  </si>
  <si>
    <t>mesoamerica_northern</t>
  </si>
  <si>
    <t>mortuary_analysis</t>
  </si>
  <si>
    <t>mesoamerica_northern mesoamerica_northern mesoamerica_northern mesoamerica_northern  highland_mesoamerica_classic highland_mesoamerica_classic highland_mesoamerica_classic  mortuary_analysis gender_childhood</t>
  </si>
  <si>
    <t>danrhan@umich.edu</t>
  </si>
  <si>
    <t>(231) 409-1607</t>
  </si>
  <si>
    <t>Death and Identity at Monte Albán</t>
  </si>
  <si>
    <t>Archaeologists have long striven to interpret mortuary rituals as qualitative signs of a living people--indices of sex, gender, age, status, wealth, and craft. Though the doctrine “as in life, so in death” can have some merit for archaeological inquiry, viewing mortuary ritual in this manner ignores the social act itself, which is one of the most intimate, personal, and weighted actions humans produce, serving, among other roles, to return the society to homeostasis in the wake of the loss of a member. In interpreting mortuary ritual as a means to resolve a social death within a group, close ties emerge with ethnic and group identity. Rather than a passive reflection of a culture in life, mortuary ritual is an act constitutive of ethnicity._x000D__x000D__x000D__x000D_
This paper examines inhumation practices at Monte Albán in the Oaxaca Valley from ca. 500 BCE until Spanish conquest, traditionally periodized as Monte Albán I-V. Drawing on primary data from past excavations, including those of Alfonso Caso in the early 20th century, it is an attempt to synthesize an identity-driven interpretation of mortuary ritual in Monte Albán, an urban center whose ethnic history is a source of ambiguity.</t>
  </si>
  <si>
    <t>mesoamerica_oaxaca_or_southern_highlands mesoamerica_oaxaca_or_southern_highlands mesoamerica_oaxaca_or_southern_highlands mesoamerica_oaxaca_or_southern_highlands  highland_mesoamerica_classic highland_mesoamerica_classic highland_mesoamerica_classic  mortuary_analysis identity_ethnicity</t>
  </si>
  <si>
    <t>Soraya</t>
  </si>
  <si>
    <t>Alencar</t>
  </si>
  <si>
    <t>soraya_martins@enah.edu.mx</t>
  </si>
  <si>
    <t>Aging and funerary practices at Monte Alban, Mexico.</t>
  </si>
  <si>
    <t>In the past decades, new theoretical and methodological developments in bioarcheology and archaeology of death have allowed to explore age categories that are very challenging to access archaeologically, as infants and older adults. Although Mesoamerican archaeology has largely evidence about representations of aging in different sources of information (textual and iconographic) to a broader consideration of funerary practices, approaches of old age as an identity category has been neglected of the archaeological inquiry. This article explores the funerary practices of elderly at Monte Alban and how it contributes to the understanding about the longevity in the past and the attributions based on age in the context of the organization of the domestic labor in complex societies. Aged bodies were selected considering pathologies and markers of senescence that include, for example, joint diseases, osteoporosis, traces of wear and tooth loss (n=40; 12,1%). Some symbolical aspects of longevity were introduced in the funerary practices to give meanings to the preservation of the memory of the house. Equally, older people are engaged in occupational specializations of the residential group, as ceramic production and trade of prestige goods, throughout the time of occupation of the site.</t>
  </si>
  <si>
    <t>mesoamerica_oaxaca_or_southern_highlands mesoamerica_oaxaca_or_southern_highlands mesoamerica_oaxaca_or_southern_highlands mesoamerica_oaxaca_or_southern_highlands      mortuary_analysis identity_ethnicity</t>
  </si>
  <si>
    <t>Cartier</t>
  </si>
  <si>
    <t>California State University, Fresno</t>
  </si>
  <si>
    <t>meghancartier@gmail.com</t>
  </si>
  <si>
    <t>(559) 960-0269</t>
  </si>
  <si>
    <t>Naked Huastecs, Anxious Aztecs: Male Nudity and Gender Identity in Aztec and Huastec Sculpture</t>
  </si>
  <si>
    <t>The relationship between the Aztecs and the Huastecs is complicated and often defined by Aztec reaction to Huastec culture. The Aztecs have often dominated the landscape of Mesoamerica while the Huastecs have been seen as something somewhat separate. At first glance the difference in Aztec and Huastec sculptural tradition might seem to reaffirm this disconnect. By focusing on male figurative sculpture and how it reflects the construction of gender identity we see that despite clear differences there is a core ideology which connects them through shared traditions and worldview. This examination also reveals how Aztec and Huastec depictions of, and reactions to, male nudity indicate how both cultures use shared ideas of gender and identity to address unique social and political concerns within each group. Ideas of maleness reflected in these sculptures reveal the anxiety of the Aztecs as relative newcomers trying assert themselves as a cosmic and political center of the Mesoamerican world while at the same time solidly giving the Huastec a home in that world. Ultimately this examination of  Aztec and Huastec sculpture seeks to better situate both groups in terms of interactions with each other as well as their place in the broader Mesoamerican world.</t>
  </si>
  <si>
    <t>mesoamerica mesoamerica mesoamerica mesoamerica  highland_mesoamerica_postclassic highland_mesoamerica_postclassic highland_mesoamerica_postclassic   gender_childhood</t>
  </si>
  <si>
    <t>Thibaut</t>
  </si>
  <si>
    <t>Devièse</t>
  </si>
  <si>
    <t>thibaut.deviese@rlaha.ox.ac.uk</t>
  </si>
  <si>
    <t>0044(0)1865285203</t>
  </si>
  <si>
    <t>Thibaut A.</t>
  </si>
  <si>
    <t>Thomas W.</t>
  </si>
  <si>
    <t>Stafford Jr</t>
  </si>
  <si>
    <t>Stafford Research, LLC</t>
  </si>
  <si>
    <t>Michael R.</t>
  </si>
  <si>
    <t>Waters</t>
  </si>
  <si>
    <t>Texas A&amp;M University</t>
  </si>
  <si>
    <t>Thomas F. G.</t>
  </si>
  <si>
    <t>Higham</t>
  </si>
  <si>
    <t>Advanced AMS 14C dating of contaminated bones associated with North American Clovis and Pre-Clovis butchering sites</t>
  </si>
  <si>
    <t>Dating Techniques</t>
  </si>
  <si>
    <t>When humans first colonized the Americas is becoming better understood by the addition of aDNA studies; however, the absolute dating of these late Pleistocene sites is crucial and depends upon accurate 14C dating of the fossils (i.e. bones, teeth and ivory). We re-dated vertebrate fossils associated with the North American butchering sites Wally’s Beach (Canada), La Prele, also known as Fetterman (Wyoming), Lindsay (Montana) and Dent (Colorado). Our work demonstrates the crucial importance of sample preparation to completely remove contaminants derived from sediments or post-excavation museum curation. Specifically, our work illustrates that chromatographic methods, e.g. preparative High Performance Liquid Chromatography or column chromatography using XAD resins are the only efficient methods for removing geological and museum-derived contaminants. These advanced methods yield unquestionably accurate AMS 14C measurements that refine the ages of these sites and thereby advance our understanding of human population dispersals across North America during the late Pleistocene. We will present the new dating evidence and compare the results with previous determinations made using less refined techniques.</t>
  </si>
  <si>
    <t>dating_techniques</t>
  </si>
  <si>
    <t>north_america north_america north_america north_america  paleoindian_paleoamerican paleoindian_paleoamerican paleoindian_paleoamerican  dating_techniques chronology</t>
  </si>
  <si>
    <t>César</t>
  </si>
  <si>
    <t>Méndez</t>
  </si>
  <si>
    <t>Centro de Investigación en Ecosistemas de la Patagonia</t>
  </si>
  <si>
    <t>cmendezmelgar@gmail.com</t>
  </si>
  <si>
    <t>Andrés</t>
  </si>
  <si>
    <t>Troncoso</t>
  </si>
  <si>
    <t>Universidad de Chile</t>
  </si>
  <si>
    <t>Amalia</t>
  </si>
  <si>
    <t>Nuevo Delaunay</t>
  </si>
  <si>
    <t>Centro de Investigación en Ecosistemas de la Patag</t>
  </si>
  <si>
    <t>Antonio</t>
  </si>
  <si>
    <t>Maldonado</t>
  </si>
  <si>
    <t>Centro de Estudios Avanzados en Zonas Áridas</t>
  </si>
  <si>
    <t>Pascual</t>
  </si>
  <si>
    <t>High resolution chronology of the human occupation south of Choapa basin (31°34’ -32° S), Chile</t>
  </si>
  <si>
    <t>Dating Techniques: Radiometric</t>
  </si>
  <si>
    <t>The area south of Choapa basin in Chile has long been subjected to archaeological research through scientific as well as cultural research management projects. Surveys, excavations, and sampling over these roughly 5000 km2 area has yielded over 370 radiocarbon dates plus over 120 thermoluminiscence dates (almost 0,1 dates/km2). Dates range from 30000 cal BP to modern, but the human occupation is constrained in the last 13,000 years. Such chronometric resolution allows discussing the intensity of occupation of the different environments and landscapes over time. Also, it provides means to compare the human chronological signature with the available local paleoclimatic data to discuss if aridity, and therefore shortages in resources, exerted pressure over the human groups inhabiting this area. The distribution of dates in not constant, but rather fluctuating and even showing certain periods devoid of chronological signature. It also exhibits a significant increase in the last millennia coupled with a higher intensity of occupations as suggested by the abundance of late age archaeological sites. The high resolution of the chronology of the southern Choapa basin contrasts with that of neighbor areas that may have alternative time distributions as suggested by preliminary data gathered over the last years. FONDECYT #1170408, #1140837.</t>
  </si>
  <si>
    <t>dating_techniques_radiometric</t>
  </si>
  <si>
    <t>south_america_andes south_america_andes south_america_andes south_america_andes      dating_techniques_radiometric chronology</t>
  </si>
  <si>
    <t>Scott Cummings</t>
  </si>
  <si>
    <t>PaleoResearch Institute, Inc.</t>
  </si>
  <si>
    <t>linda@paleoresearch.com</t>
  </si>
  <si>
    <t>(303) 277-9848</t>
  </si>
  <si>
    <t>R. A.</t>
  </si>
  <si>
    <t>Varney</t>
  </si>
  <si>
    <t>Stafford, Jr.</t>
  </si>
  <si>
    <t>Anfinson</t>
  </si>
  <si>
    <t>Minnesota State Historical Society</t>
  </si>
  <si>
    <t>Patricia</t>
  </si>
  <si>
    <t>Emerson</t>
  </si>
  <si>
    <t>Dates Too Old?: Mixed Carbon Reservoirs Integrate Carbon from Freshwater Reservoirs and the Atmosphere</t>
  </si>
  <si>
    <t>Sources of carbon in wetlands and calcareous areas represent unique challenges for interpreting the archaeological radiocarbon record. Atmospheric carbon dioxide is assumed to be the only carbon source for photosynthesis. However, dating modern and historic reference fish and modern reference wild rice indicates the presence of ancient carbon in bones and plant material. Dating four historic reference fish obtained from the Mississippi River in 1939 in southeastern Minnesota yielded four distinctly different dates that do not overlap. Instead, they span 1223 to 307 BP, leading to the conclusion that dissolved inorganic carbon (DIC) and perhaps other ancient carbon contributes to a freshwater reservoir affect. Trophic level of the fish (and their diet) is implicated in this date range since they were caught in the same river, probably during the same fishing expedition. Adding additional reference fish, including northern pike, caught elsewhere in the state returned differential offsets implicating geology and DIC as sources of ancient carbon. Wild rice harvested in 2015 yielded similar age offsets to the highest trophic level fish, suggesting both high tropic level fish and wild rice take in carbon from both the freshwater reservoir and the atmosphere. Implications for dating archaeological materials are discussed.</t>
  </si>
  <si>
    <t>worldwide worldwide worldwide worldwide      dating_techniques_radiometric chronology</t>
  </si>
  <si>
    <t>Heidi</t>
  </si>
  <si>
    <t>Van Etten</t>
  </si>
  <si>
    <t>hvanette@uwyo.edu</t>
  </si>
  <si>
    <t>Reinvestigating the Chronostratigraphy of the Early Paleoindian Components of Hell Gap, Locality 1</t>
  </si>
  <si>
    <t>Hell Gap in eastern Wyoming contains the most complete Paleoindian cultural sequence in North America, providing insight into long-term landscape use and available resources exploited by early Americans. A well-developed chronology allows for clearer and more accurate comparisons of both cultural information and geologic data. Although Hell Gap is well studied and has provided archaeologists a wealth of information regarding the Paleoindian period, questions remain regarding the timing of events and geomorphology due to discrepancies with 14C dates and a complex stratigraphy. Some cultural components and sedimentary units remain undated. Discrepancies in the chronological record of Hell Gap may be better understood by improving the dating resolution using techniques not reliant on charcoal or cultural material such as that provided by OSL Dating. OSL samples were recently collected from Hell Gap, thus rendering a greater understanding of the timing of sediment deposition in relation to cultural sequences at the site.</t>
  </si>
  <si>
    <t>north_america_great_plains north_america_great_plains north_america_great_plains north_america_great_plains  paleoindian_paleoamerican paleoindian_paleoamerican paleoindian_paleoamerican  dating_techniques_radiometric chronology</t>
  </si>
  <si>
    <t>Price</t>
  </si>
  <si>
    <t>Santa Fe Institute</t>
  </si>
  <si>
    <t>mpatmudd@yahoo.com</t>
  </si>
  <si>
    <t>Bayesian reconstruction of past demography</t>
  </si>
  <si>
    <t>Demography</t>
  </si>
  <si>
    <t>I describe a novel, age-structured, Bayesian framework for reconstructing past demography. The framework is quite flexible and can incorporate and synthesize a wide range of data. I demonstrate its use with human burial data, where each observation can include an AMS radiocarbon measurement, an estimate of age-at-death, or both. Conceptually, the framework is useful because it addresses in a statistically principled way two vexing sources of equifinality in archaeological data: (1) the radiocarbon calibration curve and (2) the fact that even if demographic rates such as age-specific mortality, fertility, and migration are stable an infinite set of demographic histories can yield the same predicted growth rate and stable age distribution. Fortunately, not all demographic histories are equally likely and some are even impossible. I utilize theoretical and empirical knowledge from evolutionary demography and life history theory to parameterize and specify prior probabilities for alternative demographic histories. The radiocarbon and age-at-death data update these prior probabilities to give posterior probabilities, yielding a (hopefully) sensible and accurate reconstruction of past demography.</t>
  </si>
  <si>
    <t>demography</t>
  </si>
  <si>
    <t>worldwide worldwide worldwide worldwide      dating_techniques_radiometric demography</t>
  </si>
  <si>
    <t>thomas.higham@rlaha.ox.ac.uk</t>
  </si>
  <si>
    <t>Marine</t>
  </si>
  <si>
    <t>Frouin</t>
  </si>
  <si>
    <t>Katerina</t>
  </si>
  <si>
    <t>Douka</t>
  </si>
  <si>
    <t>Max Planck Institute for the Science of Human Hist</t>
  </si>
  <si>
    <t>Neanderthals, Denisovans and modern humans: Unravelling the chronology of the Middle to Upper Palaeolithic of Eurasia</t>
  </si>
  <si>
    <t xml:space="preserve">For more than half a century Paleolithic archaeologists have grappled with radiocarbon-based chronologies that are often contradictory and imprecise. Several key debates in the Palaeolithic have their roots in basic issues related to chronology; did the Aurignacian predate the Chatelperronian in some regions of Europe? When did Neanderthals disappear? How long did anatomically modern humans (AMH) and Neanderthals overlap, and what implications did this have for interaction, acculturation or interbreeding? Without reliable time control, these questions are unanswerable and unravelling the Paleolithic remains a distant and virtually unachievable goal. _x000D__x000D__x000D__x000D_
Recent research in AMS dating has seen significant improvement in the situation, however. One of the main areas of improvement has been in chemical pretreatment and sample decontamination which has resulted in superior purification, particularly of bone proteins targeted for dating. We have been working on dating &gt;100 sites covering the Middle to Upper Paleolithic transition across Eurasia. We have used optimized techniques of AMS dating as well as OSL dating, coupled with Bayesian modeling, to produce robust site chronologies. Combining results from absolute dating with paleo-genomics results in novel insights into what happened between 70 and 30,000 BP in Eurasia, as we will summarise in our presentation. _x000D__x000D__x000D__x000D_
</t>
  </si>
  <si>
    <t>multi_regional_comparative multi_regional_comparative multi_regional_comparative multi_regional_comparative  paleolithic paleolithic paleolithic  dating_techniques_radiometric chronology</t>
  </si>
  <si>
    <t>Eric</t>
  </si>
  <si>
    <t>Blinman</t>
  </si>
  <si>
    <t>NM Archaeology</t>
  </si>
  <si>
    <t>eric.blinman@state.nm.us</t>
  </si>
  <si>
    <t>505-476-4404</t>
  </si>
  <si>
    <t>Marvin</t>
  </si>
  <si>
    <t>Rowe</t>
  </si>
  <si>
    <t>J. Royce</t>
  </si>
  <si>
    <t>Cox</t>
  </si>
  <si>
    <t>Plasma micro-sampling in radiocarbon dating: approaching a non-destructive model</t>
  </si>
  <si>
    <t>The development of low-energy plasma oxidation as a sampling technique has created new opportunities for applying radiocarbon dating. Plasma oxidation can be carried out at energies below the threshold of carbonate and oxalate dissociation, dramatically reducing the need for pretreatment and subsequent loss of sample volume. Radiocarbon sample size can be reduced toward the minimum of the 40-100 millionths of a gram of carbon that is actually needed for standard AMS dating. This allows the dating of remarkably small samples, and it results in the imperceptible removal of carbon from more traditionally-sized samples, such as a charred maize kernel (the botanist will never know a dating sample has been removed). A surface-active technique, plasma oxidation preferentially samples carbon molecules from object exteriors, allowing repeated stratigraphic sampling through accumulations such as soot on fragments of cave or rockshelter ceilings and the interpretation of sequential dates. Masking techniques can focus sampling on only portions of artifacts, and other innovative applications include the dating of organic pottery pigments, residues on artifacts, and organic binders in mineral pigments. Low temperature plasmas allow superficially non-destructive sampling of museum specimens, while higher plasma energies can sample carbide from the surfaces of historic metals.</t>
  </si>
  <si>
    <t>Kevin</t>
  </si>
  <si>
    <t>Nolan</t>
  </si>
  <si>
    <t>AAL, Ball State University</t>
  </si>
  <si>
    <t>kcnolan@bsu.edu</t>
  </si>
  <si>
    <t>765-285-5328</t>
  </si>
  <si>
    <t>Seeman</t>
  </si>
  <si>
    <t>Ball State University</t>
  </si>
  <si>
    <t>Time, Scale, and Community: Hopewell unzymotic social systems</t>
  </si>
  <si>
    <t>Timing of Hopewellian developments plays a critical role in developing an understanding of how Hopewell came to be, and what it was. Focusing on the Scioto Hopewell sites studied by the Scale and Community in Hopewell Networks (SCHON), we present the results of 40 new radiocarbon dates obtained from 15 sites including both habitation and earthwork sites. We also undertake an evaluation of previous dates from these sites to come to a more robust understanding of the timing of key Hopewellian events. Previous models are based on cross-dating inference derived from assays that have never been previously subjected to quality assessment. We provide the first dates on many sites, and the most carefully selected suite of dates for all of the included sites. Our results call into question some of the narratives advanced by previous investigators for the region, and for specific sites.</t>
  </si>
  <si>
    <t>north_america_midwest north_america_midwest north_america_midwest north_america_midwest  woodland woodland woodland  dating_techniques_radiometric chronology</t>
  </si>
  <si>
    <t>Kat</t>
  </si>
  <si>
    <t>Loftis</t>
  </si>
  <si>
    <t>kloftis@uga.edu</t>
  </si>
  <si>
    <t>(706) 542-4338</t>
  </si>
  <si>
    <t>Cherkinsky</t>
  </si>
  <si>
    <t>Center for Applied Isotope Studies, University of</t>
  </si>
  <si>
    <t>Speakman</t>
  </si>
  <si>
    <t>Evaluating collagen pretreatment with XAD resin</t>
  </si>
  <si>
    <t xml:space="preserve">The presence of exogenous organic carbon is a major concern when radiocarbon dating bone. In particular, the analysis of bone that has undergone diagenesis can be frustrating because the process of humification may potentially introduce contaminant organic carbon.  Diagenesis occurs during burial and results from a combination of two distinct processes: (1) reactions involving indigenous organic carbon, (2) the complexation of collagen with soil humic substances. The radiocarbon measurement of altered bone, then, affects the age of the bone and reflects the presence of the exogenous humic carbon. Because the influence of contamination on radiocarbon measurements is dependent on the age of the sample, removal of humic carbon, particularly for older samples, is a necessity for accurate measurement. Pretreatment methods, such as XAD treatment and single-amino acid radiocarbon dating, have been applied to eliminate contaminant carbon and provide a purified sample for dating. In this study, we assessed the effectiveness of XAD for the removal of humics using a controlled study and present suggested modifications to the procedure. _x000D__x000D__x000D__x000D_
</t>
  </si>
  <si>
    <t>worldwide worldwide worldwide worldwide      dating_techniques</t>
  </si>
  <si>
    <t>Tatiana</t>
  </si>
  <si>
    <t>Zelenetskaya Young</t>
  </si>
  <si>
    <t>tua80818@temple.edu</t>
  </si>
  <si>
    <t>(610) 716-4794</t>
  </si>
  <si>
    <t>ARCHITECTURE AS AN EXPRESSION OF MAYA POLITICAL ORGANIZATION IN THE COCHUAH REGION, QUINTANA ROO DURING THE EARLY TERMINAL CLASSIC: THE PERSPECTIVE FROM NON-PRIMARY SITES</t>
  </si>
  <si>
    <t>Political leaders among the ancient Maya were actors performing for an audience with the intent to receive the people’s support to govern. These actors often used specific architecture as stages for their performances; therefore, this architecture serves as a source of information on various aspects of political organization. Architecture embodies political symbolism and has the potential to communicate type of political institution.  This paper examines the distribution of architecture that embodies the apparatus of rulership in twenty sites in the Cochuah Region occupied during the Early Terminal Classic or Florescence Phase (A.D.750-900). The data are compared to the different expectations derived from three political models that vary in the degree of centralization of rulership present. I argue that some types of political organizations would be only visible through the examination of secondary sites and their satellites.</t>
  </si>
  <si>
    <t>mesoamerica mesoamerica mesoamerica mesoamerica  maya_classic maya_classic maya_classic   social_political_organization</t>
  </si>
  <si>
    <t>Small</t>
  </si>
  <si>
    <t>Lehigh University</t>
  </si>
  <si>
    <t>dbs6@lehigh.edu</t>
  </si>
  <si>
    <t>484-241-5463</t>
  </si>
  <si>
    <t>Limited Territorial Control and Incomplete Political Economies in Small States:  A Look at the Classic Maya and Classic Greek</t>
  </si>
  <si>
    <t>The limited territorial control of small states, here the Classic Maya, has hindered the development of political economies in several cases.  This paper looks at the issue of non-ruling elite interstate economic and political networks, and their effect on the evolution of internal political economies for the Classic Maya.  Examples will be drawn from such polities as Copan, El Palmar, and Caracol.  A further window into the dynamics of the effect of limited territorial control on political economies will also be drawn from similar examples among Classical Greek polities.</t>
  </si>
  <si>
    <t>mesoamerica_maya_lowlands mesoamerica_maya_lowlands mesoamerica_maya_lowlands mesoamerica_maya_lowlands  maya_classic maya_classic maya_classic   political_economy</t>
  </si>
  <si>
    <t>Wendy</t>
  </si>
  <si>
    <t>Bacon</t>
  </si>
  <si>
    <t>The History Center of Tompkins County NY</t>
  </si>
  <si>
    <t>Wendy.J.Bacon.C78@alumni.upenn.edu</t>
  </si>
  <si>
    <t>(607) 272-6959</t>
  </si>
  <si>
    <t>The Dwarf Motif in Classic Maya Monumental Iconography: A Spatial Analysis</t>
  </si>
  <si>
    <t>Although scholars of Classic Maya art have described certain short-statured figures as dwarves and endowed them with mystical significance, the motif has gone undefined. This contextual analysis identifies the anatomical and cultural attributes of the dwarf motif and interprets its meaning within the ancient Maya conception of time and their ideological integration of the natural and supernatural._x000D__x000D__x000D__x000D_
_x000D__x000D__x000D__x000D_
A spatial analysis of 45 depictions of short-statured individuals on archaeologically provenienced monuments reveals that the dwarf motif follows the trajectory of political power in the Maya lowlands, beginning within the Caracol-Calakmul polity and expanding with its reach. The dwarf motif appears at Tikal, in new stylistic configurations, upon its defeat of the Caracol-Calakmul alliance. Sites with flexible allegiances display the dwarf motif as a combination of local and regional stylistic elements. Evidence from small, dependent sites and regional superpowers reveals ancient Maya artists adapting broadly shared iconography to express locally the relationship between identity and power._x000D__x000D__x000D__x000D_
_x000D__x000D__x000D__x000D_
Monumental depictions of dwarves associate with symbols of liminality, implying that the Maya channeled the ‘otherness’ of dwarves into a visual metaphor for transition. Such depictions reveal an ancient society in which the ‘other’ expressed the integration of the natural and supernatural realms.</t>
  </si>
  <si>
    <t>mesoamerica_maya_lowlands mesoamerica_maya_lowlands mesoamerica_maya_lowlands mesoamerica_maya_lowlands  maya_classic maya_classic maya_classic  iconography_epigraphy social_political_organization</t>
  </si>
  <si>
    <t>Kinsman</t>
  </si>
  <si>
    <t>jhkinsman@gmail.com</t>
  </si>
  <si>
    <t>Asher</t>
  </si>
  <si>
    <t>Armagh Observatory &amp; Planetarium, College Hill, Ar</t>
  </si>
  <si>
    <t>Evidence of Meteor Shower Outbursts Recorded in the Classic Maya Hieroglyphic Script Using Orbital Integrations</t>
  </si>
  <si>
    <t>No firm evidence has existed that the ancient Maya civilization recorded specific occurrences of meteor showers or oubursts in the corpus of Maya hieroglyphic inscriptions. In fact, there has been no evidence of any pre-hispanic civilization in the Western Hemisphere recording any observations of any meteor showers on any specific dates. The authors numerically integrated meteoroid-sized particles released by Comet Halley as early as 1404 BC to identify years within the Maya Classic Period, AD 250-909, when Eta Aquariid outbursts might have occurred. Outbursts determined by computer model were then compared to specific events in the Maya record to see if any correlation existed between the date of the event and the date of the outburst. The model was validated by successfully explaining several outbursts around the same epoch in the Chinese record. Some outbursts likely observed by the Maya were due to recent revolutions of Comet Halley, within a few centuries, and some to resonant behavior in older Halley trails, of the order of a thousand years. Resonant behavior from both Jupiter and Saturn controlled dynamical evolution of meteoroids in apparently observed outbursts.</t>
  </si>
  <si>
    <t>mesoamerica mesoamerica mesoamerica mesoamerica  maya_classic maya_classic maya_classic</t>
  </si>
  <si>
    <t>Akira</t>
  </si>
  <si>
    <t>Ichikawa</t>
  </si>
  <si>
    <t>ichiaki5@hotmail.com</t>
  </si>
  <si>
    <t>Intraregional interaction in the Zapotitan Valley, El Salvador: The San Andres regional center and Joya de Ceren village</t>
  </si>
  <si>
    <t>This paper provides new insights to better understand the intraregional interaction, especially San Andres and Joya de Ceren in the Zapotitan Valley of El Salvador. Joya de Ceren is a village of commoners that was buried by the Loma Caldera eruption, which occurred around AD 650; it is one of the most studied ancient villages in Mesoamerica. Moreover, the previous study indicate that this village might have been closely connected to San Andres, which is the religious, political, and economic center in the region. However, due to limited research, the extent of control of the elite of San Andres over the commoners of Joya de Ceren remains unclear. Therefore, the author recently conducted an archaeological investigation at San Andres. The results revealed that in San Andreas, the major occupation and construction of public architecture developed after the Loma Caldera eruption. In other words, San Andres might not have been a regional center at the time of Joya de Ceren. In addition, based on these findings, the interpretation of the Joya de Ceren commoners and the nature of interaction between regional centers of the elite and villages of commoners can be reconsidered.</t>
  </si>
  <si>
    <t>mesoamerica_maya_highlands mesoamerica_maya_highlands mesoamerica_maya_highlands mesoamerica_maya_highlands  maya_classic maya_classic maya_classic  dating_techniques chronology</t>
  </si>
  <si>
    <t>Biggie</t>
  </si>
  <si>
    <t>Los Angeles Maritime Institute</t>
  </si>
  <si>
    <t>michaelbiggie1@gmail.com</t>
  </si>
  <si>
    <t>(310) 266-6015</t>
  </si>
  <si>
    <t>Walden</t>
  </si>
  <si>
    <t>University of Pittsburgh</t>
  </si>
  <si>
    <t>Jaime</t>
  </si>
  <si>
    <t>Awe</t>
  </si>
  <si>
    <t>Rafael</t>
  </si>
  <si>
    <t>Guerra</t>
  </si>
  <si>
    <t>Julie</t>
  </si>
  <si>
    <t>Hoggarth</t>
  </si>
  <si>
    <t>The Shell Game: Maya Cosmology as Reflected in Recent Discoveries at Tutu Uitz Na</t>
  </si>
  <si>
    <t>Maya: Preclassic</t>
  </si>
  <si>
    <t>The plaza held special significance to the ancient Maya, and across ancient Mesoamerica. In a reflection of Maya cosmological beliefs, the plaza was seen as a representation of, and a portal to the primordial sea, the watery underworld from which all things originate. This connection is evident in various ways throughout the region, from special dedicatory deposits to decorative architecture and iconography. This presentation explores that cosmological salience through the recent excavations at Tutu Uitz Na, a large intermediate elite residential and ceremonial group situated in the Belize Valley, in the hinterland of the Late-Terminal Classic (AD 700-900) polity of Lower Dover. Tutu Uitz Na rose earlier, during the Middle Preclassic (1000-400 BC). The initial founding of the group saw the placement of a consecratory ritual deposit of artifacts associated with the watery underworld: figurines, marine shell, and an estimated 26 million river snails, all laid beneath the plaza. Excavations at a nearby commoner patio group have revealed a similar Middle Preclassic deposit beneath the patio. This paper explores the importance of this deposit and seeks to situate it within other case studies from Mesoamerica, to establish a distinct pattern of intent on the part of the ancient Maya.</t>
  </si>
  <si>
    <t>maya_preclassic</t>
  </si>
  <si>
    <t>mesoamerica_maya_lowlands mesoamerica_maya_lowlands mesoamerica_maya_lowlands mesoamerica_maya_lowlands  maya_preclassic maya_preclassic maya_preclassic   ritual_symbolism</t>
  </si>
  <si>
    <t>Callaghan</t>
  </si>
  <si>
    <t>University of Central Florida</t>
  </si>
  <si>
    <t>michael.callaghan@ucf.edu</t>
  </si>
  <si>
    <t>(407) 823-4964</t>
  </si>
  <si>
    <t>Brigitte</t>
  </si>
  <si>
    <t>Kovacevich</t>
  </si>
  <si>
    <t>Gill</t>
  </si>
  <si>
    <t>Karla</t>
  </si>
  <si>
    <t>Cardona</t>
  </si>
  <si>
    <t>Universidad del Valle, Guatemala</t>
  </si>
  <si>
    <t>Preclassic Maya Ritual at Holtun, Guatemala: Analysis and Interpretation of the E-Group Architectural Compound</t>
  </si>
  <si>
    <t>Recent research in the Maya lowlands has shown that “E-Group” architectural complexes were intricately tied to the development of complex society during the Middle Preclassic period (900 BC – 300 BC). First identified at the site of Uaxactun, Guatemala, E-Group complexes consist of a western radial platform and eastern range structure. For many years Maya archaeologists believed E-Groups functioned primarily as celestial observatories.  However, recent data have shown E-groups were the locus of many activities, most importantly early ritual and religion. In this presentation we share the results of excavations in Group F at Holtun, or the “E-Group” ceremonial complex, from the 2015-2017 field seasons. Archaeological data suggest Group F served as a focus of ritual from the Middle Preclassic through Terminal Preclassic periods (800 BC – AD 300). In this presentation we discuss how finds from Group F, including monumental stucco masks, caches, burials, and the most extensive collection of Preclassic-period Maya graffiti, inform our knowledge of the development of complex society at Holtun, and offer insights into the basis of Preclassic Maya political power.</t>
  </si>
  <si>
    <t>mesoamerica_maya_lowlands mesoamerica_maya_lowlands mesoamerica_maya_lowlands mesoamerica_maya_lowlands  maya_preclassic maya_preclassic maya_preclassic  iconography_epigraphy power_relations_inequality</t>
  </si>
  <si>
    <t>Jason</t>
  </si>
  <si>
    <t>Paling</t>
  </si>
  <si>
    <t>Plymouth State University</t>
  </si>
  <si>
    <t>jpaling@gmail.com</t>
  </si>
  <si>
    <t>(603) 557-1890</t>
  </si>
  <si>
    <t>Marx</t>
  </si>
  <si>
    <t>Navarro Castillo</t>
  </si>
  <si>
    <t>UNICACH</t>
  </si>
  <si>
    <t>Lowry</t>
  </si>
  <si>
    <t>SUNY- Plattsburgh</t>
  </si>
  <si>
    <t>Underwater Archaeological Survey of Freshwater Lagoons in the Lacanja Basin, Chiapas, Mexico</t>
  </si>
  <si>
    <t>Underwater Archaeology</t>
  </si>
  <si>
    <t>The intrinsic relationship between human beings and bodies of water is unquestionable. Among the ancient Maya it has been observed that many of their agricultural cults were linked to existing bodies of water where they settled.  In the Maya Northern Lowlands, multiple underwater archaeological studies of cenotes record this behavior as offerings of luxury items and human sacrifice are often recovered and noted.  The Rancho Ojo de Agua archaeological project focuses on the basin of the Lacanhá River.  In the preliminary year of study, ethnographic evidence suggests that on May 3 every year, the current indigenous Maya groups of the region conduct pilgrimages to neighboring bodies of water to assure assistance for a prosperous agriculture season. Underwater archaeological surveys including dive-line and circular survey of three lagoons, Sanctuary of the Crocodiles, Laguna Ramón Cruz and Laguna Sibal,  in the basin of Lacanha river in the Maya Southern Lowands were conducted by the Rancho Ojo de Agua archaeological project to understand the relationship of these bodies of water to early Maya settlement.   The initial discoveries made in three bodies of water will be presented.</t>
  </si>
  <si>
    <t>underwater_archaeology</t>
  </si>
  <si>
    <t>mesoamerica mesoamerica mesoamerica mesoamerica  maya_classic maya_classic maya_classic  underwater_archaeology settlement_patterns</t>
  </si>
  <si>
    <t>Jerald</t>
  </si>
  <si>
    <t>Ek</t>
  </si>
  <si>
    <t>Western Washington University</t>
  </si>
  <si>
    <t>jeraldek@gmail.com</t>
  </si>
  <si>
    <t>(518) 316-1429</t>
  </si>
  <si>
    <t>Armijo Torres</t>
  </si>
  <si>
    <t>Instituto Nacional de Antropología e Historia, Cen</t>
  </si>
  <si>
    <t>Folan</t>
  </si>
  <si>
    <t>Centro de Investigaciones Históricas y Sociales, U</t>
  </si>
  <si>
    <t>Hubert</t>
  </si>
  <si>
    <t>Robichaux</t>
  </si>
  <si>
    <t>University of Texas at San Antonio</t>
  </si>
  <si>
    <t>All Politics Isn’t Local: The Role of Oxpemul in Classic Maya Geopolitics</t>
  </si>
  <si>
    <t>Oxpemul was one of several centers surrounding the city of Calakmul, within the region known as Uxte’tuun. Archaeological research at Oxpemul reflects occupation continuity from the Formative through Classic periods.  However, hieroglyphic inscriptions indicate a late fluorescence in the mid to late eighth century.  This paper explains this seeming contradiction from the perspective of broader geopolitical dynamics, particularly the rivalry between Calakmul and Tikal. Unlinke other centers in Uxte’tuun, the dynastic history of Oxpemul is silent during the height of the Kaanul (Snake) Dynasty during the ‘Three Kings Period’ (AD 635-730), when Calakmul exerted direct rulership over subordinate kingdoms in Uxte’tuun. This could reflect either stagnation and decline, or a later rewriting of history following major political upheaval in the region. Following the decline of the Snake Dynasty, Oxpmeul undertook a major campaign of monument construction, with kings holding both the local ‘stone throne’ and the enigmatic ‘bat head’ emblem glyph. These data indicate that Oxpemul benefitted from the decline of its more powerful neighbor and rose to regional preeminence under the aegis of Tikal.  The history of Oxpemul provides an important window in the political strategies adopted by expansionist hegemonic states during the Classic Period.</t>
  </si>
  <si>
    <t>mesoamerica_maya_lowlands mesoamerica_maya_lowlands mesoamerica_maya_lowlands mesoamerica_maya_lowlands  maya_classic maya_classic maya_classic   social_political_organization_states_empires</t>
  </si>
  <si>
    <t>Catherine</t>
  </si>
  <si>
    <t>Popovici</t>
  </si>
  <si>
    <t>catherine.popovici@gmail.com</t>
  </si>
  <si>
    <t>(732) 589-3389</t>
  </si>
  <si>
    <t>Bricks and Mortar: The Concealed Politicization of Fired Clay Adobe at Comalcalco, Tabasco.</t>
  </si>
  <si>
    <t>Comalcalco displays a radical departure from traditional Maya building materials in its brick and seashell mortar construction instead of the paradigmatic Maya limestone. Incised animal, architecture, hieroglyph, and human forms adorn the brick slabs of principal buildings of Comalcalco’s ceremonial core. However, their inward-facing, or concealed, orientation rendered these markings invisible. Because monumental architecture benefited from the labor of non-elites, the purposeful placement of the incised designs strongly suggests a system of messaging in their invisibility. While Comalcalco occupied a strategic location near the Grijalva River, on the edge of Maya territory, its architectural vaulting resembles that of Palenque, indicating a close relationship between the two sites. In ancient Mesoamerica the invisible or concealed wields great power and consequence; at Comalcalco this lack of visibility may be inextricably tied to its peripheral placement within Palenque’s socio-political orbit as well as the greater Maya region. This paper explores several possibilities, none mutually exclusive. Are the incised and concealed bricks of Comalcalco tangible evidence of resistance from those who formed them? From more dominant centers who may have had a role in guiding construction at Comalcalco? Or are they emblematic of a body politic, writ large, which was active within the site?</t>
  </si>
  <si>
    <t>mesoamerica_maya_lowlands mesoamerica_maya_lowlands mesoamerica_maya_lowlands mesoamerica_maya_lowlands  maya_classic maya_classic maya_classic  iconography_epigraphy power_relations_inequality</t>
  </si>
  <si>
    <t>Kenichiro</t>
  </si>
  <si>
    <t>Tsukamoto</t>
  </si>
  <si>
    <t>Department of Anthropology, University of California, Riverside</t>
  </si>
  <si>
    <t>kenichiro.tsukamoto@ucr.edu</t>
  </si>
  <si>
    <t>(951)-827-2052</t>
  </si>
  <si>
    <t>Fuyuki</t>
  </si>
  <si>
    <t>Tokanai</t>
  </si>
  <si>
    <t>The Center for Accelerator Mass Spectrometry, Yama</t>
  </si>
  <si>
    <t>Toru</t>
  </si>
  <si>
    <t>Moriya</t>
  </si>
  <si>
    <t>Building a High-Resolution Chronology: A Case from the Maya Archaeological Site of El Palmar, Mexico</t>
  </si>
  <si>
    <t>This paper aims to refine the Maya chronology during the Classic period (A.D. 250-950) through the development of Bayesian models. In so doing, we combined radiocarbon dates with stratigraphic information, ceramic data, burials, and calendric dates from stone monuments. At the Center for Accelerator Mass Spectrometry of Yamagata University, we ran 78 radiocarbon samples recovered from the Guzmán Group, an outlying group located 1.3km north of El Palmar in southeastern Campeche, Mexico. To establish the ceramic sequence of the Guzmán Group, we used the type:variety-mode system that enables us to detect subtle changes in their forms and technologies. Furthermore, we reinforced the ceramic analyses through petrographic microscope. While the results of radiocarbon samples date from the Preclassic to the Terminal Classic period, this paper focuses on the second half of the Classic period (A.D. 600-950), a time of political turbulence in which the inhabitants of the Guzmán Group became involved.</t>
  </si>
  <si>
    <t>mesoamerica_maya_lowlands mesoamerica_maya_lowlands mesoamerica_maya_lowlands mesoamerica_maya_lowlands  maya_classic maya_classic maya_classic  dating_techniques_radiometric chronology</t>
  </si>
  <si>
    <t>Tomás</t>
  </si>
  <si>
    <t>Gallareta Cervera</t>
  </si>
  <si>
    <t>Kenyon College</t>
  </si>
  <si>
    <t>tgallareta@gmail.com</t>
  </si>
  <si>
    <t>(919) 717-6523</t>
  </si>
  <si>
    <t>Brett A.</t>
  </si>
  <si>
    <t>Houk</t>
  </si>
  <si>
    <t>Texas Tech University</t>
  </si>
  <si>
    <t>A tale of two cities: A comparison between Preclassic and Classic formation of two Maya cities</t>
  </si>
  <si>
    <t>Research on ancient Maya cities is generally modeled after large sites with massive architecture, dynastic burials, and written records documenting the activities of divine rulers. However, the development of these cities is the exception, rather than the norm, since the majority of Maya sites did not reach such enormous proportions, yet many of them likely qualified as cities from a functional standpoint. Hence, a research on non-massive cities, “from the bottom up,” is crucial to understand the development of ancient Maya urbanism. Investigations at the archaeological sites of Chan Chich, in northwestern Belize, and Kiuic, in the Puuc zone of the Yucatán Peninsula, have recovered evidence of emerging and established monumental precincts during the early Middle Preclassic and Late Classic period, respectively. The different social and political developments of these sites are in tandem with the construction of architectonic complexes defined as royal courts, the heart of ancient cities. In this paper, using stratigraphic, architectural, and artifactual evidence, we examine the role of non-dynastic cities in the urbanization of the Maya lowlands. Research at these two sites illustrates distinct social processes, at different times and places, both of which resulted in local traditions of cities and court authority.</t>
  </si>
  <si>
    <t>mesoamerica_maya_lowlands mesoamerica_maya_lowlands mesoamerica_maya_lowlands mesoamerica_maya_lowlands  maya_classic maya_classic maya_classic   urbanism</t>
  </si>
  <si>
    <t>Diane</t>
  </si>
  <si>
    <t>Slocum</t>
  </si>
  <si>
    <t>ds2353@nau.edu</t>
  </si>
  <si>
    <t>(520) 388-0622</t>
  </si>
  <si>
    <t>Contextualizing Xunantunich in the Late Classic Belize Valley through Investigations of Structure A9</t>
  </si>
  <si>
    <t>Xunantunich, an ancient Maya site in the Belize Valley, rose rapidly from a minor political center to a powerful regional polity during the Late Classic period (AD 600-900). Previous researchers suggested that this rapid rise was influenced by Xunantunich’s relationship with the more powerful polity of Naranjo in the nearby Petén Province of Guatemala. Their argument was based in part on a Late Classic period building program at Xunantunich resulting in a site layout that resembles that of sites in the eastern Petén. Through our investigations of Structure A9, a temple pyramid in the site’s civic-ceremonial epicenter, we examine the local and regional socio-political significance of the site, and test the hypothesized influence of Naranjo on Xunantunich’s dramatic Late Classic period apogee.</t>
  </si>
  <si>
    <t>Dmitri</t>
  </si>
  <si>
    <t>Beliaev</t>
  </si>
  <si>
    <t>Knorozov Mesoamerican Center, Russian State University for the Humanities</t>
  </si>
  <si>
    <t>lakamha@mail.ru</t>
  </si>
  <si>
    <t>+ 7 499 2506282</t>
  </si>
  <si>
    <t>Alexandre</t>
  </si>
  <si>
    <t>Tokovinine</t>
  </si>
  <si>
    <t>Department of Anthropology, The University of Alab</t>
  </si>
  <si>
    <t>Milan</t>
  </si>
  <si>
    <t>Kovác</t>
  </si>
  <si>
    <t>Department of Comparative Religions, Comenius Univ</t>
  </si>
  <si>
    <t>Ballgame, Ritual and Monument Reutilization at the Ancient Maya Site of Uaxactun</t>
  </si>
  <si>
    <t>During the 2017 field season of the Uaxactun Archaeological project new monument was excavated at Buena Vista, a minor center at Uaxactun urban periphery. It is a small carved altar or ballcourt marker, which according to its style dates to the Early Classic. High quality of the carving and the hieroglyphic inscription indicates that the altar/marker itself was a part of the monumental corpus of Uaxactun urban core; uncomplete text provides important new information on the dynastic history of the site. During the Late/Terminal Classic it was moved and reutilized by the occupants of Buena Vista as a ballcourt marker. Its importance probably lasted to the Postclassic when it became the object of the veneration and unusual offering was placed associated with the monument.</t>
  </si>
  <si>
    <t>mesoamerica_maya_lowlands mesoamerica_maya_lowlands mesoamerica_maya_lowlands mesoamerica_maya_lowlands  maya_classic maya_classic maya_classic  iconography_epigraphy ideology_ontology_memory</t>
  </si>
  <si>
    <t>Ringle</t>
  </si>
  <si>
    <t>Davidson College</t>
  </si>
  <si>
    <t>biringle@davidson.edu</t>
  </si>
  <si>
    <t>704-894-2036</t>
  </si>
  <si>
    <t>Gallareta Negrón</t>
  </si>
  <si>
    <t>Centro Yucatan-INAH</t>
  </si>
  <si>
    <t>Ken</t>
  </si>
  <si>
    <t>Seligson</t>
  </si>
  <si>
    <t>USC</t>
  </si>
  <si>
    <t>Vlcek</t>
  </si>
  <si>
    <t>Independent</t>
  </si>
  <si>
    <t>Hidden in the Hills No Longer: LiDAR Coverage in the Puuc Region of Yucatan, Mexico.</t>
  </si>
  <si>
    <t>LiDAR imagery is revolutionizing interpretations of ancient Maya demography, land use, and community organization, among other concerns. This paper provides preliminary observations on LiDAR coverage of 200 km2 of the Puuc region of northern Yucatan, Mexico, collected in 2017 by NCALM. The Bolonchen Regional Archaeological Project has been working in this area since 2000,and although we have intensively studied settlement at both the urban and intersite level, LiDAR provides the opportunity to assess spatial organization on a far broader canvas. Until now, no Puuc center of any size has been fully surveyed, but these data provide coverage of at least seven centers in their totality. With substantial samples of two broad ecological zones, the LiDAR dataset also provides the basis for testing ideas concerning land management. They demonstrate, for instance, the absence of terrain modifications such as terracing on any significant scale. The distribution of settlement revealed in the imagery also point out the limitations of .traditional categories of site analysis.</t>
  </si>
  <si>
    <t>mesoamerica_maya_lowlands mesoamerica_maya_lowlands mesoamerica_maya_lowlands mesoamerica_maya_lowlands  maya_classic maya_classic maya_classic  remote_sensing_geophysics settlement_patterns</t>
  </si>
  <si>
    <t>Zoe</t>
  </si>
  <si>
    <t>Rawski</t>
  </si>
  <si>
    <t>The University of Texas at San Antonio</t>
  </si>
  <si>
    <t>zoerawski@gmail.com</t>
  </si>
  <si>
    <t>(512) 484-9746</t>
  </si>
  <si>
    <t>Monumental Displays: Ritual Performance and Preclassic Architecture at Early Xunantunich, Belize</t>
  </si>
  <si>
    <t xml:space="preserve">The site of Early Xunantunich in modern day Belize provides the opportunity for a uniquely detailed case study in Preclassic Maya architecture. Thanks to a lack of Classic Period overburden, the Mopan Valley Preclassic Project has been able to conduct extensive excavations of early architecture at the site, documenting important ritual activities from this early time period which likely played a key role in the development of sociopolitical complexity in the region.  _x000D__x000D__x000D__x000D_
     This paper focuses on the monumental flat-topped platform that forms the northern boundary of the ceremonial center of Early Xunantunich. In addition to the presence of decorative marine shell ornaments and greenstone effigies which have been interpreted as kingly adornments, recent discoveries of additional buried offerings such as a smashed whole vessel and an uncarved stone monument suggest that this platform was the locus of important ritual activities by at least the Late Preclassic period. These activities share linkages to nearby sites in the valley, and are likely indicative of larger regional sociopolitical processes. Furthermore, our increasing understanding of the structure’s form and construction history shows that this platform required a massive investment of labor and materials, modifying the natural landscape in a truly monumental way. _x000D__x000D__x000D__x000D_
</t>
  </si>
  <si>
    <t>mesoamerica_maya_lowlands mesoamerica_maya_lowlands mesoamerica_maya_lowlands mesoamerica_maya_lowlands  maya_preclassic maya_preclassic maya_preclassic   monumentality</t>
  </si>
  <si>
    <t>Marisol</t>
  </si>
  <si>
    <t>Cortes-Rincon</t>
  </si>
  <si>
    <t>Humboldt State University</t>
  </si>
  <si>
    <t>xorza@hotmail.com</t>
  </si>
  <si>
    <t>Roldan</t>
  </si>
  <si>
    <t>Cady</t>
  </si>
  <si>
    <t>Rutherford</t>
  </si>
  <si>
    <t>Byron</t>
  </si>
  <si>
    <t>Walter</t>
  </si>
  <si>
    <t>Tovar Saldana</t>
  </si>
  <si>
    <t>Utilization and Field Testing of LiDAR in the Maya Hinterlands</t>
  </si>
  <si>
    <t>Airborne LiDAR (Light Detection and Ranging) is an active remote-sensing technique which records the surface of the earth using laser scanning.  The recent acquisition of LiDAR data for a portion of the Three Rivers regions in northwestern Belize offered the opportunity for a new way to analyze settlement and landscape utilization by the ancient Maya. This paper will focus on the systematic analysis of the dataset, ground verification, and post-processing methodologies.  ArcGIS was used for the interpretation, LAS classification, and tiling of the maps for hand-held GPS (Global Position System) units.  Household groups, single mounds, courtyard groups, depressions, and scabeob were identified and verified during field surveys.  Ground truthing took place during the 2017 field season of the Dos Hombres to Gran Cacao Archaeology Project (DH2GC).</t>
  </si>
  <si>
    <t>mesoamerica mesoamerica mesoamerica mesoamerica  maya_classic maya_classic maya_classic  remote_sensing_geophysics settlement_patterns</t>
  </si>
  <si>
    <t>Steve</t>
  </si>
  <si>
    <t>srf268@nau.edu</t>
  </si>
  <si>
    <t>(951) 638-5170</t>
  </si>
  <si>
    <t>The Bonds the Bind Us: The Analysis of Terminus Groups in the Belize River Valley</t>
  </si>
  <si>
    <t>Previous archaeological investigations of terminus groups in the Maya Lowlands concluded that these architectural complexes served either cosmological, ritual, or economic purposes.  In an effort to test these models, we investigated causeway terminus groups at Cahal Pech and Baking Pot.  Subsequent comparisons of the Cahal Pech and Baking Pot data with that from other sites in the Belize Valley, Caracol and Tikal, strongly suggest that while there was some regional diversity in the significance of these architectural complexes, their primary role was likely to produce ideological messages that politically and ritually connected hinterland communities with their site cores.</t>
  </si>
  <si>
    <t>mesoamerica_eastern mesoamerica_eastern mesoamerica_eastern mesoamerica_eastern  maya_classic maya_classic maya_classic   architecture</t>
  </si>
  <si>
    <t>Stanislava</t>
  </si>
  <si>
    <t>Romih</t>
  </si>
  <si>
    <t>romihs16@gmail.com</t>
  </si>
  <si>
    <t>(908) 583-4012</t>
  </si>
  <si>
    <t>Rafael A.</t>
  </si>
  <si>
    <t>New Mexico University</t>
  </si>
  <si>
    <t>Unleashing the Beast: New Methodologies in Exploring Peri-Abandonment Deposits in the Maya Lowlands</t>
  </si>
  <si>
    <t>The BVAR project recently renewed its investigations of peri-abandonment deposits at several sites along the Belize River in Western Belize. Also referred to as de facto refuse and problematic or sheet-like deposits, these cultural remains are predominantly recovered in palace rooms and courtyards in site cores across the Maya lowlands. The purpose of the BVAR investigations is to better understand the formation of such deposits as well as their temporal and spatial significance across sites in the Belize Valley region. To accomplish these goals, the project employs microstratigraphic excavation methods that utilize sublot systems for more comprehensive analysis of the assemblages of individual deposits. This paper describes our methodological approach in greater detail, and presents preliminary results of our investigations of terminal deposits at the site of Lower Dover in western Belize.</t>
  </si>
  <si>
    <t>mesoamerica_maya_lowlands mesoamerica_maya_lowlands mesoamerica_maya_lowlands mesoamerica_maya_lowlands  maya_classic maya_classic maya_classic   ritual_symbolism</t>
  </si>
  <si>
    <t>Santiago</t>
  </si>
  <si>
    <t>Juarez</t>
  </si>
  <si>
    <t>sjuarez@colgate.edu</t>
  </si>
  <si>
    <t>(315) 225-7551</t>
  </si>
  <si>
    <t>The Creation of Late Preclassic Urban Landscapes at the site of Noh K’uh in Chiapas, Mexico</t>
  </si>
  <si>
    <t>The site of Noh K’uh in Chiapas, Mexico is a mid-sized ceremonial center that is found near the boundary between the Southern Lowlands and the highlands of Chiapas. Abandoned during the Late Preclassic (400 B.C.- A.D. 200), the site of Noh K’uh has provided an opportunity to study the Late Preclassic settlement patterns without the overburden of later period remains. Recent investigations in 2016 and 2017 have provided new evidence that allows me to compare the construction techniques utilized in different areas of the site, ranging from the ceremonial core to the humblest occupations. Combined with previous data, the city of Noh K’uh reveals a construction program that was responsible for forever altering the landscape that supported the site. Survey and excavations over commoner contexts provide evidence that such activities were guided by cosmological rituals, especially the common practice of centering.</t>
  </si>
  <si>
    <t>mesoamerica_maya_highlands mesoamerica_maya_highlands mesoamerica_maya_highlands mesoamerica_maya_highlands  maya_preclassic maya_preclassic maya_preclassic  survey settlement_patterns</t>
  </si>
  <si>
    <t>Maline</t>
  </si>
  <si>
    <t>Werness-Rude</t>
  </si>
  <si>
    <t>Ventura College</t>
  </si>
  <si>
    <t>M.D.Werness@gmail.com</t>
  </si>
  <si>
    <t>(209) 277-2199</t>
  </si>
  <si>
    <t>Kaylee</t>
  </si>
  <si>
    <t>University of Wisconsin-River Falls</t>
  </si>
  <si>
    <t>A Good Footing: The Importance of Plaza Design in the Northern Maya Lowlands</t>
  </si>
  <si>
    <t>Ancient Maya architecture tends to follow predictable patterns. Many structures have a single, clear façade, for instance, conceptualized as a literal face. Northern sites, with their toothy-jawed monster buildings, express this idea with particular directness. Stairways and sculptural adjuncts, like altars and stelae, are integral elements that contribute to the idea of facing, both literally and metaphorically, and, as such, are critical to the visual identity of many Maya sites. With a few notable exceptions, scholarly attention often focuses on isolating and analyzing associated texts and patronage as they relate to dynastic agendas, historical chronologies, or infrastructure supporting elaborate ceremonies. The present work acknowledges the importance, and interrelated nature, of Northern Lowland plaza features like stairs, altars, and three-dimensional sculpture. In doing so, we begin to explore how discrete formatting choices, combined with object selection and placement, impact viewers’ spatial experiences. Ultimately our work strongly supports the reading of Maya architecture as a performative framework. While Maya sites have long been understood as loci for ritual and other kinds of activity, the unusual aspects of specifically Northern constructs further demonstrate how such selection privileges certain behaviors in particular locations, coordinated with the functionality of those spaces.</t>
  </si>
  <si>
    <t>bas848@humboldt.edu</t>
  </si>
  <si>
    <t>(704) 726-5163</t>
  </si>
  <si>
    <t>Sub-Tropical Agronomy on a Variable Landscape: Exploring Classic Maya Farming Through Geotechnical Design and the Distribution of Edaphic Variables</t>
  </si>
  <si>
    <t>Late Classic hinterland agronomy presents a compelling glimpse into the socioeconomic dynamics of production and demand in the Three Rivers region. This project focused on a prominent house-group located 350 meters east of the site of Dos Hombres which was known to exhibit intensive agricultural strategies as well as a specialized degree of stone working. Additionally, a series of four karst depressions bordered the site and likely leveraged moisture demand resulting from agricultural needs as well as personal requirements. The goal was to delineate hinterland cultivation among the common Maya and to identify stratigraphic evidence of nutrient depletion resulting from exhaustive farming practices. The task of defining the breadth of agricultural strategies was accomplished through remote-sensing, field survey and excavation. Soil sampling was conducted along two terrace platforms and soils were analyzed using the ascorbic acid method for phosphorus determination in order to develop an index of phosphorus availability. While structural analysis of the site’s geotechnical features demonstrated regional cohesiveness in design, the scale of the land management strategy suggested a level of economic complexity witnessed through multiple lines of resource specialization. Soil analysis revealed sporadic evidence of unnatural Phosphorus distributions with increases occurring in subsoil regions.</t>
  </si>
  <si>
    <t>mesoamerica_maya_lowlands mesoamerica_maya_lowlands mesoamerica_maya_lowlands mesoamerica_maya_lowlands  maya_classic maya_classic maya_classic  geoarchaeology social_political_organization</t>
  </si>
  <si>
    <t>Thornton</t>
  </si>
  <si>
    <t>Washington State University</t>
  </si>
  <si>
    <t>erin.thornton@wsu.edu</t>
  </si>
  <si>
    <t>(509) 335-3348</t>
  </si>
  <si>
    <t>FARES Foundation/Mirador Basin Project</t>
  </si>
  <si>
    <t>Suyuc-Ley</t>
  </si>
  <si>
    <t>Ancient Maya Diet, Environment, Animal Use and Exchange at El Mirador: the Zooarchaeological Evidence</t>
  </si>
  <si>
    <t>The site of El Mirador (Petén, Guatemala) is among the largest Preclassic settlements in the Maya lowlands. The site has attracted attention due to its size and antiquity, but also for its location within a region containing few permanent or perennial water sources. This study summarizes current zooarchaeological evidence from the site to assess past diet, habitat use, environment, and exchange. Comparative analysis demonstrates that the inhabitants of El Mirador conformed to certain widespread Preclassic dietary and animal use traditions. However, other animal use patterns are unique to the site, including on-site rearing of domestic turkeys, which was not conducted on a similar scale elsewhere in the Maya lowlands until the Postclassic (post-AD 1000). Inter-site comparisons of Preclassic animal use also reveal greater reliance on terrestrial fauna at El Mirador despite the presence of extensive wetland habitats near the site. Although a large portion of the El Mirador faunal remains date to the Late Preclassic (350 BC-AD 150), remains associated with a Late/Terminal Classic (AD 600-900) re-settlement provides an additional opportunity to address diachronic variation in animal use, and how the local environment changed or recovered after nearly 500 years of human abandonment.</t>
  </si>
  <si>
    <t>mesoamerica_maya_lowlands mesoamerica_maya_lowlands mesoamerica_maya_lowlands mesoamerica_maya_lowlands  maya_preclassic maya_preclassic maya_preclassic  zooarchaeology subsistence_foodways</t>
  </si>
  <si>
    <t>Rogoff</t>
  </si>
  <si>
    <t>Methodist University</t>
  </si>
  <si>
    <t>davidrogoff@gmail.com</t>
  </si>
  <si>
    <t>(917) 903-5658</t>
  </si>
  <si>
    <t>Archaeological Use of Meta-Analyses to Limit Researcher Bias: Results from El Coyote, Honduras</t>
  </si>
  <si>
    <t>There is extensive evidence that people are self-serving in the interpretation of data and are very likely to reach their desired conclusions. This paper describes the use of meta-analyses for combating researcher bias in archaeological and the results of my research at El Coyote, a Classic Period center in western Honduras.</t>
  </si>
  <si>
    <t>mesoamerica mesoamerica mesoamerica mesoamerica  maya_classic maya_classic maya_classic   identity_ethnicity</t>
  </si>
  <si>
    <t>Paine</t>
  </si>
  <si>
    <t>richard.paine@anthro.utah.edu</t>
  </si>
  <si>
    <t>801 581 6251</t>
  </si>
  <si>
    <t>Carlos</t>
  </si>
  <si>
    <t>Morales-Aguilar</t>
  </si>
  <si>
    <t>Université Paris 1 Panthéon-Sorbonne</t>
  </si>
  <si>
    <t>Johnston</t>
  </si>
  <si>
    <t>Scholars Academic Editing</t>
  </si>
  <si>
    <t>Issues Reconstructing the Ancient Population of El Mirador, Guatemala</t>
  </si>
  <si>
    <t>El Mirador, in the northern Peten, has redefined our ideas about the Maya Preclassic. Its massive architecture and its complex system of sacbes compare to the largest Classic period centers. Unlike many of its smaller Preclassic neighbors, El Mirador collapsed at the dawn of the Classic. Understanding El Mirador’s organization, economy, and relationship to its environment requires detailed knowledge of the site’s population trajectory. Reconstructing El Mirador’s population trajectory, we face a series of issues: definition of site boundaries, visibility of above-ground structures, identification and counting of residential groups, the presence of hidden or invisible structures, dating residential groups, and populating residential groups. LiDAR images are analyzed to identify groups and define the sample universe. A sample of residential groups is defined for ground truthing a testing in the field, based on ecological factors, local settlement patterns, and socioeconomic estimates based on surface remains. We discuss sampling issues, the use of LiDAR, issues of accounting for hidden structures, and the combined use of ethnographic analogues and modeling to populate ancient structures, and how each affects population estimates for El Mirador.</t>
  </si>
  <si>
    <t>mesoamerica_maya_lowlands mesoamerica_maya_lowlands mesoamerica_maya_lowlands mesoamerica_maya_lowlands  maya_preclassic maya_preclassic maya_preclassic  remote_sensing_geophysics demography</t>
  </si>
  <si>
    <t>Brittany</t>
  </si>
  <si>
    <t>Fletcher</t>
  </si>
  <si>
    <t>Barnard College of Columbia University</t>
  </si>
  <si>
    <t>bnf2104@barnard.edu</t>
  </si>
  <si>
    <t>(352) 792-5154</t>
  </si>
  <si>
    <t>Aliya</t>
  </si>
  <si>
    <t>Hoff</t>
  </si>
  <si>
    <t>School of Human Evolution and Social Change, Arizo</t>
  </si>
  <si>
    <t>Samuel</t>
  </si>
  <si>
    <t>Mijal</t>
  </si>
  <si>
    <t>Center for American Archeology</t>
  </si>
  <si>
    <t>Jane</t>
  </si>
  <si>
    <t>Buikstra</t>
  </si>
  <si>
    <t>Processing Personhood: Mortuary Activity from the Middle to Late Woodland in the Lower Illinois River Valley</t>
  </si>
  <si>
    <t>Mortuary Archaeology</t>
  </si>
  <si>
    <t>While archaeological engagement with the body as a locus of embodied agency has proliferated in recent years, this study is the first to rigorously apply theories of personhood to the lengthy burial rituals documented within interment facilities of Woodland burial mounds from the North American Midcontinent. This study aims to explore conceptions of the body, dividuality, embodiment, and personhood through the analysis of skeletal material from the Middle Woodland Gibson Mounds Site (n=19) and the Late Woodland Helton Mounds Site (n=2). Osteological data gathered in this study includes an inventory, as well as the estimation of sex, age, and minimum number of individuals. Through the study of skeletal material recovered from these sites, we show the prevalence of hand and foot bones in Middle Woodland processing pits as well as the continued prevalence of extended treatment for adult males. These trends, as well as those concerning long bone frequency and the positioning of final interments, are explored through theoretical frameworks of embodiment, performativity, and dividuality. Our analyses provide insights into Woodland peoples’ perceptions of personhood and contribute to the growing body of literature that embraces the benefits of a thoroughly social approach to the interpretation of archaeological and osteological data.</t>
  </si>
  <si>
    <t>mortuary_archaeology</t>
  </si>
  <si>
    <t>north_america_midwest north_america_midwest north_america_midwest north_america_midwest  woodland woodland woodland  bioarchaeology_skeletal_analysis mortuary_archaeology</t>
  </si>
  <si>
    <t>C. Scott</t>
  </si>
  <si>
    <t>Speal</t>
  </si>
  <si>
    <t>State of Connecticut</t>
  </si>
  <si>
    <t>csspeal@gmail.com</t>
  </si>
  <si>
    <t>(814) 769-6916</t>
  </si>
  <si>
    <t>Socio-Economic Class Status and Health on the Roman Danube: Skeletal Indicators and Mortuary Treatment at Late Antique Viminacium</t>
  </si>
  <si>
    <t>Cross-culturally and through time, anthropologists have found that--within hierarchical societies--elites tend to manage resources and allocate risk primarily to their own benefit. There is little reason to believe that Late Roman Imperial frontier elites would have behaved any differently. This paper examines the archaeological relationship between biological 'stress' or health--as inferred from skeletal remains--and socio-economic status / class--as evaluated on the basis of mortuary treatment--at the Roman frontier city of Viminacium, located on the Danube River in modern day Serbia. Mortality estimates, paleopathology, skeletal lesions, and stature data are all applied in a conjunctive approach to complicated issues of health and socio-economic class under historically known conditions of intense status hierarchy.</t>
  </si>
  <si>
    <t>mediterranean mediterranean mediterranean mediterranean      bioarchaeology_skeletal_analysis urbanism</t>
  </si>
  <si>
    <t>Jordan</t>
  </si>
  <si>
    <t>Krummel</t>
  </si>
  <si>
    <t>jkrummel@tulane.edu</t>
  </si>
  <si>
    <t>(505) 321-4279</t>
  </si>
  <si>
    <t>The University of Arizona</t>
  </si>
  <si>
    <t>Archaeothanatological analysis of mortuary practices in the Prehistoric Sonoran Desert and implications for interpreting sickness through postmortem processing.</t>
  </si>
  <si>
    <t xml:space="preserve">The La Playa archaeological site in the Sonoran Desert represents one of the earliest agricultural settlements in northwest Mexico. Over 310 mortuary features have been uncovered during salvage excavations since the site was discovered in 1930, revealing a wide variability in mortuary practices that may reflect specific treatments for pathological or transgressive individuals after death. This paper describes analyses of burials uncovered during the 2017 field season utilizing the taphonomy-centered archaeothanatological approach to excavation and interpretation. Using this approach, specific consideration was given to a number of burials with destructive cranial lesions that may be evidence for the earliest known cases of treponemal disease in the North American Desert West. Additionally, deviant burials uncovered during past excavations were reconsidered for evidence of pathology only visible using archaeothanatological analyses. Analysis revealed new insights into the mortuary behavior of these early agriculturalists, particularly concerning corpse processing before primary inhumation as well as cultural understandings of sickness. This has implications regarding social organization and the array of observed burial patterns at La Playa, from cremation, single and multiple burials, and deviant burials. These findings paint a broader picture of prehistoric inhabitants of the Sonoran Desert for whom limited cultural material has survived.   _x000D__x000D__x000D__x000D_
</t>
  </si>
  <si>
    <t>north_america_southern_southwest_u_s north_america_southern_southwest_u_s north_america_southern_southwest_u_s north_america_southern_southwest_u_s  archaic archaic archaic  bioarchaeology_skeletal_analysis mortuary_archaeology</t>
  </si>
  <si>
    <t>University of South Florida</t>
  </si>
  <si>
    <t>a_vianello@hotmail.com</t>
  </si>
  <si>
    <t>Mobility in north-eastern Italy between the Late Roman and Byzantine periods</t>
  </si>
  <si>
    <t>The upheaval caused by the fall of the Roman Empire brought armies and new settlers in Italy in chaotic ways, producing significant changes to the socio-economic and political organization of the Empire. Material evidence has been irresolute in determining the actual significance of migratory movements due to the fast adoption of foreign customs to attain social power in the new political landscape. An interdisciplinary research using strontium isotope analyses on Late Roman and Byzantine individuals buried in southern Veneto and Emilia-Romagna in Italy is investigating mobility and migration directly. At a time when Italy seems a gateway to chaotic migratory fluxes, the research has the dual importance to investigate a past transition that is directly responsible for medieval and modern Europe, and understand mechanisms that might affect the perception of migratory movements. The preliminary results to be presented will attempt to quantify migration in a highly contested area and compare those values with the perception resulting from the study of material culture. This study compares isotopic data from bones against the perception detectable in historical sources and material culture, focusing on multiple funerary contexts within a small region.</t>
  </si>
  <si>
    <t>mediterranean mediterranean mediterranean mediterranean  historic historic historic  bioarchaeology_skeletal_analysis migration</t>
  </si>
  <si>
    <t>Bybee</t>
  </si>
  <si>
    <t>bybee@crai-ky.com</t>
  </si>
  <si>
    <t>(859) 252-4737</t>
  </si>
  <si>
    <t>Historical and Bioarchaeological Investigation of the Evansville State Hospital Cemetery (12VG598), Vanderburgh County, Indiana</t>
  </si>
  <si>
    <t>In 2014, Cultural Resource Analysts, Inc., conducted the archaeological relocation of graves from the Evansville State Hospital Cemetery. At the request of Beam, Longest, and Neff, LLC, on behalf of the City of Evansville and the Indiana Department of Transportation, the graves of 31 individuals who were patients at the reform-era hospital between circa 1890 and 1928 were relocated in advance of construction of a pedestrian bridge. The population consisted primarily of young to middle adults, with roughly even numbers of males and females. Numerous skeletal and dental pathologies were identified (e.g., osteoarthritis, degenerative joint disease, and healed bone breaks, along with dental caries, calculus, hypoplasias, and antemortem tooth loss). Other skeletal and dental pathologies that may have been associated with the admittance to or retention of a patient at the hospital were also identified, including deformities consistent with metabolic or other genetic issues. This paper provides a historical context for the treatment of mental health issues in the region during the nineteenth through early twentieth centuries, along with information about the health of the population and their treatment after death.</t>
  </si>
  <si>
    <t>north_america north_america north_america north_america  historic historic historic  bioarchaeology_skeletal_analysis mortuary_archaeology</t>
  </si>
  <si>
    <t>Jackson</t>
  </si>
  <si>
    <t>University of Montana</t>
  </si>
  <si>
    <t>katherine.jackson@umconnect.umt.edu</t>
  </si>
  <si>
    <t>(505) 506-0382</t>
  </si>
  <si>
    <t>Genevieve</t>
  </si>
  <si>
    <t>Mielke</t>
  </si>
  <si>
    <t>A Comparison of Mock Excavations and Active Case Excavations</t>
  </si>
  <si>
    <t>Performing mock excavations of human skeletal material is a common practice throughout undergraduate and graduate studies in Forensic and Bioarchaeological programs. These class sessions include instruction on correct excavation methods, mapping techniques, documentation methods, and chain of custody. Inevitably however, there are differences between mock excavations within a class setting and active homicide excavations where no professor is present and the real-life ramifications of the students’ actions are dramatic. Instead of practicing for a grade, the student must aid in the deliverance of justice for the victim and work well with law enforcement while professionally executing what they’ve practiced in school. The goal of this presentation is to discuss real-life experiences of an active homicide excavation in comparison to how mock excavations are traditionally taught. We hope to offer insight from a student perspective to help current and future educators develop effective methods of teaching mock excavations and to prepare students for what a real excavation may entail.</t>
  </si>
  <si>
    <t>north_america north_america north_america north_america      bioarchaeology_skeletal_analysis</t>
  </si>
  <si>
    <t>Christine</t>
  </si>
  <si>
    <t>France</t>
  </si>
  <si>
    <t>Smithsonian Museum Conservation Institute</t>
  </si>
  <si>
    <t>francec@si.edu</t>
  </si>
  <si>
    <t>301-238-1261</t>
  </si>
  <si>
    <t>Haiping</t>
  </si>
  <si>
    <t>Qi</t>
  </si>
  <si>
    <t>United States Geological Survey</t>
  </si>
  <si>
    <t>Hydrogen isotopes in archaeological bone collagen:  potential combined influence of meteoric water and protein intake</t>
  </si>
  <si>
    <t>Hydrogen isotopes in archaeological bone collagen (i.e. d2H-collagen) are poorly understood, but can potentially facilitate new understanding of the complex relationship between trophic level (i.e. animal protein consumption) and meteoric water controls on hydrogen isotopes in omnivorous humans.  These concurrent influences on human d2H-collagen values were examined in 11 North American archaeological sites.  The d2H-collagen values were compared to bone hydroxyapatite oxygen isotopes (i.e. d18O-HAP) and bone collagen nitrogen isotopes (i.e. d15N-collagen), which are proxies for meteoric water influence and amount of consumed protein, respectively.  Pooled site data yield moderate correlation between d2H-collagen and d18O-HAP and moderate correlation between d2H-collagen and d15N-collagen.  Conversion of d2H-collagen and d18O-HAP to meteoric water values yielded a similarly moderate correlation with a d2H/d18O slope below 8, the expected value observed in meteoric water.  Conversion to theoretical hydrogen isotope values free of trophic level influences resulted in a weak correlation with d15N-collagen, suggesting that direct trophic level enrichment/depletion is not controlling the disparity between expected and measured values.  The deviations are hypothetically caused by non-local food sources and a decoupling of expected d2H/d18O relationships as individuals consumed more meat and decreased in vivo non-essential amino acid production.</t>
  </si>
  <si>
    <t>north_america north_america north_america north_america  historic historic historic  bioarchaeology_skeletal_analysis</t>
  </si>
  <si>
    <t>The University of Montana</t>
  </si>
  <si>
    <t>genevieve.mielke@umontana.edu</t>
  </si>
  <si>
    <t>(928) 699-5497</t>
  </si>
  <si>
    <t>The Battle of the Little Bighorn Gunshot Trauma Analysis: Suicide Prevalence Among the Soldiers of the 7th Cavalry</t>
  </si>
  <si>
    <t>The Battle of the Little Bighorn cost the U.S. army 268 men, which accounted for just over one percent of its entirety. Many of the men were killed during battle by Native American firearms and bow and arrows (Scott et. al, 2002, pg. 12). It is possible that some men perished by their own hand or by friendly fire. Through osteological data provided by the State Historic Preservation Office of Montana as well as historical documentation, this presentation will provide an analysis of gunshot wound trauma sustained by the soldiers. I will also examine the possibility of suicide among the U.S. 7th cavalrymen. To do so I will compare calibers of firearms used during the battle and the type of wounds sustained by firearms through an extensive literature review of the weapons from this time period. In addition, an analysis of military recruitment and procedures for admittance into the 7th Cavalry will be done to assess mental preparedness for battle. A review of ballistic analysis and typical locations of trauma caused by suicide in a forensic context will also be included. Using historical documents combined with forensic methods will illuminate the possible causes of death for the US 7th cavalrymen.</t>
  </si>
  <si>
    <t>north_america north_america north_america north_america  historic historic historic  bioarchaeology_skeletal_analysis warfare_violence_conflict</t>
  </si>
  <si>
    <t>Lara</t>
  </si>
  <si>
    <t>Noldner</t>
  </si>
  <si>
    <t>University of Iowa Office of the State Archaeologist</t>
  </si>
  <si>
    <t>lara-noldner@uiowa.edu</t>
  </si>
  <si>
    <t>(319) 384-0740</t>
  </si>
  <si>
    <t>Jennifer</t>
  </si>
  <si>
    <t>Mack</t>
  </si>
  <si>
    <t>University of Iowa Office of the State Archaeologi</t>
  </si>
  <si>
    <t>Oneota Burial Practices: a case study from the Dixon Site (13WD8)</t>
  </si>
  <si>
    <t>Past populations that are associated with the Oneota archaeological tradition appear to have practiced a variety of burial practices. This paper serves as a presentation of another case study that contributes to our knowledge base of Oneota burial practices. Contexts for human skeletal remains recovered from Oneota sites range from scattered isolated elements to primary burials (both extended and flexed) oriented in various directions, both within constructed mounds and other non-mound features. This paper summarizes the human skeletal remains recovered through 2016-2017 archaeological excavations at the Dixon Site (13WD8), as well as remains that were exposed in past years by both controlled excavations and stream bank erosion.  The site is an extensive Oneota village site that was initially exposed by re-routing of the Little Sioux River in 1913. Recent archaeological investigations were necessary for the much needed stabilization of the river bank.</t>
  </si>
  <si>
    <t>north_america_midwest north_america_midwest north_america_midwest north_america_midwest      bioarchaeology_skeletal_analysis mortuary_archaeology</t>
  </si>
  <si>
    <t>Munkittrick</t>
  </si>
  <si>
    <t>Memorial University of Newfoundland</t>
  </si>
  <si>
    <t>tjm877@mun.ca</t>
  </si>
  <si>
    <t>1 (506) 650-8187</t>
  </si>
  <si>
    <t>Vaughan</t>
  </si>
  <si>
    <t>Grimes</t>
  </si>
  <si>
    <t>Exploring Childhood Health Through Lead Trace Element and Isotope Analyses: A Case Study of Historic Populations in Newfoundland, Canada</t>
  </si>
  <si>
    <t xml:space="preserve">Lead was ubiquitous throughout the cultural environments of the Atlantic World during the 18th and 19th centuries and can be toxic to humans, particularly children. There is a long history of examining human lead exposure using trace element and isotope data in archaeological remains, but most studies have sampled bone tissue, which is prone to diagenetic alteration. More recently, researchers are sampling tooth enamel, which is more likely to retain a biogenic record of lead exposure. Since teeth form during childhood and lead exposure reflects individuals’ interactions with their physical and cultural environments, this tissue presents an intriguing means to examine childhood health. However, archaeological research often overlooks children as meaningful cultural actors. The consideration of childhood social theory can help to illuminate methodological and theoretical opportunities to produce better lead trace element and isotope data that can be more clearly incorporated into understanding the Child’s World. By examining the lead trace element and isotope values of tooth enamel produced using ICP-MS and MC-ICP-MS from individuals of historic Newfoundland populations, this paper will outline these considerations through a case study of childhood lead exposure in 18th and early 19th century Newfoundland._x000D__x000D__x000D__x000D_
</t>
  </si>
  <si>
    <t>north_america_canada north_america_canada north_america_canada north_america_canada  historic historic historic  bioarchaeology_skeletal_analysis gender_childhood</t>
  </si>
  <si>
    <t>Max Planck Institute &amp; University of Oxford</t>
  </si>
  <si>
    <t>katerina.douka@rlaha.ox.ac.uk</t>
  </si>
  <si>
    <t>+44 7985203859</t>
  </si>
  <si>
    <t>Mikhael</t>
  </si>
  <si>
    <t>Shunkov</t>
  </si>
  <si>
    <t>Institute of Archaeology and Ethnography, Siberian</t>
  </si>
  <si>
    <t>Anatoly</t>
  </si>
  <si>
    <t>Derevianko</t>
  </si>
  <si>
    <t>Research Laboratory for Archaeology, University of</t>
  </si>
  <si>
    <t>Searching for the Denisovans</t>
  </si>
  <si>
    <t>In 2010, a finger bone discovered in Siberia was assigned using DNA to a previously unknown human group, the Denisovans. The Denisovans interbred with both Asian Neanderthals and modern humans over the past 100,000 years; their geographic distribution is now thought to have stretched from the Siberian steppes to the tropical forests of SE Asia and Oceania. Despite their broad spatio-temporal range, the Denisovans are only known from 4 bones, all from a single cave. This patchy knowledge of an entire human population significantly limits our ability to test hypotheses regarding routes and timing of people movements across Asia, the nature and frequency of interaction between archaic indigenous groups and migratory modern humans, and the mechanisms leading to sole dominance of our species._x000D__x000D__x000D__x000D_
In 2017, a new 5-year research project “FINDER”, funded by the European Research Council, was inaugurated, its main purpose being the discovery of new Denisovans. We apply a novel combination of analytical methods, namely collagen fingerprinting, also known as ZooMS, radiocarbon dating and ancient DNA analysis, designed to identify, date and genetically characterize human fossils amongst thousand animal fragments excavated from Denisova and elsewhere in Siberia. The first results from this work are reviewed in this presentation.</t>
  </si>
  <si>
    <t>asia_north asia_north asia_north asia_north  paleolithic paleolithic paleolithic  bioarchaeology_skeletal_analysis</t>
  </si>
  <si>
    <t>Rona</t>
  </si>
  <si>
    <t>Ikehara-Quebral</t>
  </si>
  <si>
    <t>Int'l Archaeological Research Institute, Inc.</t>
  </si>
  <si>
    <t>rikehara_quebral@hotmail.com</t>
  </si>
  <si>
    <t>(808) 946-2548 ext. 103</t>
  </si>
  <si>
    <t>Pietrusewsky</t>
  </si>
  <si>
    <t>University of Hawai`i at Manoa, Department of Anth</t>
  </si>
  <si>
    <t>Michele Toomay</t>
  </si>
  <si>
    <t>Cranial Vault Modification in the Mariana Islands</t>
  </si>
  <si>
    <t>Cultural flattening of the posterior skull, rare in the Mariana Islands, was recently observed in multiple human skeletons from a Latte Period site in Guam. Prior to this study, only one case of possible artificial cranial modification was reported for this region. The cranium of a young adult female from Songsong Village, Rota, was described as having “asymmetrical deformation in the occipital region consistent with artificial shaping practices.” In a review of the ethnohistoric literature, journal articles, available historic preservation compliance reports, and unpublished photographs, we evaluate the extent of cranial modification in the Mariana Islands. Using these resources, we identified crania from five burial assemblages in Guam, Tinian, and Rota that appear to have been culturally modified. Since these Latte Period sites each contain an early Spanish Historical Period component, it is possible a cultural practice that unintentionally (e.g., cradle boarding) or intentionally caused cranial modification was introduced shortly after European contact in 1521. Alternatively, this may have been a long-standing Chamorro practice that has been largely overlooked in pre-Contact burial assemblages. Results of this evaluation suggest modified crania are being under-reported in the region.</t>
  </si>
  <si>
    <t>pacific_islands pacific_islands pacific_islands pacific_islands      bioarchaeology_skeletal_analysis</t>
  </si>
  <si>
    <t>Hranicky</t>
  </si>
  <si>
    <t>hranickyj@va-archaeology.com</t>
  </si>
  <si>
    <t>(703) 475-4300</t>
  </si>
  <si>
    <t>Jack</t>
  </si>
  <si>
    <t>Hranicky RPA</t>
  </si>
  <si>
    <t>Virginia Rockart Survey</t>
  </si>
  <si>
    <t>PaleoAmerican Archaeology in Virginia</t>
  </si>
  <si>
    <t>This illustrated paper presents over ten years of early American research in Virginia and Maryland. It covers 12 pre-Clovis sites, a summary of hundreds of Pleistocene/Early Holocene artifacts, and relies on various professional papers on this topic. It discusses the change over from blade/core technology to biface/core technology around the Younger-Dryas geological event. The paper shows artifacts that have not been seen in the archaeological literature. Several ongoing site investigations are shown showing volunteers. A prehistoric calendar is suggested which argues for a 10,000 years Pleistocene occupation in Virginia which starts with the now famous Cinmar bipoint. There are six sites in the Middle Atlantic area with date around or older than 16,000 years.</t>
  </si>
  <si>
    <t>north_america_southeast_united_states north_america_southeast_united_states north_america_southeast_united_states north_america_southeast_united_states  paleoindian_paleoamerican paleoindian_paleoamerican paleoindian_paleoamerican  lithic_analysis chronology</t>
  </si>
  <si>
    <t>Jill</t>
  </si>
  <si>
    <t>Neitzel</t>
  </si>
  <si>
    <t>University of Delaware</t>
  </si>
  <si>
    <t>neitzel@udel.edu</t>
  </si>
  <si>
    <t>(302) 831-8755</t>
  </si>
  <si>
    <t>Color by Design on Hohokam Pottery</t>
  </si>
  <si>
    <t>This paper investigates whether hatched designs on Hohokam red-on-buff ceramics symbolized colors other than the red that was used to paint them. This idea is an extension of previous research done on Ancestral Pueblo and Mogollon black-on-white pottery. J.J. Brody initiated these investigations with his suggestion that hachure on Chaco ceramics from northwest New Mexico represented the color blue-green. Stephen Plog subsequently confirmed this hypothesis by comparing the colors and designs on other kinds of Chaco artifacts. More recently, Will Russell and colleagues applied Plog’s analytical approach to Mimbres pottery from southwest New Mexico with somewhat different results. While they too found that hatched designs symbolized color, the color in this case was yellow rather than blue-green. Extending this research to the Hohokam may be severely constrained by the poor preservation of painted non-ceramic artifacts, but the results could provide new insights into cosmology, regional interaction, and cultural continuity throughout the late prehistoric Southwest.</t>
  </si>
  <si>
    <t>north_america_southwest_united_states north_america_southwest_united_states north_america_southwest_united_states north_america_southwest_united_states  hohokam hohokam hohokam  ceramic_analysis ritual_symbolism</t>
  </si>
  <si>
    <t>Joshua</t>
  </si>
  <si>
    <t>Goodwin</t>
  </si>
  <si>
    <t>Florida Bureau of Archaeological Research</t>
  </si>
  <si>
    <t>joshgoodw@gmail.com</t>
  </si>
  <si>
    <t>(850) 245-6318</t>
  </si>
  <si>
    <t>Flocking to the Solstice: An Analysis of Avian Remains from a Civic-Ceremonial Center on Florida Gulf Coast</t>
  </si>
  <si>
    <t>Recent excavations at Shell Mound (8LV42), a civic-ceremonial center on the northern Gulf Coast of Florida, have revealed many pit features with vertebrate faunal remains.  One such feature, a large, silo-shaped pit yielded a proportionately large number of skeletal elements identified to several species of waterbirds, a trait unique among contemporaneous sites reported within the area. The archaeological record of pre-Columbian cultures of the North American Southeast demonstrates the ritual importance of birds in the form of effigy pipes, copper and mica cutouts, and mortuary vessels that extend well into and beyond the first millennium A.D. Given the spatial and temporal relationship of Shell Mound with a large mortuary facility (Palmetto Mound), and the relationship of the faunal contents with recurring iconographic characters of this time period, the avian assemblage from Feature 25 should be expected to represent practices outside of everyday subsistence. Based upon the presence of juvenile white ibis elements, which offer a proxy for the timing of capture for this apparently ritually charged class of animal, this paper proposes the presence of waterbird elements recovered in this context represents ritualized deposition coinciding with events surrounding the summer solstice.</t>
  </si>
  <si>
    <t>north_america_southeast_united_states north_america_southeast_united_states north_america_southeast_united_states north_america_southeast_united_states  woodland woodland woodland  zooarchaeology ritual_symbolism</t>
  </si>
  <si>
    <t>Craib</t>
  </si>
  <si>
    <t>acraib@uwyo.edu</t>
  </si>
  <si>
    <t>(703) 625-3891</t>
  </si>
  <si>
    <t>Dalton Mobility in the Tennessee River Valley: An Assessment of Raw Material Use and Tool Curation</t>
  </si>
  <si>
    <t>Previous research in the Southeast has demonstrated that Dalton groups underwent a process of settling in to the landscape.  This has been demonstrated through the identification of raw materials used for the production of Dalton hafted bifaces.  A preference for locally available raw materials has been noted in previous studies, a departure from Clovis groups who routinely made use of non-local cherts.  This trend has been well established outside of the Tennessee River Valley; however, little research has been done concerning the settling in of Dalton groups in this region.  In order to test the hypothesis that Dalton groups in the Lower and Central Tennessee River Valley were also settling in, 187 Dalton points were analyzed for raw material type and amount of curation.  All analyzed samples were originally collected by avocational archaeologists and subsequently donated to the McClung Museum of Natural and Cultural History.  The collections used (Ernest J. Sims, Smeltzer, Cambron/Hulse) all possess exceptional spatial data with site-specific locational information.  Results of this study are consistent with the trends previously identified, demonstrating that Dalton groups in the Lower and Central Tennessee River Valley were settling in.</t>
  </si>
  <si>
    <t>north_america_southeast_united_states north_america_southeast_united_states north_america_southeast_united_states north_america_southeast_united_states  paleoindian_paleoamerican paleoindian_paleoamerican paleoindian_paleoamerican  lithic_analysis mobility</t>
  </si>
  <si>
    <t>Lindsay</t>
  </si>
  <si>
    <t>Bloch</t>
  </si>
  <si>
    <t>Florida Museum of Natural History, UF</t>
  </si>
  <si>
    <t>lbloch@floridamuseum.ufl.edu</t>
  </si>
  <si>
    <t>(352) 273-1924</t>
  </si>
  <si>
    <t>Neill</t>
  </si>
  <si>
    <t>Wallis</t>
  </si>
  <si>
    <t>George</t>
  </si>
  <si>
    <t>Kamenov</t>
  </si>
  <si>
    <t>Department of Geological Sciences, UF</t>
  </si>
  <si>
    <t>Analysis of Surface Treatments on Weeden Island Red Vessels via LA-ICP-MS</t>
  </si>
  <si>
    <t xml:space="preserve">One of hallmarks of Late Woodland period Weeden Island in Florida is the proliferation of ornate ceramics associated with ceremonial contexts. Recent elemental and petrographic analyses of Weeden Island ceramic pastes have established that despite visible standardization, these wares were traveling significant distances from large production centers, but also being made locally. This widespread movement of people and pots across the landscape provides a valuable context for exploring the spread of specialized technological knowledge. To better understand the production of these wares, we focused on the applied red surface on Weeden Island Red vessels, which previous analyses identified as among the most likely Weeden Island ceramics to have been locally made. In particular, we sought to define the recipe for this surface treatment, whether iron-rich ore or clay, and to identify the degree of recipe standardization across the ware type as reflection of shared production knowledge. LA-ICP-MS was used to independently analyze the elemental composition of the red surfaces of these vessels, complemented by NAA and petrographic analyses of paste composition. _x000D__x000D__x000D__x000D_
</t>
  </si>
  <si>
    <t>north_america_southeast_united_states north_america_southeast_united_states north_america_southeast_united_states north_america_southeast_united_states  woodland woodland woodland  ceramic_analysis craft_production</t>
  </si>
  <si>
    <t>Amanda</t>
  </si>
  <si>
    <t>Hall</t>
  </si>
  <si>
    <t>University of Florida</t>
  </si>
  <si>
    <t>ahall555@ufl.edu</t>
  </si>
  <si>
    <t>(941) 539-9164</t>
  </si>
  <si>
    <t>Uncovering the Mystery of the Lamar-like Clay Objects</t>
  </si>
  <si>
    <t>Contact Period</t>
  </si>
  <si>
    <t>Indigenous</t>
  </si>
  <si>
    <t xml:space="preserve">For decades, stamped and plain clay objects recovered from post-contact Native American sites between the 1950s and 1990s in the Florida panhandle have puzzled researchers. The objects are believed to have been produced by the Apalachee Indians living in the region. However, little is known about the techniques used to manufacture them or what purpose they served. These artifacts are generally referred to as Lamar clay balls owing to some having stamped patterns similar to Lamar-like stamped pottery associated with the Apalachee missions culture. The objects are unique in the sense that they do not resemble other types of baked clay objects found in the Southeast. A recent analysis of over 300 Lamar-like objects recovered from eight different sites, combined with archival and ethnographic data, has provided information regarding their manufacturing and possible function. The results of analyses are presented in this paper. _x000D__x000D__x000D__x000D_
</t>
  </si>
  <si>
    <t>contact_period</t>
  </si>
  <si>
    <t>indigenous</t>
  </si>
  <si>
    <t>north_america_southeast_united_states north_america_southeast_united_states north_america_southeast_united_states north_america_southeast_united_states  contact_period contact_period contact_period  ceramic_analysis indigenous</t>
  </si>
  <si>
    <t>katherine.graham.1991@gmail.com</t>
  </si>
  <si>
    <t>(912) 656-6159</t>
  </si>
  <si>
    <t>Ashley M.</t>
  </si>
  <si>
    <t>Smallwood</t>
  </si>
  <si>
    <t>University of West Georgia</t>
  </si>
  <si>
    <t>Thomas A.</t>
  </si>
  <si>
    <t>Jennings</t>
  </si>
  <si>
    <t>Ledbetter</t>
  </si>
  <si>
    <t>Southeastern Archeological Services, Inc.</t>
  </si>
  <si>
    <t>Charlotte</t>
  </si>
  <si>
    <t>Pevny</t>
  </si>
  <si>
    <t>SEARCH, Inc.</t>
  </si>
  <si>
    <t>Paleoindian and Early Archaic Southeast: Twenty Years of Georgia Archaeology</t>
  </si>
  <si>
    <t>Quantitative and Spatial Analysis</t>
  </si>
  <si>
    <t>In the twenty years since the O’Steen and Ledbetter et. al chapters in The Paleoindian and Early Archaic Southeast, a great deal of work on the earliest occupations of Georgia has occurred. In this paper, we review recent fieldwork and collections research that have contributed to our understanding of Georgia’s early record, update distributional data of Paleoindian and Early Archaic diagnostics across the state, and compare this diagnostic distributional data with raw material distributions across the state. We then use this data to consider models for the Pleistocene and Early Holocene occupations of Georgia, paying close attention to raw material distributions and possible implications for shifting group interaction patterns over time.</t>
  </si>
  <si>
    <t>quantitative_spatial_analysis</t>
  </si>
  <si>
    <t>north_america_southeast_united_states north_america_southeast_united_states north_america_southeast_united_states north_america_southeast_united_states  paleoindian_paleoamerican paleoindian_paleoamerican paleoindian_paleoamerican  lithic_analysis quantitative_spatial_analysis</t>
  </si>
  <si>
    <t>Dawn</t>
  </si>
  <si>
    <t>Rutecki</t>
  </si>
  <si>
    <t>Grand Valley State University</t>
  </si>
  <si>
    <t>drutecki@indiana.edu</t>
  </si>
  <si>
    <t>(716) 536-4296</t>
  </si>
  <si>
    <t>Movement and Places Between: The Power of Raccoons</t>
  </si>
  <si>
    <t>Informed by ethnographic accounts, iconography has helped clarify how people materialized otherwise intangible aspects of their realities. In this paper, I examine the use of raccoons in imagery from Mississippian archaeological contexts. By considering placement of independent raccoon motifs in iconographic scenes, as well as raccoon motifs associated with figures, I identify use patterns of raccoon imagery.  Considering these iconographic data alongside faunal data generated from Spiro, Oklahoma, I argue that associations between raccoon motifs and other images, such as the Striped Pole Motif, suggest that raccoons may be associated with movement between the Middle World and other places. In addition, I suggest that considering possible links between the ability to access or wield this power materialized through use of raccoon bindings in various scenic constructions provides an opportunity to center indigenous ontologies in interpretations of material culture.</t>
  </si>
  <si>
    <t>north_america_southeast_united_states north_america_southeast_united_states north_america_southeast_united_states north_america_southeast_united_states  mississippian mississippian mississippian  iconography_epigraphy ritual_symbolism</t>
  </si>
  <si>
    <t>Greer</t>
  </si>
  <si>
    <t>Syracuse University</t>
  </si>
  <si>
    <t>mcgreer@syr.edu</t>
  </si>
  <si>
    <t>(571) 334-9370</t>
  </si>
  <si>
    <t>Black Virginians and Locally Made Ceramics in the Shenandoah Valley</t>
  </si>
  <si>
    <t>One thing for which Virginia’s Shenandoah Valley is known is its active antebellum ceramic industry. While predominantly German and Scots-Irish peoples colonized the region from the 1730’s onward, it was the Germans who brought their potting traditions to the Valley. By 1745, German potters began to fill local needs for ceramics, a trade which grew in importance over the next century and a half. These vessels took on more than just utilitarian roles, as choosing to purchase locally made ceramics over imported wares allowed Valley residents to perform various ethnic, regional, and racial identities. As a result, researchers portray these pots as inherently White things, made by Germans for Germans (and their Scots-Irish neighbors). This does not hold up, however, when we add Black Virginians into the picture. From free Black potters and enslaved peoples who labored for White potters to enslaved consumers who bought local vessels for themselves, Black Virginians in the Valley regularly interacted with these ceramics. This paper explores the connections between Shenandoah Valley ceramics and free / enslaved peoples, allowing us to view these vessels in a new light - one which better reflects the region’s diversity.</t>
  </si>
  <si>
    <t>north_america_southeast_united_states north_america_southeast_united_states north_america_southeast_united_states north_america_southeast_united_states  historic historic historic  ceramic_analysis slavery</t>
  </si>
  <si>
    <t>Muntz</t>
  </si>
  <si>
    <t>Southern Illinois University Carbondale</t>
  </si>
  <si>
    <t>alice.muntz@siu.edu</t>
  </si>
  <si>
    <t>(574) 286-9086</t>
  </si>
  <si>
    <t>Understanding Manifestations of Public Ritual in Late Mississippian Pottery: A Comparison of Millstone Bluff and Dillow’s Ridge Ceramic Assemblages</t>
  </si>
  <si>
    <t xml:space="preserve">This research entails the thorough analysis and comparison of two ceramic assemblages to understand whether and how ritual manifests in pottery of the Late Mississippian Southeast. The study focuses on ritual phenomena exhibited at two Late Mississippian Period (ca. late 1200s A.D. to A.D. 1500) settlements in southern Illinois, the Millstone Bluff site in Pope County (11Pp3) and the Dillow’s Ridge site in Union County (11U635). Millstone Bluff has been interpreted as a site of public ritual and unusual symbolic importance evidenced by its general location and topography, spatial organization, and distinctive rock art. Though Dillow’s Ridge was the locale for an inordinate level of chert tool production, in other ways the site is understood to be typical of Mississippian villages for this region and time. The sites serve, respectively, as proxies for high and low levels of public ritual phenomena. As a case study of the Late Mississippian cultures of the Ohio River Valley, this comparison of the Millstone Bluff and Dillow’s Ridge sites provides an opportunity to evaluate the efficacy of current ceramic analysis methods for identifying ritual and understanding the social motivators that underlie ritualized activity. _x000D__x000D__x000D__x000D_
</t>
  </si>
  <si>
    <t>north_america_southeast_united_states north_america_southeast_united_states north_america_southeast_united_states north_america_southeast_united_states  mississippian mississippian mississippian  ceramic_analysis ritual_symbolism</t>
  </si>
  <si>
    <t>Cameron</t>
  </si>
  <si>
    <t>Howell</t>
  </si>
  <si>
    <t>cameron.howell@erm.com</t>
  </si>
  <si>
    <t>865.437.6310</t>
  </si>
  <si>
    <t>Ritual Circuits and the Distribution of Exotic Sherds in Hopewell Contexts</t>
  </si>
  <si>
    <t>The exchange of exotic goods between disparate geographic and cultural groups across the Midwest and Southeast is a hallmark of the Hopewell Period. Ceramics Are recognized by archaeologists as an important component of this interaction sphere. This exchange is usually conceptualized as whole vessels moving across the landscape. In this paper, it is posited that sherds could be the unit of exchange instead. Using ritual circuits as a theoretical framework, this preliminary paper seeks to lay a foundation for how sherds can be reinterpreted as imbued objects on their own, and representative of complex social interactions during the Hopewell Period</t>
  </si>
  <si>
    <t>north_america_southeast_united_states north_america_southeast_united_states north_america_southeast_united_states north_america_southeast_united_states  woodland woodland woodland  ceramic_analysis ritual_symbolism</t>
  </si>
  <si>
    <t>Jera</t>
  </si>
  <si>
    <t>Davis</t>
  </si>
  <si>
    <t>New South Association, Inc.</t>
  </si>
  <si>
    <t>jdavis@newsouthassoc.com</t>
  </si>
  <si>
    <t>770-498-4155 ext 102</t>
  </si>
  <si>
    <t>Stephen</t>
  </si>
  <si>
    <t>Department of Anthropology, Troy University</t>
  </si>
  <si>
    <t>Russ</t>
  </si>
  <si>
    <t>Department of Chemistry, Rhodes College</t>
  </si>
  <si>
    <t>Ryan</t>
  </si>
  <si>
    <t>Department of Chemistry, University of Minnesota</t>
  </si>
  <si>
    <t>Not Just Blowing Smoke: Tobacco and Society at Ancient Moundville</t>
  </si>
  <si>
    <t>Archaeometry &amp; Materials Analysis: Residue Analysis</t>
  </si>
  <si>
    <t>In the Southeastern United States and elsewhere, indirect evidence of tobacco use is all too often inferred when archaeologists recover smoking pipes. Thanks to the combined efforts of archaeologists and chemists, we have recently begun using gas chromotagraphy/mass spectrometry (GC/MS) analysis of residues scraped from the bowls of sooty pipes to make the connection directly. This paper is a spin-off of that larger effort to plot tobacco use in the Pre-Columbian Southeast through space and time. It focuses specifically on the dozens of pipes recovered from the Mississippian period Moundville site of west-central Alabama. Pipes are not common at Moundville, but they have been found in nearly all areas of the site – from household contexts in its crowded low-status neighborhoods, to its more sequestered precincts on and around mounds on the north side of the site. Their distribution, the varied contexts of their recovery, and their array of forms add detail to our understanding of tobacco’s important role in the social, political, and religious lives of the Moundville people.</t>
  </si>
  <si>
    <t>archaeometry__materials_analysis_residue_analysis</t>
  </si>
  <si>
    <t>north_america_southeast_united_states north_america_southeast_united_states north_america_southeast_united_states north_america_southeast_united_states  mississippian mississippian mississippian  archaeometry__materials_analysis_residue_analysis ritual_symbolism</t>
  </si>
  <si>
    <t>Bubp</t>
  </si>
  <si>
    <t>rlbubp@gmail.com</t>
  </si>
  <si>
    <t>(704) 965-9683</t>
  </si>
  <si>
    <t>Put what? in your pipe and smoke it.</t>
  </si>
  <si>
    <t xml:space="preserve">Put what? in your pipe and smoke it._x000D__x000D__x000D__x000D_
By Rebecca Bubp_x000D__x000D__x000D__x000D_
Holly Bend, a prolific and successful early 19th century plantation owned by Robert Davidson in Mecklenburg County, North Carolina has seen multiple excavations and research over the past several years. In particular, a collection of ceramic tobacco pipe fragments that have been excavated are analyzed to better understand the local smoking culture. Several methods are used, including X-ray fluorescence spectrometer analysis to determine local sourcing of the ceramic elements, residue analysis providing plant and material content of the pipe fragments, and a pipe typology identification. Residue analysis yields late 18th and early 19th century plant and material species associated with smoking and planation life. Pipe typology identification provides the stylistic and economic elements attributed to smoking cultures. _x000D__x000D__x000D__x000D_
</t>
  </si>
  <si>
    <t>north_america_southeast_united_states north_america_southeast_united_states north_america_southeast_united_states north_america_southeast_united_states  historic historic historic  ceramic_analysis historical_archaeology</t>
  </si>
  <si>
    <t>Damien</t>
  </si>
  <si>
    <t>Huffer</t>
  </si>
  <si>
    <t>Postdoctoral Fellow, Stockholm University</t>
  </si>
  <si>
    <t>damien.huffer@ofl.su.se</t>
  </si>
  <si>
    <t>+46 0709425371</t>
  </si>
  <si>
    <t>Shawn</t>
  </si>
  <si>
    <t>Dept. of History, Carleton University</t>
  </si>
  <si>
    <t>Bioarchaeological Approaches to Investigating Supply, Demand and Authenticity in the Colonial-era Human Remains Trade</t>
  </si>
  <si>
    <t xml:space="preserve">Asia: Southeast Asia_x000D__x000D__x000D__x000D_
</t>
  </si>
  <si>
    <t>During the Colonial era, numerous “trophy skulls” from various Indo-Pacific cultures entered Western museum and private collections, and continue to be sought as “authentic” collector’s items. However, very little bioarchaeological research exists investigating their provenience, intra-cultural variation in decoration and manufacture, and how examples created for Indigenous ritual use differed from those created for sale to Colonial explorers at the beginning of ‘curio’ trade, let alone what characterizes a modern forgery. Using c. late 1800s-early 1900s Dayak and Asmat “trophy skulls” as a case study of the global trade in the ¨exotic¨ dead, this presentation will discuss preliminary results from in-progress research on numerous museum collections. The systematic database created will allow for a much more detailed examination of variation in source, manufacture and use. Combining morphological, biodistance (metric and non-metric), and biogeochemical (strontium and lead isotope ratio) data analysed at the individual and population level, key findings to date will be discussed in the context of how a multi-faceted bioarchaeological approach can improve our ability to understand the Colonial-era roots of modern markets.</t>
  </si>
  <si>
    <t>asia_southeast_asia</t>
  </si>
  <si>
    <t>asia_southeast_asia asia_southeast_asia asia_southeast_asia asia_southeast_asia      bioarchaeology_skeletal_analysis cultural_heritage_preservation</t>
  </si>
  <si>
    <t>Chao</t>
  </si>
  <si>
    <t>Zhao</t>
  </si>
  <si>
    <t>birchtree@163.com</t>
  </si>
  <si>
    <t>(412) 652-8806</t>
  </si>
  <si>
    <t>The change of population mobility and its significance during the transitional period from Paleolithic to Neolithic age of North China</t>
  </si>
  <si>
    <t>A significant change in residential pattern has been observed during the transition from Paleolithic to Neolithic of North China, indicating the decrease of mobility and the tendency towards the sedentary life. Combining the evidences of fauna/flora remains, lithic assemblage, site structure and changes of environment, I attempt to explore the causes and the influence of such change. Based on the analysis, it is highly possible that the decrease of mobility is an adaptive response to the environment changes of early Holocene and is correlated with food resource intensification. In southern part of North China, the decrease of mobility and the transition towards the sedentary life stimulate the development of food production, while in northern part of North China such transition contributes to the establishment of intensified hunting-fishing-gathering economy. It reminds us that though as an important premise for  the origin of agriculture, the transition from mobile to sedentary life would not necessarily lead to the development of food production in North China but is also compatible with intensified hunting-gathering subsistence.</t>
  </si>
  <si>
    <t>asia_east_asia asia_east_asia asia_east_asia asia_east_asia  neolithic neolithic neolithic  lithic_analysis mobility</t>
  </si>
  <si>
    <t>Gyles</t>
  </si>
  <si>
    <t>Iannone</t>
  </si>
  <si>
    <t>Trent University</t>
  </si>
  <si>
    <t>giannone@trentu.ca</t>
  </si>
  <si>
    <t>705-748-1011(7453)</t>
  </si>
  <si>
    <t>Pyiet</t>
  </si>
  <si>
    <t>Phyo Kyaw</t>
  </si>
  <si>
    <t>University of Yangon</t>
  </si>
  <si>
    <t>Nyien</t>
  </si>
  <si>
    <t>Chan Soe</t>
  </si>
  <si>
    <t>Yadanabon University</t>
  </si>
  <si>
    <t>Saw</t>
  </si>
  <si>
    <t>Tun Lynn</t>
  </si>
  <si>
    <t>Macrae</t>
  </si>
  <si>
    <t>Water, Ritual, and Prosperity at the Medieval Capital of Bagan, Myanmar (11th to 14th Centuries CE): Preliminary Exploration of the Tuyin-Thetso “Water Mountain” and the Nat Yekan Sacred Water Tank</t>
  </si>
  <si>
    <t>The IRAW@Bagan project is aimed at developing an integrated socio-ecological history for residential patterning, agricultural practices, and water management at the Medieval Burmese (Bama) capital of Bagan, Myanmar (11th to 14th century CE). As part of this long-term research program investigations have been initiated on the Tuyin-Thetso mountain range, located 11.25 km southeast of Bagan’s walled and moated epicenter. This upland area figures prominently in the chronicles of early Bagan, and numerous 13th century religious monuments were erected there. Recent explorations on Tuyin-Thetso have drawn attention to an additional feature of historical significance, a rock-cut tank located along the eastern edge of the Thetso-Taung ridge. Referred to by local villagers as Nat Yekan (Spirit Lake), this reservoir appears to have been integral not only to the initial collection and subsequent redistribution of water via a series of interconnected canals and reservoirs spread across the Bagan plain, but also, through its associated iconographic imagery, it may have been intended to purify this water, symbolically enhancing its fertility. This presentation will provide a preliminary assessment of Nat Yekan’s potential economic, political, religious, and ideological significance during Bagan’s classical era.</t>
  </si>
  <si>
    <t>asia_southeast_asia asia_southeast_asia asia_southeast_asia asia_southeast_asia      iconography_epigraphy water_management_irrigation</t>
  </si>
  <si>
    <t>WengCheong</t>
  </si>
  <si>
    <t>Lam</t>
  </si>
  <si>
    <t>Chinese University of Hong Kong Department of Anthropology</t>
  </si>
  <si>
    <t>wlam@cuhk.edu.hk</t>
  </si>
  <si>
    <t>852-56197929</t>
  </si>
  <si>
    <t>Early Globalization of the Han Empire in Its Southern Frontier and the Expansion of Iron Economic Network</t>
  </si>
  <si>
    <t>Even though the framework of early globalization has been proved as effective in illuminating ancient interregional interaction in many regions, its value and contribution to the archaeological study of ancient China has been overlooked in the literature. Focusing on the Han Empire, we employed statistical methods to exam variations in assemblages and frequencies of iron objects, one type of critical state finance in the Han political economies, from burials in the southern frontier of the Empire, including present-day Hunan, Jianxi, Fujian, Guangdong, and Guangxi. Although iron ware was commodities commonly found in the Han period, this study identified several cross-regional patterns of variation in the assemblages of iron ware from tombs, which were shaped by both local production, expansion of the imperial market network, and core-periphery relationship. By combing globalization framework and analysis of our big data, this presentation tries to shed new light on nature of integration and regional interaction of the Han Empire.</t>
  </si>
  <si>
    <t>asia_east_asia asia_east_asia asia_east_asia asia_east_asia  iron_age iron_age iron_age  archaeometry__materials_analysis political_economy</t>
  </si>
  <si>
    <t>Wen Yin</t>
  </si>
  <si>
    <t>Cheng</t>
  </si>
  <si>
    <t>wy.cheng@mail.utoronto.ca</t>
  </si>
  <si>
    <t>(416) 918-7389</t>
  </si>
  <si>
    <t>Chen</t>
  </si>
  <si>
    <t>Shen</t>
  </si>
  <si>
    <t>Royal Ontario Museum, University of Toronto</t>
  </si>
  <si>
    <t>Two mould types for all the vessels: Correlating casting mould forms to the vessel forms produced during the Shang dynasty</t>
  </si>
  <si>
    <t>Archaeometry &amp; Materials Analysis: Ceramic Petrography</t>
  </si>
  <si>
    <t>Through the previous research on the Royal Ontario Museum’s mould fragments, three main types of moulds were identified. In order to extend our knowledge beyond the moulds themselves and associate the moulds to the bronze vessels this paper brings both the moulds and bronze vessels into the same discussion by looking at the correlation between the mould types and the bronze vessel forms they were made to produce. The correlation can further our comprehension into the reason of produce the mould forms the way they were made.</t>
  </si>
  <si>
    <t>archaeometry__materials_analysis_ceramic_petrography</t>
  </si>
  <si>
    <t>asia_east_asia asia_east_asia asia_east_asia asia_east_asia  bronze_age bronze_age bronze_age  archaeometry__materials_analysis_ceramic_petrography craft_production</t>
  </si>
  <si>
    <t>Takashi</t>
  </si>
  <si>
    <t>Sakaguchi</t>
  </si>
  <si>
    <t>takashisakaguchi@hotmail.com</t>
  </si>
  <si>
    <t>Regional sociopolitical transformations among complex hunter-gatherers: A macroregional approach to the Late Jomon of central Hokkaido</t>
  </si>
  <si>
    <t>This paper presents a new perspective on the study of the emergence of shuteibo (a type of communal cemetery enclosed by a circular embankment constructed during the Late Jomon) by employing a macroregional approach combining several analytical dimensions: 1) settlement pattern, 2) site scale, 3) household, 4) burials, and 4) interaction. This approach is crucial to understanding the sociopolitical evolution of community organization and status variability involved in the emergence of the communal cemetery. All of the evidence from the analyses suggests that the emergence of the communal cemetery appears to be tied to the dramatic changes in mortuary practices, economic systems, household organizations and settlement patterns during the latter half of the Late Jomon of central Hokkaido. These factors were also intimately related rather than being isolated factors represented by static models.</t>
  </si>
  <si>
    <t>asia_east_asia asia_east_asia asia_east_asia asia_east_asia       hunter_gatherers_foragers</t>
  </si>
  <si>
    <t>Alex</t>
  </si>
  <si>
    <t>Sweeney</t>
  </si>
  <si>
    <t>Brockington &amp; Associates</t>
  </si>
  <si>
    <t>alexsweeney@brockington.org</t>
  </si>
  <si>
    <t>Kara</t>
  </si>
  <si>
    <t>Bridgman Sweeney</t>
  </si>
  <si>
    <t>Naoki</t>
  </si>
  <si>
    <t>Higa</t>
  </si>
  <si>
    <t>Higa Archaeological Research Office, Inc.</t>
  </si>
  <si>
    <t>Takumi</t>
  </si>
  <si>
    <t>Kishimoto</t>
  </si>
  <si>
    <t>Palyno Survey, Inc.</t>
  </si>
  <si>
    <t>Naho</t>
  </si>
  <si>
    <t>Ishiki</t>
  </si>
  <si>
    <t>Environmental Science Corporation</t>
  </si>
  <si>
    <t>Sustainability and Tradition in Anindo Village, Okinawa, Japan</t>
  </si>
  <si>
    <t>A recent collaborative effort by Japanese and American archaeologists and environmental scientists identified and examined the historic (ca. 1897-late 1950s) Anindo Village. Located within the stream valleys and mountainous uplands of the Kanna Watershed in central Okinawa, Japan, Anindo Village was a short-lived reclaimed land settlement dependent on both agricultural and forestry-based economic practices. This paper examines the distribution of archaeological sites and the natural and cultural landscapes related to this historic settlement. Ethnographic research with descendant communities enhanced our interpretation of cultural practices in Kindai Period (AD 1879-1945) settlements. Our investigations provide a context to a wide variety of sites, including household and farmstead remains, agricultural farming fields and complexes, habitation terraces, a cemetery and tombs, and World War II evacuation tunnel shelters. Charcoal kilns, used by the villagers for supplemental income, were also identified throughout many of the surrounding stream valleys. Ethnobotanical analysis in the environs of Anindo Village indicates intensive arboriculture, as well as the cultivation of non-arboreal plants. In addition, traditional cultural practices demonstrated at the Anindo Village sites reflect an ethos of sustainability in line with official Imperial Japan directives as well as local (prefectural) forestry society guidelines.</t>
  </si>
  <si>
    <t>asia_east_asia asia_east_asia asia_east_asia asia_east_asia  historic historic historic  cultural_resources_heritage_management settlement_patterns</t>
  </si>
  <si>
    <t>YONG JUN</t>
  </si>
  <si>
    <t>KIM</t>
  </si>
  <si>
    <t>Seoul National University College of Medicine, Seoul, South Korea</t>
  </si>
  <si>
    <t>kedmina@yahoo.co.kr</t>
  </si>
  <si>
    <t>NILESH</t>
  </si>
  <si>
    <t>JADHAV</t>
  </si>
  <si>
    <t>Dept of Archaeology, Deccan College PGRI, Pune, In</t>
  </si>
  <si>
    <t>EUN JIN</t>
  </si>
  <si>
    <t>WOO</t>
  </si>
  <si>
    <t>Dept of Oral Biology, Yonsei Univ, Seoul, South Ko</t>
  </si>
  <si>
    <t>DONG HOON</t>
  </si>
  <si>
    <t>SHIN</t>
  </si>
  <si>
    <t>Seoul National University College of Medicine, Seo</t>
  </si>
  <si>
    <t>VASANT</t>
  </si>
  <si>
    <t>SHINDE</t>
  </si>
  <si>
    <t>Harappan Necropolis of Rakhigarhi, India: Archaeology and Bioanthropology</t>
  </si>
  <si>
    <t xml:space="preserve">Asia: South Asia_x000D__x000D__x000D__x000D_
</t>
  </si>
  <si>
    <t>The number of Harappan cemeteries so far systematically surveyed is far less than that of contemporary settlements. Necropolis site at Rakhigarhi (India) was reported earlier but in small scale investigation. Our investigation for the last three seasons (2013 to 2016) was thus designed for improving this lacuna. We first classified each burial and analyzed statistically. The Harappan people practiced rather humble burial custom, but few were found differently and these burials look more socio-economically affordable than those found in typical burials. The health condition during life-time of the buried looks healthy according to bioanthropological investigation. Prone positioned burial is interesting since it was not as deviant cases. Rather, they would have held relatively higher social and ritual position in Rakhigarhi society according to anthropological and archaeological context. Collaborative work was designed for better investigation on the Harappan people’s life and mortuary customs. We applied to systematic osteoarchaeological field methods, bioanthropological lab-analysis and other innovative methods. This research was supported by Basic Science Research Program through the National Research Foundation of Korea (NRF) funded by the Ministry of Education (2017R1D1A1B03030127) and National Geographic Foundation for Science and Exploration – Asia (Asia-21-15). Please contact DHS (cuteminjae@gmail.com) or VS (vshinde.dc@gmail.com) for any questions.</t>
  </si>
  <si>
    <t>asia_south_asia</t>
  </si>
  <si>
    <t>asia_south_asia asia_south_asia asia_south_asia asia_south_asia  bronze_age bronze_age bronze_age  bioarchaeology_skeletal_analysis mortuary_archaeology</t>
  </si>
  <si>
    <t>Mitch</t>
  </si>
  <si>
    <t>Allen</t>
  </si>
  <si>
    <t>mjaltamira@sbcglobal.net</t>
  </si>
  <si>
    <t>(925) 285-8664</t>
  </si>
  <si>
    <t>William B</t>
  </si>
  <si>
    <t>Trousdale</t>
  </si>
  <si>
    <t>The Iron Age Culture of Sistan, Afghanistan</t>
  </si>
  <si>
    <t xml:space="preserve">Asia: Central Asia_x000D__x000D__x000D__x000D_
</t>
  </si>
  <si>
    <t>Our knowledge of the cultural history of western Central Asia is spotty and incomplete between the collapse of complex societies of the Bronze Age and the middle of the first millennium BCE. This is particularly true of the little-studied Sistan region of southwest Afghanistan and eastern Iran. The Helmand Sistan Project, conducted  by the Smithsonian Institution and Afghan Directorate of Archaeology and Historic Preservation through  the 1970s  but hitherto unpublished, uncovered through survey and excavation an extensive settlement system along the lower Helmand River dating to this time period. This  presentation will outline the basic elements of the Iron Age culture of this region. We will document the construction of a regional  irrigation canal system that allowed for extensive desert cultivation in the Sar-o Tar region and along the Helmand River, describe the series of platform-based sites that anchored this system, and show key elements of material culture on those sites uncovered by the project. The presenters will situate these finds in the context of other cultures known from neighboring areas in the late second and early first millennia BCE</t>
  </si>
  <si>
    <t>asia_central_asia</t>
  </si>
  <si>
    <t>asia_central_asia asia_central_asia asia_central_asia asia_central_asia  iron_age iron_age iron_age  survey settlement_patterns</t>
  </si>
  <si>
    <t>Victoria</t>
  </si>
  <si>
    <t>Sluka</t>
  </si>
  <si>
    <t>University of Wisconsin-Madison</t>
  </si>
  <si>
    <t>vdpsluka@gmail.com</t>
  </si>
  <si>
    <t>(317) 494-1348</t>
  </si>
  <si>
    <t>Knotting Accuracy &amp; Dimension Variation in Modern Turkmen Carpets</t>
  </si>
  <si>
    <t>A pilot study of pile carpet variation and error is carried out on ethnographic Turkmen carpets. No such work has been previously published, and so this analysis provides basic data and conclusions on carpet variation, including type and intensity of variation, to be used as a starting point for further study of archaeologic carpet samples.  Data is taken from six comparable carpets, informing on two aspects of carpet variation. The dimensions and knot densities of the carpets’ motifs are used to examine the variation introduced to the carpets through technological limitations of an upright loom. The carpets are found to be well standardized, with overall dimension and density error rates within range of the published limits of human replication ability (approx. 3%). However, underlying trends in the distribution of this variation informs on the abilities and tendencies of the knotters to correct for limitations of the loom technology. The accuracy of weaving patterns is also analyzed, giving indications of the error rate of the knotters in a highly repetitive task. The knotting error rate is found to be far below the accepted limit of replication, indicating significant, though not uniform use of external aids of manufacture.</t>
  </si>
  <si>
    <t>asia_central_asia asia_central_asia asia_central_asia asia_central_asia      ethnography_ethnoarchaeology cultural_transmission</t>
  </si>
  <si>
    <t>Zhuang</t>
  </si>
  <si>
    <t>Lina</t>
  </si>
  <si>
    <t>National Museum of China</t>
  </si>
  <si>
    <t>nmczln@163.com</t>
  </si>
  <si>
    <t>010-65119525</t>
  </si>
  <si>
    <t>Lin</t>
  </si>
  <si>
    <t>Liugen</t>
  </si>
  <si>
    <t>The Archaeology Institute of Jiangsu Province ,The</t>
  </si>
  <si>
    <t>Gan</t>
  </si>
  <si>
    <t>Huiyuan</t>
  </si>
  <si>
    <t>Ground Stone tools from Hanjing and Shunshanji site</t>
  </si>
  <si>
    <t>Shunshanji and Hanjing site were located at the north part of middle reaches of Huaihe River,in Sihong county ,Jiangsu Province of The P.R.of China.The two sites date to 8500-7700BP,the middle Neolithic period of China,and the distance between two sites is about 5 kilometers.Charred rice were obtained during flotation at both sites,the domesticated rice spiketet bases were found in a unit  of Hanjing site,meanwhile,we revealed some features related to cultivating activities.All the clues suggested the cultivating of rice arised in that period.This study try to discuss the subsitence economy and stone-tool production through the research of raw materials procument,manufacture technologies, the funtion of stone tools and other stone objects unearthed from the two sites.We also compare with  other sites in the same period in China,and to discuss what part this area have played in the origion of rice agriculture in East Asia._x000D__x000D__x000D__x000D_
    The main methods applied in this research are:use-wear analysis was used for deducing the function of stone tools with the reference of the residue analysis achievements made by other researchers  ,thin-section observation and field survey were conducted for sourcing.</t>
  </si>
  <si>
    <t>asia_east_asia asia_east_asia asia_east_asia asia_east_asia  neolithic neolithic neolithic  lithic_analysis craft_production</t>
  </si>
  <si>
    <t>Dewei</t>
  </si>
  <si>
    <t>dewei.shen@yale.edu</t>
  </si>
  <si>
    <t>(650) 862-2339</t>
  </si>
  <si>
    <t>inscribing behaviors on oracle turtle plastrons: a new method to analyze tributary networks of late Shang China (c. 1250 BCE-1046 BCE)</t>
  </si>
  <si>
    <t>Use-Wear Analysis</t>
  </si>
  <si>
    <t xml:space="preserve">Processed from turtle shells and bovid scapulae, oracle bones were massively exploited by the ruling house of the late Shang Dynasty for divination. As opposed to traditional scholarship that holds primary interest in inscriptions engraved on these bones, I consider late Shang divination in entirety as a technological process that proceeds from the preparation and delivery of bone material via tributary networks all the way to bones’ after-use discard into pits. By switching the attention to the least examined pre-divination and post-divination stages, I focus on the texts of marginal inscriptions, the data of the used turtle plastrons and the records of stratigraphy recovered from Pit YH127 and Pit H3 at Yinxu. I argue that since regional tribute payers, capital scribes and diviners were made bound by the tributary networks of oracle turtles, their major behavioral patterns that aimed to facilitate the provision of turtle shells for divination would have been “recorded” by the altered materiality of the shells at each step of change. To detect and reconstruct such behavioral patterns and the physicality of divination can deepen our understandings of the groups that attended the industry of oracle bones, and thus the nature of oracle bones as well.  _x000D__x000D__x000D__x000D_
_x000D__x000D__x000D__x000D_
_x000D__x000D__x000D__x000D_
</t>
  </si>
  <si>
    <t>use_wear_analysis</t>
  </si>
  <si>
    <t>asia_east_asia asia_east_asia asia_east_asia asia_east_asia  bronze_age bronze_age bronze_age  use_wear_analysis social_political_organization</t>
  </si>
  <si>
    <t>Xiangming</t>
  </si>
  <si>
    <t>Dai</t>
  </si>
  <si>
    <t>dxmtg@sina.com</t>
  </si>
  <si>
    <t>8610-65118949</t>
  </si>
  <si>
    <t>An Analysis on the Taosi Cemetery from the Late Neolithic in North-central China</t>
  </si>
  <si>
    <t>Taosi is one of the largest sites surrounded by the huge fortification during the late Neolithic in the middle Yellow River valley. So far the archaeologists have excavated a large cemetery, and uncovered a number of burials at Taosi. These burials can be divided into a few categories based on their scale, structure and grave goods, representing the different social ranks. The cemetery consists of several sections, which represent the different social groups. During the early Longshan period, some large tombs were arranged in an area according to their sex and status at first, and then the other large tombs were centrally distributed in another area. During the late Longshan period, a group of large tombs appeared in another district, and the largest one of them with very complex structure and abundant luxury goods was located in a special area alone, so that it looks like a king tomb. In general, this paper will discuss the social change of the Taosi site on the basis of its cemetery analyses.</t>
  </si>
  <si>
    <t>asia_east_asia asia_east_asia asia_east_asia asia_east_asia  neolithic neolithic neolithic  mortuary_analysis social_political_organization</t>
  </si>
  <si>
    <t>Kyle</t>
  </si>
  <si>
    <t>Olson</t>
  </si>
  <si>
    <t>kols@sas.upenn.edu</t>
  </si>
  <si>
    <t>614-560-6339</t>
  </si>
  <si>
    <t>Legacy Data and Ceramic Chronologies: the case of the Gorgan Plain, northeastern Iran</t>
  </si>
  <si>
    <t>After the passage of the Iranian Antiquities Law of 1930, the Gorgan Plain in northeastern Iran was seen as one of the most promising regions in the Old World for archaeological research. Despite decades of pioneering field and laboratory research, northeastern Iran still lacks a regionally integrated ceramic chronology for significant stretches of its archaeological history, particularly the 3rd millennium BCE. While individual sequences from important sites such as Tureng Tepe and Shah Tepe are well known, the precise nature of their relationships to each other and to other less-well known neighboring sites have remained unclear. This lacuna in our understanding of the culture history of the region presents a major obstacle to developing models of the social, political and economic history of the Gorgan. This paper, therefore, presents the results of research aimed at constructing a regionally integrated ceramic chronology for this region, in light of the potential anthropological significance of this dataset with respect to the emergence of regional community networks and the formation of archaic complex polities. In addition, this paper reflects on important issues related to the rehabilitation of legacy data and the  methods by which it may be restructured for effective quantitative analysis.</t>
  </si>
  <si>
    <t>asia_central_asia asia_central_asia asia_central_asia asia_central_asia  bronze_age bronze_age bronze_age  ceramic_analysis chronology</t>
  </si>
  <si>
    <t>Minmin</t>
  </si>
  <si>
    <t>Ma</t>
  </si>
  <si>
    <t>Lanzhou University</t>
  </si>
  <si>
    <t>mamm04@126.com</t>
  </si>
  <si>
    <t>Lele</t>
  </si>
  <si>
    <t>Ren</t>
  </si>
  <si>
    <t>Xin</t>
  </si>
  <si>
    <t>Li</t>
  </si>
  <si>
    <t>The study of isotopic baseline in the Gan-Qing region, northwestern China</t>
  </si>
  <si>
    <t>We analyzed the baseline for dietary study through stable isotopes in the Gan-Qing (Gansu and Qinghai provinces) region in prehistory. Total 283 animal samples from 4 sites were collected and analyzed. We found that herbivorous d15N values did not change much in the Hehuang region between 3200 BCE and 2000 BCE, indicating that the range of nitrogen isotopic baseline was relatively stable in different time. The range of herbivorous d15N values from the Hehuang region around the 2000 BCE is from 1‰ to 6‰. The herbivorous d15N values from the Hexi Corridor varied from 2‰ to 10‰. This result shows that the nitrogen baseline in the Hexi Corridor was higher than that in the Hehuang region. It is probably related with the drought climate in the Hexi Corridor. The results indicate that isotopic baseline is particularly important for dietary research using stable isotopic methods in northwestern China.</t>
  </si>
  <si>
    <t>asia_east_asia asia_east_asia asia_east_asia asia_east_asia  neolithic neolithic neolithic  archaeometry__materials_analysis subsistence_foodways</t>
  </si>
  <si>
    <t>Xiaotong</t>
  </si>
  <si>
    <t>Wu</t>
  </si>
  <si>
    <t>University of Science and Technology of China</t>
  </si>
  <si>
    <t>wxt0614@mail.ustc.edu.cn</t>
  </si>
  <si>
    <t>+86 18656986629</t>
  </si>
  <si>
    <t>Xingxiang</t>
  </si>
  <si>
    <t>Zhang</t>
  </si>
  <si>
    <t>Zhengyao</t>
  </si>
  <si>
    <t>Jin</t>
  </si>
  <si>
    <t>Rowan</t>
  </si>
  <si>
    <t>Flad</t>
  </si>
  <si>
    <t>Xinming</t>
  </si>
  <si>
    <t>Xue</t>
  </si>
  <si>
    <t>Shanxi Provincial Institute of Archaeology</t>
  </si>
  <si>
    <t>Long-distance human migration in Late Neolithic China: isotopic evidence from Qingliangsi Cemetery</t>
  </si>
  <si>
    <t>Around 2200BC, Qingliangsi is a large settlement to the north of the Yellow River with wealth accumulation and social stratification. The location of the site close to rich salt resources made the location a draw for emergent elites during the late Neolithic. Among the most significant lines of evidence of emergent stratification are remains of human sacrifice found in the Qingliangsi cemetery. Our carbon, oxygen, and strontium isotope analyses of human remains excavated from Qiangliangsi show that some of the elites and the sacrificed juveniles during Longshan period may have come from regions near the Yangtze and Huai Rivers. Our results delineate the complex demography in Qingliangsi and reveal population movement over long distances driven by salt resources. The unusually rich salt resources in North China may have played a vital catalytic role in this evolution.</t>
  </si>
  <si>
    <t>asia_east_asia asia_east_asia asia_east_asia asia_east_asia  neolithic neolithic neolithic  bioarchaeology_skeletal_analysis migration</t>
  </si>
  <si>
    <t>Mudit</t>
  </si>
  <si>
    <t>Trivedi</t>
  </si>
  <si>
    <t>University of Chicago, Graduate student</t>
  </si>
  <si>
    <t>mudit@uchicago.edu</t>
  </si>
  <si>
    <t>The Archaeology of Religious Conversion: Virtue and Tradition in the Indor valley, North India</t>
  </si>
  <si>
    <t>This paper presents the results of an extended project directed at an archaeological investigation of religious conversion to Islam in South Asia. The project combined extensive regional survey, excavations and architectural documentation focused upon the site and valley of Indor, located in the region of Mewat on the borders of Rajasthan, North India._x000D__x000D__x000D__x000D_
_x000D__x000D__x000D__x000D_
The medieval residents of Mewat were stereotyped in contemporary imperial chronicles as primitive rebels, living in a forested hilly backwater, beyond the pale of civilized politics. After conversion to Islam in the fourteenth century CE, one group amongst them came to be known as the Khanzada lineage. The Khanzada founded Indor, a fortified city as monumental as any other in the region, and over the next five centuries, a salient attachment to place and a distinctive material repertoire were intrinsic to the Khanzada tradition._x000D__x000D__x000D__x000D_
_x000D__x000D__x000D__x000D_
This paper presents a contextualization of the site, its rapid emergence and the variable decline of its urbane capacities over 5 demonstrable phases of settlement in the Indor valley. Through analysis of the unprecedentedly rich assemblages of monumental sepulchral architecture and ornaments from Indor, it argues for the salience of the categories of tradition and virtue for the archaeology of religion.</t>
  </si>
  <si>
    <t>asia_south_asia asia_south_asia asia_south_asia asia_south_asia      survey ideology_ontology_memory</t>
  </si>
  <si>
    <t>Bong</t>
  </si>
  <si>
    <t>Kang</t>
  </si>
  <si>
    <t>Gyeongju University</t>
  </si>
  <si>
    <t>bwkang@gju.ac.kr</t>
  </si>
  <si>
    <t>82-54-770-5152</t>
  </si>
  <si>
    <t>The Rock Art of Bangudae in Southern Korea: Focused on the Problems of Whale Hunting</t>
  </si>
  <si>
    <t>Many aquatic and terrestrial animals such as whales, sea lions and turtles, tigers, wild cats, deer, boars, and weasels were identified on the rock art of Bangudae, located in the southeastern part of Korean peninsula. The scenes of human figures, whale hunting, boats, and net and fence huntings are also presented. Some western archaeologists are suspicious about whale hunting conducted by prehistoric Korean people. They argue that there are not clear depictions at Bangudae of the actual hunting of whales. In contrast, I will put forward some indisputable images and relevant archaeological materials related to whale hunting in the region.</t>
  </si>
  <si>
    <t>asia_east_asia asia_east_asia asia_east_asia asia_east_asia  neolithic neolithic neolithic   iconography_art_rock_art</t>
  </si>
  <si>
    <t>Deborah</t>
  </si>
  <si>
    <t>Parrish</t>
  </si>
  <si>
    <t>Western Kentucky University</t>
  </si>
  <si>
    <t>deborah.parrish000@topper.wku.edu</t>
  </si>
  <si>
    <t>(270) 791-7617</t>
  </si>
  <si>
    <t>Jean-Luc</t>
  </si>
  <si>
    <t>Houle</t>
  </si>
  <si>
    <t>Jamsranjav</t>
  </si>
  <si>
    <t>Bayarsaikhan</t>
  </si>
  <si>
    <t>National Museum of Mongolia</t>
  </si>
  <si>
    <t>Fuka</t>
  </si>
  <si>
    <t>Paleodietary Analysis of Xiongnu Individuals in Zuunkhangai, Mongolia</t>
  </si>
  <si>
    <t>Pastoralism</t>
  </si>
  <si>
    <t>The archaeology of the Xiongnu period has grown considerably over the last decade, yet debate still surrounds Xiongnu subsistence practices and the timing for the rise, expansion, and ‘collapse’ of the Xiongnu polity. The problem, in part, has to do with discrepancies between dates that come from the same sites. Some dates have been reported to be earlier when the samples came from human remains. These discrepancies have been attributed to the ‘reservoir effect’. In order to investigate this, we analyzed and dated both human and animal remains from three Xiongnu period 'ring' burials in northwestern Mongolia – the so-called periphery of the Xiongnu Empire. Given this region has many lakes and that isotopically “heavy” d13C-values have been detected in cases from other regions of Mongolia, it is possible that fishing played a more important role than previously thought in the subsistence economy of some Xiongnu period pastoralists. Accordingly, paleodietary reconstructions based on dental pathology and stable carbon and nitrogen isotopic analyzes were also examined to evaluate how broad the dietary resources might have been and whether these individuals subsisted mainly on terrestrial animals or if fish made up an important enough source of food as to affect 14C dates.</t>
  </si>
  <si>
    <t>pastoralism</t>
  </si>
  <si>
    <t>asia_central_asia asia_central_asia asia_central_asia asia_central_asia  iron_age iron_age iron_age  bioarchaeology_skeletal_analysis pastoralism</t>
  </si>
  <si>
    <t>Tricia</t>
  </si>
  <si>
    <t>Owlett</t>
  </si>
  <si>
    <t>Stanford University</t>
  </si>
  <si>
    <t>Towlett@stanford.edu</t>
  </si>
  <si>
    <t>(570) 956-4644</t>
  </si>
  <si>
    <t>Yu</t>
  </si>
  <si>
    <t>Itahashi</t>
  </si>
  <si>
    <t>The University of Tokyo</t>
  </si>
  <si>
    <t>Minoru</t>
  </si>
  <si>
    <t>Yoneda</t>
  </si>
  <si>
    <t>Leo Aoi</t>
  </si>
  <si>
    <t>Hosoya</t>
  </si>
  <si>
    <t>Ochanomizu University</t>
  </si>
  <si>
    <t>Sun</t>
  </si>
  <si>
    <t>Zhouyong</t>
  </si>
  <si>
    <t>Shaanxi Provincial Institute of Archaeology</t>
  </si>
  <si>
    <t>Late Neolithic and early Bronze Age agro-pastoral diets at Shimao, northern Shaanxi province, China: stable carbon and nitrogen isotope analysis of human and faunal remains.</t>
  </si>
  <si>
    <t xml:space="preserve">The late Neolithic to early Bronze Age period (ca. 2800 BC–1900 BC) in the Ordos Region, Northern China was a transitional period, that included the adoption of agro-pastoralism, as well as increasing sociopolitical complexity. Subsistence economies were shaped by a variety of strategies that included a mixed agro- pastoral system focused on millet cultivation and herding of caprines and cattle, with limited contributions from hunting and gathering of wild plants. Here in this study we report the carbon (d13C), nitrogen (d15N), and nitrogen amino acid isotope analyses results for the dietary reconstruction of agro-pastoralists at the Shimao site in Shaanxi Province, China. Bone collagen carbon and nitrogen isotopic results of humans and animals are used as proxies of diet and local environment, and the local food web, that may also indicate differences in herding and management practices between different domesticated species.  Results demonstrate that the majority of humans and domestic pigs were fed with substantial amounts of millets or their byproducts. The domestic herbivores, sheep and cattle, showed different dietary characteristics in that the former likely were foddered with C3 plants or grazed upon the local environment, while the latter species were fed with larger amounts of C4 products._x000D__x000D__x000D__x000D_
</t>
  </si>
  <si>
    <t>asia_east_asia asia_east_asia asia_east_asia asia_east_asia      bioarchaeology_skeletal_analysis pastoralism</t>
  </si>
  <si>
    <t>Chin-hsin</t>
  </si>
  <si>
    <t>Liu</t>
  </si>
  <si>
    <t>California State University Northridge</t>
  </si>
  <si>
    <t>chinhsin.liu@csun.edu</t>
  </si>
  <si>
    <t>(818) 677-4936</t>
  </si>
  <si>
    <t>Coralia</t>
  </si>
  <si>
    <t>Guandique</t>
  </si>
  <si>
    <t>Dental health assessment of Nil Kham Haeng and its implications in prehistoric central Thailand</t>
  </si>
  <si>
    <t>Three adjacent, chronologically overlapped, and metallurgically active sites in central Thailand were excavated by the Thailand Archaeometallurgy Project (TAP). This study focuses on dental pathology (caries, calculus, periapical abscessing, antemortem tooth loss, linear enamel hypoplasia) observed on human skeletal remains from Nil Kham Haeng (500 B.C.-A.D. 600) to investigate possible foodways and lifeways of its inhabitants. Among approximately 20 individuals represented, 16 have sufficient dental elements preserved for observation (252 teeth, 145 sockets). When the results are contextualized with another TAP site of Non Mak La and other contemporaneous sites in the region, Nil Kham Haeng shows high prevalence of dental calculus, moderate level of antemortem tooth loss, and negligible to no occurrence for all other indicators. This pattern is consistent with that observed across prehistoric Mainland Southeast Asia. This can be attributable to the consumption of rice and/or millet as staples and broad-spectrum diets. Combined with pending stable isotope analysis, a clearer picture of Nil Kham Haeng dietary pattern will contribute to the poorly understood human lifeways in prehistoric central Thailand.</t>
  </si>
  <si>
    <t>asia_southeast_asia asia_southeast_asia asia_southeast_asia asia_southeast_asia  iron_age iron_age iron_age  bioarchaeology_skeletal_analysis subsistence_foodways</t>
  </si>
  <si>
    <t>Narges</t>
  </si>
  <si>
    <t>Bayani</t>
  </si>
  <si>
    <t>ISAW</t>
  </si>
  <si>
    <t>narges.bayani@nyu.edu</t>
  </si>
  <si>
    <t>(215) 317-0037</t>
  </si>
  <si>
    <t>Borderland processes and the question of BMAC in NE Iran</t>
  </si>
  <si>
    <t xml:space="preserve">How frontiers and borders are conceptualized in archaeology is critically influenced by the approaches and perspectives in culture contact research. Absence of written documents from Bronze Age Central Asia severely limits the application of such theories. The nature of the Bronze Age civilization of Bactria-Margiana Archaeological Complex (BMAC) in Central Asia, and its dispersion to neighboring NE Iran has been a long-lasting question in study of Prehistoric Western Asia. This paper aims to examine the BMAC presence in NE Iran, using Tepe Hissar as a case study, to understand how BMAC interacted with local cultures in this region. The evidence for existence of BMAC in NE Iran and the nature and extent of BMAC’s dispersion out of Central Asia is revisited from the perspective of frontier and borderland studies. The goal of this paper is to identify different types of borderland processes that occured in NE Iran, where these two cultures came into contact. In order to hypothesize about this interaction sphere, I turn to borderland theories, specifically the “continuum of boundary dynamics” and “borderland matrix” models in order to conceptualize the material culture evidence for BMAC in Iran as markers of various borderland processes. _x000D__x000D__x000D__x000D_
_x000D__x000D__x000D__x000D_
</t>
  </si>
  <si>
    <t>asia_central_asia asia_central_asia asia_central_asia asia_central_asia  bronze_age bronze_age bronze_age   frontiers_borderlands</t>
  </si>
  <si>
    <t>Gidusko</t>
  </si>
  <si>
    <t>KGidusko@flagler.edu</t>
  </si>
  <si>
    <t>(904) 392-8065</t>
  </si>
  <si>
    <t>Schultz</t>
  </si>
  <si>
    <t>Mason</t>
  </si>
  <si>
    <t>Branscome</t>
  </si>
  <si>
    <t>Close-Range Photogrammetry Applications in Outdoor Forensic Scene Documentation</t>
  </si>
  <si>
    <t>Forensic Archaeology</t>
  </si>
  <si>
    <t>The use of close-range photogrammetry (CRP) for 3D documentation is becoming a standard practice for archaeological site documentation.  Less explored, however, is the utility of CRP to document forensic scenes, especially those involving skeletal remains. Since digital camera documentation is already a standard practice at forensic scenes, additional data captured for CRP can be included alongside standard site photography. The purpose of this research is to demonstrate the utility of incorporating CRP into already established scene documentation protocols. To exhibit the process of outdoor scene documentation, three mock scenarios using faux human osteological material were created in a typical Central Florida pine flatwood environment: limited and large surface scatters, and a partial exhumation. Each scene was documented with a digital camera, both hand-held and mounted, as well as with and without ground control points. Overall, the 3D models constructed of the burial proved to be more conducive to CRP due to the uniformity of the ground surface. The models constructed of the ground surface scatters proved more difficult to create due to the complex nature of the ground surface vegetation. Additionally, an overview of best practices for field data collection, post-processing standards, and output capabilities will be further discussed.</t>
  </si>
  <si>
    <t>forensic_archaeology</t>
  </si>
  <si>
    <t>north_america_southeast_united_states north_america_southeast_united_states north_america_southeast_united_states north_america_southeast_united_states      forensic_archaeology</t>
  </si>
  <si>
    <t>Isabelle</t>
  </si>
  <si>
    <t>Lulewicz</t>
  </si>
  <si>
    <t>ihlul@uga.edu</t>
  </si>
  <si>
    <t>(706) 340-6537</t>
  </si>
  <si>
    <t>Florida Museum of Natural History</t>
  </si>
  <si>
    <t>Victor</t>
  </si>
  <si>
    <t>Thompson</t>
  </si>
  <si>
    <t>Village Aggregation and Native Subsistence Practices at a Middle Woodland Mound Center, Gulf Coast Florida, USA</t>
  </si>
  <si>
    <t>Current research at Garden Patch (8DI4), a Middle Woodland mound center with circular village construction in northern peninsular Gulf Coast Florida, provide quantitative insights into the timing and temporality of monument construction and village aggregation. Here, we combine previously modelled radiocarbon assays with new isotopic data on season of collection and habitat of exploitation. The four-phase model of site occupation when combined with the new isotopic data provide new insights into the relationship between Native subsistence practices and rapid village construction events.</t>
  </si>
  <si>
    <t>north_america_southeast_united_states north_america_southeast_united_states north_america_southeast_united_states north_america_southeast_united_states  woodland woodland woodland  geoarchaeology coastal_island_archaeology</t>
  </si>
  <si>
    <t>Katharine</t>
  </si>
  <si>
    <t>Napora</t>
  </si>
  <si>
    <t>knapora@uga.edu</t>
  </si>
  <si>
    <t>(757) 651-9807</t>
  </si>
  <si>
    <t>Jeff</t>
  </si>
  <si>
    <t>Establishing a Multimillennial Dendrochronological Sequence in the Atlantic Southeast, USA</t>
  </si>
  <si>
    <t>Dating Techniques: Dendrochronology</t>
  </si>
  <si>
    <t>This paper discusses advances in the development of a multimillennial ringwidth chronology based on bald cypress (Taxodium distichum) from the mouth of the Altamaha River in Georgia. New insights into the environmental history of coastal Georgia are discussed, including the archaeological implications of major climatic and ecological events visible in the ancient cypress rings. Finally, we focus on environmental conditions before, during, and after the transition from the Late Archaic (ca. 4500-3100 B.P.) to the Early Woodland (ca. 3100-2400 B.P.), comparing the timelines of change indicated by tree-ring proxies to events occurring in the region and around the world in this period of global cultural and climatic upheaval.</t>
  </si>
  <si>
    <t>dating_techniques_dendrochronology</t>
  </si>
  <si>
    <t>north_america_southeast_united_states north_america_southeast_united_states north_america_southeast_united_states north_america_southeast_united_states  archaic archaic archaic  dating_techniques_dendrochronology environment_climate</t>
  </si>
  <si>
    <t>Savarese</t>
  </si>
  <si>
    <t>Florida Gulf Coast University</t>
  </si>
  <si>
    <t>msavares@fgcu.edu</t>
  </si>
  <si>
    <t>(239) 590-7165</t>
  </si>
  <si>
    <t>Arruza</t>
  </si>
  <si>
    <t>Marquardt</t>
  </si>
  <si>
    <t>Paleoenvironmental Context of Calusa Cultural Evolution on Mound Key, Estero Bay, Southwest Florida</t>
  </si>
  <si>
    <t>The Calusa occupied Mound Key in Estero Bay, southwest Florida, from approximately AD600 to the 1700s with this location serving as a cultural and political center from ca. AD950. As a fisher-gatherer-hunter society, they heavily exploited the shellfish and finfish resources of the estuary. During this time, Estero Bay’s estuarine ecology and coastal geomorphology developed in response to variable rates of sea-level rise (SLR) and climate change. Our work integrates archaeological and geological perspectives on this intertwined history of the Calusa and their environment. Specifically, we found correlations between shifts in estuarine salinity of the bay, as it closed, and the types of shellfish exploited by its inhabitants. As salinity lowered in the bay, favoring oyster reef productivity, the Calusa shifted away from more marine-based shellfish and to more heavily exploit oyster resources for surplus production. Concomitant with these shifts were changes in site organization and layout, which included construction and alteration of new landforms and features (e.g., canals and mounds). Estuarine conditions today are comparable to those in Calusa’s later history, but SLR acceleration threatens a shift back to the earlier estuarine ecology and geomorphology. Consequently, Calusa’s historical ecology provides insights for future environmental management of the bay.</t>
  </si>
  <si>
    <t>north_america_southeast_united_states north_america_southeast_united_states north_america_southeast_united_states north_america_southeast_united_states  woodland woodland woodland  geoarchaeology environment_climate</t>
  </si>
  <si>
    <t>Scharf</t>
  </si>
  <si>
    <t>University of North Dakota</t>
  </si>
  <si>
    <t>elizabeth.scharf@und.edu</t>
  </si>
  <si>
    <t>(701) 777-4617</t>
  </si>
  <si>
    <t>Vegetation Change at Poverty Point, LA</t>
  </si>
  <si>
    <t>This paper presents pollen data as a proxy of past vegetation at Poverty Point, a large Archaic mound site in northeast Louisiana. The paleoecological focus of this presentation revolves around the rate and nature of change over time. Patterns and changes in taxonomic diversity are presented and discussed in light of environmental productivity. The rate of vegetation change is calculated and related to ecosystem stability. Additionally, changes in individual taxonomic representation are examined to determine if change over time occurs piecemeal or to entire plant communities. Such findings will be related to the impact of vegetation change on people and the role of anthropogenic change in shaping the local environment.</t>
  </si>
  <si>
    <t>north_america_southeast_united_states north_america_southeast_united_states north_america_southeast_united_states north_america_southeast_united_states  archaic archaic archaic  paleoethnobotany historical_ecology</t>
  </si>
  <si>
    <t>Anna</t>
  </si>
  <si>
    <t>University of North Carolina at Chapel Hill</t>
  </si>
  <si>
    <t>annafg@live.unc.edu</t>
  </si>
  <si>
    <t>(601) 951-5851</t>
  </si>
  <si>
    <t>New Insights from Old Wood: A Case Study from the Southeastern United States</t>
  </si>
  <si>
    <t xml:space="preserve">In the Southeastern United States, as well as in North America more broadly, archaeological wood charcoal continues to be an underutilized data source. In this paper, I review previous North American studies and models of prehistoric fuelwood collection. I use these past studies to highlight how wood charcoal data might contribute new insights on the archaeological record. I also present findings from a recent analysis of wood charcoal from three sites in the North Carolina Piedmont. This new data is framed as a case study to demonstrate how such information can be put to use. _x000D__x000D__x000D__x000D_
</t>
  </si>
  <si>
    <t>north_america_southeast_united_states north_america_southeast_united_states north_america_southeast_united_states north_america_southeast_united_states  contact_period contact_period contact_period  paleoethnobotany environment_climate</t>
  </si>
  <si>
    <t>aboucher@ufl.edu</t>
  </si>
  <si>
    <t>(772) 486-0598</t>
  </si>
  <si>
    <t>Referencing the Archaic on a Woodland Landscape on Florida’s Northern Gulf Coast</t>
  </si>
  <si>
    <t>During a period of uniformity in ceremonial practices, coastal dwellers of the Lower Suwannee diverged from the architectural norm. Although these coastal people were under the larger influence of Woodland period traditions, their construction efforts continued to follow ancestral ideals in the form shell rings and ridges. Here I argue that differences in terraforming practices along Florida’s Northern Gulf Coast was a citation to a revered and observed local history formulated by natural features of their aquatic landscape. I do so by drawing on concepts borrowed from theories of landscape and memory as practice with a case study of Shell Mound, a Woodland period civic-ceremonial center, which until recently has been overlooked due to its coastal qualities.</t>
  </si>
  <si>
    <t>north_america_southeast_united_states north_america_southeast_united_states north_america_southeast_united_states north_america_southeast_united_states  woodland woodland woodland   landscape_archaeology</t>
  </si>
  <si>
    <t>Betti</t>
  </si>
  <si>
    <t>The University of North Carolina, Chapel Hill</t>
  </si>
  <si>
    <t>cmbetti@live.unc.edu</t>
  </si>
  <si>
    <t>(703) 786-0310</t>
  </si>
  <si>
    <t>Porcelain Dolls and Marble Balls: The Role of Toys and Play in the Gendered Socialization of Enslaved Children</t>
  </si>
  <si>
    <t>Children comprised a large portion of the enslaved population on plantations in the American South, but their lives are often overlooked or ignored in archaeological studies of plantation life and discussions of changes in how children were viewed in American society. Over the course of the 18th and 19th centuries, there was a shift in how children and play were viewed, from miniature adults for whom play was utilitarian, to a separate life-stage where play was children’s primary purpose and necessary for proper socialization.  This paper examines the inclusion of enslaved children within larger shifts in conceptions of childhood in 18th and 19th century America through manufactured toys provided to enslaved children. Toys recovered from fifty-two slavery related archaeological sites in Maryland, Virginia, North Carolina, South Carolina, and Tennessee, cataloged into the Digital Archaeological Archive of Comparative Slavery (DAACS), show that toys given to enslaved children by white slave owners, and potentially enslaved parents, provided an important source of gendered socialization and are evidence of the inclusion of enslaved children within larger societal shifts in the meaning of childhood</t>
  </si>
  <si>
    <t>north_america_southeast_united_states north_america_southeast_united_states north_america_southeast_united_states north_america_southeast_united_states  historic historic historic   gender_childhood</t>
  </si>
  <si>
    <t>Terry</t>
  </si>
  <si>
    <t>Barbour</t>
  </si>
  <si>
    <t>terry.e.barbour@ufl.edu</t>
  </si>
  <si>
    <t>(352) 392-6772</t>
  </si>
  <si>
    <t>Anchoring in the Gulf: Trans-Species Dwelling and Building in Gulf Coast Florida</t>
  </si>
  <si>
    <t xml:space="preserve">_x000D__x000D__x000D__x000D_
Drawing inspiration from the work of Ingold, I seek to find the middle ground of phenomenology, ecology, and materiality in describing how humans dwell and make their worlds among the various other communities around them. In the Lower Suwannee River Valley, Florida human and oyster communities have interacted and intersected with another for millennia. Like people, oysters dwell and build creating their Umwelt, a concept introduced by Von Uexküll. This resulted in communities numbering in the millions. When the Umwelten of oysters and people are juxtaposed, it is argued that oysters ‘anchored’ people differentially throughout the history of the region. These oyster communities are argued to represent Heideggarian Buildings, as they are locations which make sites for several coastal Umwelten, people included. Prior to 1500 BC, human communities relocated their dead to keep pace with the rising sea, emplacing oyster shell midden during the process. After an occupational hiatus, changes in human building and dwelling post 750 BC were a direct result of inhabiting an area already full of history, including past interactions with oyster beds. Florida Gulf Coast peoples in the Lower Suwannee in many ways defined themselves through relationships with the oyster communities they interacted with._x000D__x000D__x000D__x000D_
</t>
  </si>
  <si>
    <t>Kessler</t>
  </si>
  <si>
    <t>nvkessler@email.arizona.edu</t>
  </si>
  <si>
    <t>785-760-1730</t>
  </si>
  <si>
    <t>Carbon Legacies of Dryland Agricultural Features in the Ancient Southwest</t>
  </si>
  <si>
    <t>This paper presents the results of a meta-analysis of soil organic carbon measurements associated with pre-Columbian dryland agricultural fields in the southwestern U.S. and northwestern Mexico. In aggregate, rock alignments and terraces are associated with significantly higher organic carbon concentrations, and this effect is pronounced in sandy parent material. The results support a hypothesis that resource conserving features constructed by indigenous farmers continue to influence the ecology of drylands by enhancing plant productivity in the most water limited settings.</t>
  </si>
  <si>
    <t>north_america_southwest_united_states north_america_southwest_united_states north_america_southwest_united_states north_america_southwest_united_states  hohokam hohokam hohokam  geoarchaeology environment_climate</t>
  </si>
  <si>
    <t>Stevens</t>
  </si>
  <si>
    <t>American University</t>
  </si>
  <si>
    <t>cs9216a@student.american.edu</t>
  </si>
  <si>
    <t>(757) 275-4273</t>
  </si>
  <si>
    <t>Maryland's Josiah Henson: A Tale of Black Resistance</t>
  </si>
  <si>
    <t>Josiah Henson was an escaped enslaved individual and eventual Underground Railroad conductor, yet his life story has been historically overshadowed by the fictional character he inspired in Harriet Beecher Stowe’s internationally renowned novel, Uncle Tom’s Cabin. The Maryland-National Capital Park and Planning Commission (M-NCPPC) and Montgomery Parks of southern Maryland utilizes archaeological research as one of many techniques to bring to life the narrative of Josiah Henson the individual, rather than Uncle Tom the fictional character. This paper highlights the integration of archaeological and GIS methods to facilitate the investigation of Henson’s life in Rockville, Maryland and public dissemination of his narrative. As a member of this archaeological project, I created a storymap of the Riley plantation where Henson was enslaved during the early 1800’s. This map introduces potential donors to the site and serves as a virtual self-guided tour for the site’s upcoming museum. As Henson’s influential life story is brought into mainstream understanding and made available to a broader public via technology, we are able to combat the historic belittlement of African-American achievements and contribute to the larger story of Black resistance to slavery.</t>
  </si>
  <si>
    <t>north_america_southeast_united_states north_america_southeast_united_states north_america_southeast_united_states north_america_southeast_united_states  historic historic historic  digital_archaeology_gis slavery</t>
  </si>
  <si>
    <t>University of Tennessee, Knoxville</t>
  </si>
  <si>
    <t>mwalke63@vols.utk.edu</t>
  </si>
  <si>
    <t>(347) 610-4422</t>
  </si>
  <si>
    <t>Examining the Subsistence and Social Landscapes of the Late Precontact Occupations at the Topper Site (38AL23), Allendale, SC</t>
  </si>
  <si>
    <t>The Late Woodland to Early Mississippian transition within the Atlantic Coastal Plain is characterized by widespread and dynamic changes from more dispersed and politically decentralized organizational practices into highly centralized, stratified, and complex sociopolitical organization. This period also experiences changes in both hunting technologies and horticultural food production. The timing of the linkages among these developments are not well established locally, something that this project hopes to remedy. Three field seasons directed to the extensive Precontact occupations at the Topper Site (38AL23), Allendale, SC, have documented hundreds of features and a rich material record dominated by cross cord marked pottery and small triangular arrow points, as well as the widespread presence of maize. What was occurring on the site and when it occurred is the subject of a suite of specialized analyses, and are helping reshape thinking about late prehistoric occupations in the central Savannah River Valley, and on a site formerly best known for its extensive Paleoindian archaeological record.</t>
  </si>
  <si>
    <t>north_america_southeast_united_states north_america_southeast_united_states north_america_southeast_united_states north_america_southeast_united_states  woodland woodland woodland   subsistence_foodways</t>
  </si>
  <si>
    <t>bilmarq@flmnh.ufl.edu</t>
  </si>
  <si>
    <t>(352) 215-2633</t>
  </si>
  <si>
    <t>Newsom</t>
  </si>
  <si>
    <t>Flagler College</t>
  </si>
  <si>
    <t>Cooperation and Coercion: Geography, Ecology, Climate, and Surplus Production in the Rise of the Calusa Kingdom</t>
  </si>
  <si>
    <t>The Calusa of southwest Florida were the most complex and powerful society in Florida during the sixteenth century AD. They relied for protein not on agriculture, but on aquatic resources harvested from shallow-water estuaries. Our interdisciplinary team is exploring the evidence for surplus production and intensification against a background of environmental challenges and opportunities. We focus on Mound Key and Pineland, the two largest Calusa towns. We think that cooperative heterarchical relations among coastal and inland polities gave way to coercive hierarchical relations after ca. AD 1000. Major canals, large midden-mounds, and fish-capture/storage facilities were constructed following a ninth-century hiatus during a challenging period of global cooling known as the Vandal Minimum. The succeeding Medieval Warm Period ameliorated the productivity of the shallow-water estuarine environments around Mound Key and Pineland, providing new opportunities. We think that certain leaders were able to mobilize surplus labor to construct canals, maintain and rebuild structures, procure resources from faraway mainland forests, and coordinate and oversee the engineering of “watercourt” structures that probably functioned as fish traps and/or fish storage areas. We interpret this commitment to place as a way that successive members of a lineage transmitted political and social capital.</t>
  </si>
  <si>
    <t>north_america_southeast_united_states north_america_southeast_united_states north_america_southeast_united_states north_america_southeast_united_states  mississippian mississippian mississippian   coastal_island_archaeology</t>
  </si>
  <si>
    <t>Evan</t>
  </si>
  <si>
    <t>Mann</t>
  </si>
  <si>
    <t>evan.m.mann@gmail.com</t>
  </si>
  <si>
    <t>(254) 317-0398</t>
  </si>
  <si>
    <t>Conch, Whelk, or Clam: Comparing Southern Florida’s Indigenous Shellfish Collection Patterns</t>
  </si>
  <si>
    <t>The populations of southern Florida are an exemplary case of indigenous groups who organized into large political entities without the advantages of agriculture. This is due to the populations’ close proximity to vast amounts of marine resources. Among these resources, many shellfish (both gastropods and bivalves) were used not only for nutritional sustenance, but also made up an important proportion of the tool industry, and as trade goods between these local populations and those at a distance. This work discusses/explores shell-midden artifacts to reconstruct the collection practices of two large populations, the Calusa and the Tequesta, as well as another smaller group inhabiting the Florida Keys, the Matecumbe. Results indicate significant variations in collection practices, despite the three groups sharing territory in the southern area of the Florida peninsula and having access to similar marine resource habitats. This methodology holds great potential to better understand the relative importance of different marine resources among the populations of southern Florida.</t>
  </si>
  <si>
    <t>north_america_southeast_united_states north_america_southeast_united_states north_america_southeast_united_states north_america_southeast_united_states  contact_period contact_period contact_period  zooarchaeology subsistence_foodways</t>
  </si>
  <si>
    <t>Connie</t>
  </si>
  <si>
    <t>Randall</t>
  </si>
  <si>
    <t>crandal4@vols.utk.edu</t>
  </si>
  <si>
    <t>(607) 426-7804</t>
  </si>
  <si>
    <t>Meagan</t>
  </si>
  <si>
    <t>Dennison</t>
  </si>
  <si>
    <t>University of Tenessee, Knoxville</t>
  </si>
  <si>
    <t>Jay</t>
  </si>
  <si>
    <t>Franklin</t>
  </si>
  <si>
    <t>East Tennessee State University</t>
  </si>
  <si>
    <t>Manzano</t>
  </si>
  <si>
    <t>University of Kentucky</t>
  </si>
  <si>
    <t>Renee</t>
  </si>
  <si>
    <t>State University of New York at Oneonta</t>
  </si>
  <si>
    <t>Woodland Subsistence in Upper East Tennessee</t>
  </si>
  <si>
    <t>_x000D__x000D__x000D__x000D_
This paper describes the species diversity and taphonomic modifications of Woodland Period fauna from Upper East Tennessee. Fauna from both rock shelter and open-air locales from the Early Woodland (ca. 3000 years B.P.) to the Late Woodland Period (ca. 1000 years B.P.) are used to characterize subsistence practices and sites use in the region. In this paper, we present the MNI, NISP and measures of diversity, richness and evenness of different animal species identified in the faunal assemblages of more than a dozen Woodland Period sites. We also use taphonomic modifications, such as burning, gnawing and digestion of bone, to discuss site formation processes. Finally, several dog burials are described.</t>
  </si>
  <si>
    <t>north_america_southeast_united_states north_america_southeast_united_states north_america_southeast_united_states north_america_southeast_united_states  woodland woodland woodland  zooarchaeology subsistence_foodways</t>
  </si>
  <si>
    <t>Triozzi</t>
  </si>
  <si>
    <t>nxt85@psu.edu</t>
  </si>
  <si>
    <t>Competing with the crown: early Spanish mission settlement decisions in a human behavioral ecology model</t>
  </si>
  <si>
    <t>Models developed from principles in human behavioral ecology have long benefited archaeological research. Drawing on natural features in the modern landscape, locations of prehistoric settlements can be evaluated in terms of calculable suitability. Such models also have predictive potential, as they can rank loci in terms of any combination of environmental conditions appropriate to the archaeological context being investigated. Where available, careful examination of ethnohistoric and cartographic documentation have pointed to parsimonious locations validated by excavation. When this documentation is unavailable, surface collections or remote sensing will afford some surveyed areas a second look. Such has been the case for the archaeology of many 16th and 17th century Spanish missions in the Southeast U.S. This paper considers environmental conditions and cultural landscapes encountered by Spanish missionaries, confirmed mission loci, and the royal directives for new mission towns as criteria for a testable, predictive model of early Spanish mission settlement locations. Using the ideal despotic distribution as a scaffold, criteria in this model are affected by the competition between royal ordinances and the “realities” of the natural and social landscape experienced by 16th century Spaniards as they navigated the Atlantic coast of La Florida.</t>
  </si>
  <si>
    <t>north_america_southeast_united_states north_america_southeast_united_states north_america_southeast_united_states north_america_southeast_united_states  contact_period contact_period contact_period  digital_archaeology_simulation_modeling human_behavioral_ecology</t>
  </si>
  <si>
    <t>Office of Archaeological Studies, Museum of New Mexico</t>
  </si>
  <si>
    <t>jeffrey.cox@state.nm.us</t>
  </si>
  <si>
    <t>(505) 476-4414</t>
  </si>
  <si>
    <t>Office of Archaeological Studies, Museum of New Me</t>
  </si>
  <si>
    <t>Shelby A.</t>
  </si>
  <si>
    <t>Jones-Cervantes</t>
  </si>
  <si>
    <t>Scripps Institution of Oceanography at University</t>
  </si>
  <si>
    <t>Improving the effectiveness of archaeomagnetic dating in the Southwest</t>
  </si>
  <si>
    <t>The theoretical foundations for archaeomagnetic dating are strong, and we enjoy more than 50 years of experience and practice in the Americas. Abundant independently dated burned sediments have supported the progressive refinement of secular variation (dating) curves as observed in the Southwest, improving the precision and replicability of date range interpretations. However, the performance of archaeomagnetic dating has not lived up to its potential as a source of reliable dating information, frustrating client archaeologists. This is in part due to the common use of an outdated statistical approach to deriving date ranges from the SWCV1995 dating curve. Despite curve refinements (i.e., SWCV2000), reliance on the old calibration and the statistical approach have often produced nonsensical date results. We address these issues through the use of a graphical approach to confirm the sensibility of dates and date ranges, and the use of alternative dating curves for some time periods. Further efforts to restore the credibility and extend the contributions of archaeomagnetic dating emphasize precision at all points in the process, including  improved field sampling and laboratory measurement techniques, increased use of the recently available DuBois archaeomagnetic archive, and the initiation of new approaches to building and evaluating secular variation curves.</t>
  </si>
  <si>
    <t>north_america_southwest_united_states north_america_southwest_united_states north_america_southwest_united_states north_america_southwest_united_states      dating_techniques chronology</t>
  </si>
  <si>
    <t>Erik</t>
  </si>
  <si>
    <t>Porth</t>
  </si>
  <si>
    <t>Tennessee Valley Archaeological Research</t>
  </si>
  <si>
    <t>erik@tvaresearch.com</t>
  </si>
  <si>
    <t>(205) 246-3551</t>
  </si>
  <si>
    <t>A Re-Evaluation of Moundville's Collapse</t>
  </si>
  <si>
    <t>Collapse</t>
  </si>
  <si>
    <t>The disruption of social traditions in ancient societies is often described as the collapse of complexity, but persisting or resilient practices are often ignored, limiting archaeological interpretations of social continuity and change. This paper addresses these historical processes during the terminal occupation of Moundville, a multiple mound Mississippian civic-ceremonial complex occupied from A.D. 1200-1550 and located in west-central Alabama. The collapse of ancient complex societies has been proposed as a process of rapid disintegration of established practices and the loss of vital resources or sociopolitical institutions that maintained social complexity. Sudden shifts in materiality and monumentality during the fifteenth century at Moundville have been proposed as evidence for the collapse of the political order. This paper reevaluates the timing of these changes through Bayesian modeling of radiocarbon dates from stratigraphic mound midden deposits and revisits changes the production and consumption of symbolic art and monumental architecture. This paper demonstrates that while some ritual practices at Moundville changed, others were emphasized, supporting a reorganization of the social and political order around highly visible symbols and ritual objects. This newly observed persistence of materiality and monumentality has implications for shifts in the social reproduction observed in other late prehistoric Southeastern societies.</t>
  </si>
  <si>
    <t>collapse</t>
  </si>
  <si>
    <t>north_america_southeast_united_states north_america_southeast_united_states north_america_southeast_united_states north_america_southeast_united_states  mississippian mississippian mississippian  dating_techniques_radiometric collapse</t>
  </si>
  <si>
    <t>kalexander@uky.edu</t>
  </si>
  <si>
    <t>(859) 227-0581</t>
  </si>
  <si>
    <t>Renée</t>
  </si>
  <si>
    <t>Bonzani</t>
  </si>
  <si>
    <t>Endonino</t>
  </si>
  <si>
    <t>Eastern Kentucky University</t>
  </si>
  <si>
    <t>Paleoethnobotany of Grizzly Newt Rockshelter, Eastern Kentucky</t>
  </si>
  <si>
    <t>Throughout the Eastern Woodlands, the sparse Early Archaic (ca. 8700 – 6000 BC) paleoethnobotanical record primarily consists of seeds of fleshy fruits and fragments of nutshells.  Here we present the preliminary results of the macrobotanical analysis of an assemblage from intact Early Archaic deposits at Grizzly Newt Rockshelter in Jackson County in Eastern Kentucky. The charred remains include several wild Chenopodium seeds found in association with Kirk Corner Notched points typically assigned to the Early Archaic. By the Late Archaic-Early Woodland transition, Chenopodium seeds underwent morphological changes indicative of human-mediated selective pressures related to domestication. Some of the earliest domesticated Chenopodium specimens come from Late Archaic deposits (3700 BP) at Cloudsplitter Rockshelter in nearby Menifee County, approximately 60 miles away. The Grizzly Newt Rockshelter remains may reflect early human exploitation of the wild progenitor of this important member of the Eastern Agricultural Complex. Dating of the context is forthcoming.</t>
  </si>
  <si>
    <t>north_america_southeast_united_states north_america_southeast_united_states north_america_southeast_united_states north_america_southeast_united_states  archaic archaic archaic  paleoethnobotany subsistence_foodways</t>
  </si>
  <si>
    <t>Cioffi-Revilla</t>
  </si>
  <si>
    <t>George Mason University - Center for Social Complexity</t>
  </si>
  <si>
    <t>ccioffi@gmu.edu</t>
  </si>
  <si>
    <t>703-993-1402</t>
  </si>
  <si>
    <t>Niloofar</t>
  </si>
  <si>
    <t>Bagheri-Jebelli</t>
  </si>
  <si>
    <t>A computational approach to initial social complexity: Göbekli Tepe and Neolithic polities in Urfa region, Upper Mesopotamia, tenth millennium BC</t>
  </si>
  <si>
    <t xml:space="preserve">Asia: Southwest Asia and Levant_x000D__x000D__x000D__x000D_
</t>
  </si>
  <si>
    <t>Extensive archaeological field work and multidisciplinary research in recent decades shows that communities of sedentary hunter-gatherers during the tenth millenium BC built the earliest presently known monumental structures during the PPNA (ca. 9600–8800 BC) at the ceremonial site of Göbekli Tepe and nearby PPNB settlement sites in present-day Urfa province, southeastern Turkey. However, the earliest evidence of agriculture dates to a later period (early PPNB, ca. 8750 BC, terminus post quem) or began further south (e.g., the Levant). We present a novel computational analysis of initial social complexity in these early Anatolian communities, based on Canonical Theory of politogenesis, evolutionary dynamics, and lines of evidence drawn from Göbekli Tepe and related Urfa sites. Theory and data are then used to create an agent-based model simulating the emergence of worship sites, other diffused cultural patterns, and the emergence of cultivation as may have occurred in the region during the PPNA and initial PPNB periods. The model is implemented in NetLogo. Along with other computational models of early social complexity, it aims to contribute to multidisciplinary understanding of prehistory, origins of civilization, and long-term culture change. Extensions of the model to other regions of politogenesis are also discussed. Dedicated to Klaus Schmidt.</t>
  </si>
  <si>
    <t>asia_southwest_asia_levant</t>
  </si>
  <si>
    <t>asia_southwest_asia_levant asia_southwest_asia_levant asia_southwest_asia_levant asia_southwest_asia_levant  neolithic neolithic neolithic  digital_archaeology_simulation_modeling social_political_organization</t>
  </si>
  <si>
    <t>Mehrnoush</t>
  </si>
  <si>
    <t>Soroush</t>
  </si>
  <si>
    <t>mehrnoush.soroush@gmail.com</t>
  </si>
  <si>
    <t>(646) 239-4748</t>
  </si>
  <si>
    <t>Alireza</t>
  </si>
  <si>
    <t>Mehrtash</t>
  </si>
  <si>
    <t>University of British Columbia AND Harvatd Medical</t>
  </si>
  <si>
    <t>Emad</t>
  </si>
  <si>
    <t>Khazraee</t>
  </si>
  <si>
    <t>Kent State University AND Harvard University</t>
  </si>
  <si>
    <t>Automated Qanat Detection: Examining the Application of Deep-Learning in Archaeological Remote Sensing</t>
  </si>
  <si>
    <t>This paper presents the preliminary results of a collaborative project that seeks to develop a deep learning model for automated detection of qanat shafts on CORONA Satellite Imagery. Increasing quantity of air and space-borne imagery available to archaeologists and advances in computational science has created an emerging interest in automated archaeological detection. Previous studies have applied machine learning algorithms for detection of archaeological sites and off-site features, with varying success rates. In the last few years, tremendous success has been achieved in image recognition through deep learning, a category of supervised machine learning which is based on hierarchical representation learning. We have chosen to examine the application of deep convolutional neural networks for automated archaeological detection focusing on qanats. The methodological merit of the project is that qanat shafts are one of the most suitable archaeological features for pattern recognition. The analytical merit is that conducting comparative studies of qanat systems at a regional scale is predicated on mapping massive number of qanat shafts, which is impossible manually.  Processing of big data generated through machine learning would allow us to examine how this sustainable water supply technology has been adapted to a remarkably wide range of water deficit environments.</t>
  </si>
  <si>
    <t>asia_southwest_asia_levant asia_southwest_asia_levant asia_southwest_asia_levant asia_southwest_asia_levant  historic historic historic  remote_sensing_geophysics landscape_archaeology</t>
  </si>
  <si>
    <t>Ian</t>
  </si>
  <si>
    <t>Kuijt</t>
  </si>
  <si>
    <t>University of Notre Dame</t>
  </si>
  <si>
    <t>Ian.Kuijt.1@nd.edu</t>
  </si>
  <si>
    <t>(574) 631-3263</t>
  </si>
  <si>
    <t>Material Geographies of Multi-Family Neolithic Households</t>
  </si>
  <si>
    <t>This paper explores how people within Neolithic villages were potentially connected to co-resident multi-family households, and considers the potential material footprint of multi-family households within Neolithic villages. As seen from ethnographic cases, in some cases residential buildings of House Societies had a range of functions including as dwelling locations, origin-places, council houses, or meeting-houses. Echoing other research this paper decouples the social unit of the House from a single residence, and explores the case study of Çatalhöyük, in which the House can be modeled as linking multiple residential building. This paper provides insight into how members of Neolithic house societies appear to have used different building, rooms and / or spaces, in different ways. I argue that among house societies where people resided in a complex of buildings, select houses were invested with greater symbolism, were actively maintained as a means of perpetuating the House. Study of Çatalhöyük burial practices demonstrate that the living physically moved deceased household members from specific buildings / rooms where they slept, worked, and eat food, to pre-identified rooms at death.</t>
  </si>
  <si>
    <t>asia_southwest_asia_levant asia_southwest_asia_levant asia_southwest_asia_levant asia_southwest_asia_levant  neolithic neolithic neolithic  mortuary_analysis mortuary_archaeology</t>
  </si>
  <si>
    <t>Antonietta</t>
  </si>
  <si>
    <t>Catanzariti</t>
  </si>
  <si>
    <t>catanzaritiantonietta@gmail.com</t>
  </si>
  <si>
    <t>(510) 990-4864</t>
  </si>
  <si>
    <t>Ban Qala, a Late Chalcolithic Site in the Mountain Region of Kurdistan, Iraq: A Report from the 2017 Excavation Season</t>
  </si>
  <si>
    <t xml:space="preserve">Ban Qala, a site located in the mountainous valley of Qara Dagh, was first identified by Iraqi archaeologists in the 1940s. In 2015, a survey performed by the Qara Dagh Regional Archaeological Project determined the archaeological relevance of the site, which was then chosen as subject of an archaeological investigation. A step trench on the southern slope of the site verified the presence of LC 1-2 (4800/4500-3850 B.C.E.) and LC 3-5 (3850-3100 B.C.E.) occupation levels. This paper will discuss the data collected and provide interpretations on the implication of the Late Chalcolithic period in the Qara Dagh Valley. The presence of stone tools, particularly obsidian, and the strategic position of Ban Qala on a corridor that leads east to the Shahrizor plain and west to Chamchamal, could suggest that the site participated in some form of trade. Finally, the recovery of several bevelled rim bowls in situ suggests that local ceramic production was being carried out within the context of a wide-spread Mesopotamian ceramic tradition. _x000D__x000D__x000D__x000D_
The Ban Qala excavation is one of the first conducted in the valley and will contribute to our knowledge on its occupational history, providing a regional perspective from the mountainous region of Northern Mesopotamia. _x000D__x000D__x000D__x000D_
</t>
  </si>
  <si>
    <t>asia_southwest_asia_levant asia_southwest_asia_levant asia_southwest_asia_levant asia_southwest_asia_levant  chalcolithic chalcolithic chalcolithic   landscape_archaeology</t>
  </si>
  <si>
    <t>J. Christopher</t>
  </si>
  <si>
    <t>Gillam</t>
  </si>
  <si>
    <t>Winthrop University</t>
  </si>
  <si>
    <t>gillamjc@gmail.com</t>
  </si>
  <si>
    <t>(803) 719-2158</t>
  </si>
  <si>
    <t>Nicolas</t>
  </si>
  <si>
    <t>Zwyns</t>
  </si>
  <si>
    <t>University of California - Davis</t>
  </si>
  <si>
    <t>Masami</t>
  </si>
  <si>
    <t>Izuho</t>
  </si>
  <si>
    <t>Tokyo Metropolitan University</t>
  </si>
  <si>
    <t>Tseveendorj</t>
  </si>
  <si>
    <t>Bolorbat</t>
  </si>
  <si>
    <t>Institute of Archaeology, Ulaanbaatar, Mongolia</t>
  </si>
  <si>
    <t>Evgyny</t>
  </si>
  <si>
    <t>Rybin</t>
  </si>
  <si>
    <t>Institute of Archaeology, Novosibirsk, Russia</t>
  </si>
  <si>
    <t>Shedding New Light on Upper Paleolithic Cultural Landscapes of Northern Mongolia</t>
  </si>
  <si>
    <t>Ongoing research on the Pleistocene of northern Mongolia has revealed intriguing patterns in the Upper Paleolithic cultural landscapes of the region. The distribution of sites suggest that maintaining social networks was potentially as significant as subsistence and shelter considerations for these early nomadic hunter-gatherers. In 2017, fifteen new Upper Paleolithic sites were documented in the Ikh Tolboriin Gol (Big Tolbor River, n=45) and Naryn Tolboriin Gol (Narrow Tolbor River, n=9) valleys of the greater Selenge River Basin that feeds Lake Baikal farther north, bringing the total number for the Tolbor locality to 83 sites (including 29 sites from the neighboring Kharganyn, n=17, and Altatyn, n=12, rivers). Site distributions indicate a settlement preference for south- and east-facing slopes, warmth from solar exposure and shelter from cold northern winds, with prominent viewsheds of surrounding terrain for game monitoring, and locations near either mountain passes or confluences with the Selenge River, or secondary and tertiary drainages, for maintaining social networks.</t>
  </si>
  <si>
    <t>asia_east_asia asia_east_asia asia_east_asia asia_east_asia  paleolithic paleolithic paleolithic  digital_archaeology_gis landscape_archaeology</t>
  </si>
  <si>
    <t>Mitra</t>
  </si>
  <si>
    <t>Panahipour</t>
  </si>
  <si>
    <t>mpanahip@uark.edu</t>
  </si>
  <si>
    <t>(479) 301-0556</t>
  </si>
  <si>
    <t>Patterns of Land-Use and Political Administration Beyond the Core Areas of the Sasanian Empire</t>
  </si>
  <si>
    <t>The landscapes of the Sasanian Empire have long been viewed as massive and state-sponsored development projects, in particular in politically and economically core zones. Despite these unparalleled understandings, our knowledge of peripheries and their connection with the sociopolitical organization of the time have still remained as some of the key gaps in the studies of late antiquity. To address these questions, I examine the settlement expansion, water management systems and agricultural intensification along the Sirwan/Diyala River in the Kurdistan Region. With the application of satellite images for landscape classification, GIS-based hydrological modeling, proxy records to reconstruct the climatic conditions, and combined with results of archaeological fieldwork, this paper offers that a bottom-up approach to intensification will shed new light on the role of local communities and the degree of their autonomy. It presents that large-scale projects and dependence on the centralized political authority were not always agriculturally required and a different intensification strategy with the integration of both irrigation and rain-fed practices could sustain a growing population. I further discuss the great potential of this research as a case study to unravel the role of peripheries in broader socio-political and economic transformations during the Sasanian period.</t>
  </si>
  <si>
    <t>asia_southwest_asia_levant asia_southwest_asia_levant asia_southwest_asia_levant asia_southwest_asia_levant  historic historic historic  survey landscape_archaeology</t>
  </si>
  <si>
    <t>Yorke</t>
  </si>
  <si>
    <t>University of Chicago</t>
  </si>
  <si>
    <t>ymrowan@uchicago.edu</t>
  </si>
  <si>
    <t>773.702.0086</t>
  </si>
  <si>
    <t>Austin "Chad"</t>
  </si>
  <si>
    <t>Dartmouth College</t>
  </si>
  <si>
    <t>Droning on: UAV Survey in the Black Desert of Jordan</t>
  </si>
  <si>
    <t>In this paper we discuss preliminary results of UAV-survey in one area (c. 32 sq. km.) along the Wadi al-Qattafi, Jordan as part of the larger Eastern Badia Archaeological Project. Excavation and survey in this area of the Black Desert revealed hundreds, or possibly thousands, of unmapped and unrecorded structures that required a new approach to their accurate identification and documentation. With the exception of the large desert ‘kites’ (hunting traps), most stone structures are too small to map effectively using satellite imagery, and too sparsely distributed to map efficiently with traditional terrestrial survey tools. Our results reveal new insights into the distribution of kites, buildings, and other structures in this area. In addition, we note how this mapping project will affect our future research directions, and the challenges drones present for documenting the cultural landscape in this remote region.</t>
  </si>
  <si>
    <t>asia_southwest_asia_levant asia_southwest_asia_levant asia_southwest_asia_levant asia_southwest_asia_levant  chalcolithic chalcolithic chalcolithic  survey landscape_archaeology</t>
  </si>
  <si>
    <t>Kennedy</t>
  </si>
  <si>
    <t>Central Michigan University</t>
  </si>
  <si>
    <t>kenne2j@cmich.edu</t>
  </si>
  <si>
    <t>(865) 414-0577</t>
  </si>
  <si>
    <t>D. Andrew</t>
  </si>
  <si>
    <t>Merriwether</t>
  </si>
  <si>
    <t>Binghamton University, SUNY</t>
  </si>
  <si>
    <t>Inferences about Class Structure from Burial Form and Mitochondrial DNA Relationships at Tall Še&lt;U+1E2B&gt; &lt;U+1E24&gt;amad, Syria</t>
  </si>
  <si>
    <t>Ancient DNA</t>
  </si>
  <si>
    <t>The Roman/Parthian period (200 BCE - 300 CE) at the site of Tall Še&lt;U+1E2B&gt; &lt;U+1E24&gt;amad, Syria existed during a period in the region characterized by political instability and military movement. This "borderland,” existing at the extremities of both empires, created a unique sphere of potential interactions both on the individual level and broader scale. A cemetery from this period shows four distinct burial forms (mud-brick graves, earthen graves, amphora graves and clay sarcophagi). In an effort to better understand the site of Tall Še&lt;U+1E2B&gt; &lt;U+1E24&gt;amad this study presents thirty nine molecular profiles of individuals from the Roman/Parthian period at Tall Še&lt;U+1E2B&gt; &lt;U+1E24&gt;amad in conjunction with archaeological mortuary evidence to determine how individuals may be related to one another, how matrilineal relationships may relate to burial form as well as potential regional interactions. Genetic results indicate a relatively homogenous population with no evidence of a recent influx of new mitochondrial haplotypes during the period under consideration despite the political disruption in the region. Genetic distances between individuals in different burial forms, however, indicate a socio-economic distinction that influenced the ways in which related individuals were buried.</t>
  </si>
  <si>
    <t>ancient_dna</t>
  </si>
  <si>
    <t>asia_southwest_asia_levant asia_southwest_asia_levant asia_southwest_asia_levant asia_southwest_asia_levant      ancient_dna mortuary_archaeology</t>
  </si>
  <si>
    <t>Yongshan</t>
  </si>
  <si>
    <t>He</t>
  </si>
  <si>
    <t>yongshanhe@gmail.com</t>
  </si>
  <si>
    <t>(416) 820-6300</t>
  </si>
  <si>
    <t>Royal Ontario Museum; University of Toronto</t>
  </si>
  <si>
    <t>What Can Artifacts Do:  A Case Study of Miniaturized Architectural Models in Early China Tombs</t>
  </si>
  <si>
    <t xml:space="preserve">One major shift in mortuary practices that happened over the Han dynasty (202 BCE-220 CE) China, from burying bronze/pottery vessels to burying miniaturized architectural models, was usually explained as a result of the contemporary ideology of “treating the dead as alive”, or as a reflection of the social-economic transformation. While these previous interpretations invariably presumed that artifacts were passive representations and projections of ideological/social conditions of their contemporary people, the current paper intends to show the active roles of artifacts by shifting the main question from “what did grave goods represent or reflect” to “how did they influence people and what were their effects”. To do this, the paper first demonstrates that the material context created by existing pottery vessel styles was crucial for the emergence of granary terracotta as the earliest type of miniaturized architectural model; then it discusses how the newly invented granary models, by evoking the cognitive concept of miniaturism through their concrete material forms, resulted in a new category of grave goods being made and popularized, and eventually transformed people’s tomb practices. Thus artifacts should be seen as actively participating in social processes, influencing how people interact with and understand their world._x000D__x000D__x000D__x000D_
</t>
  </si>
  <si>
    <t>asia_east_asia asia_east_asia asia_east_asia asia_east_asia  historic historic historic  mortuary_analysis mortuary_archaeology</t>
  </si>
  <si>
    <t>Koji</t>
  </si>
  <si>
    <t>Mizoguchi</t>
  </si>
  <si>
    <t>Kyushu University, Japan</t>
  </si>
  <si>
    <t>mizog@scs.kyushu-u.ac.jp</t>
  </si>
  <si>
    <t>+81(92)802-5626</t>
  </si>
  <si>
    <t>Junko</t>
  </si>
  <si>
    <t>Uchida</t>
  </si>
  <si>
    <t>Academia Sinica</t>
  </si>
  <si>
    <t>A new approach to the Anyang Hsi-Pei-Kang late Shang royal cemetery: a social archaeological perspective</t>
  </si>
  <si>
    <t xml:space="preserve">This presentation argues that the decision of the locations of the so-called royal tombs of the Anyang Hsi-Pei-Kang cemetery involved various social-strategic concerns. Although badly robbed, the excavations of the tombs yielded rich grave good assemblages, allowing archaeologists to approach to various elements of the theocratic authority of the late Shang kings. The reconstruction of the formation process of the cemetery has been attempted in the hope that the tombs can be assigned to the kings whose reigns are recorded in Shiji and in Zhúshu Jìnián (the Bamboo annals).  Drawing upon an original novel reconstruction of the relative chronology of the tombs, we examined spatial relationships between them at each phase of the formation process of the cemetery, particularly in terms of which pre-existing tombs the mourners were ‘designed’ to see and in what way, and have analytically revealed some distinct patterns. By comparing the timings of the implementations of those strategies with the genealogical relationships between the kings that were recorded in Shi-ji, we have investigated and reconstructed the social-strategic implications of the selections of those strategies in relation to their historical-contextual backgrounds._x000D__x000D__x000D__x000D_
_x000D__x000D__x000D__x000D_
_x000D__x000D__x000D__x000D_
</t>
  </si>
  <si>
    <t>asia_east_asia asia_east_asia asia_east_asia asia_east_asia  bronze_age bronze_age bronze_age  mortuary_analysis mortuary_archaeology</t>
  </si>
  <si>
    <t>Paulsen</t>
  </si>
  <si>
    <t>paulsen@knights.ucf.edu</t>
  </si>
  <si>
    <t>(206) 290-1798</t>
  </si>
  <si>
    <t>Geospatial Analysis of Tumuli in the North Central Anatolian Plateau</t>
  </si>
  <si>
    <t>The tumulus fields – landscapes heavily modified by monumental burial mounds – of Central Anatolia provide an opening to investigate how the tumuli reflect and create places of collective memory, territorial identity, and the social order. This project takes the Iron Age tumuli of the Kanak Su Basin in Yozgat, Turkey as a case study and uses a GIS approach based on available evidence: their location from archaeological surveys, and a small number of excavated mounds. This paper investigates the relationship between the settlement pattern and the burial mounds along axes of proximity, visibility, and accessibility using spatial statistics, viewsheds, and least cost pathways.</t>
  </si>
  <si>
    <t>asia_southwest_asia_levant asia_southwest_asia_levant asia_southwest_asia_levant asia_southwest_asia_levant  iron_age iron_age iron_age  digital_archaeology_gis landscape_archaeology</t>
  </si>
  <si>
    <t>Yuqi</t>
  </si>
  <si>
    <t>Washington University in St. Louis</t>
  </si>
  <si>
    <t>li.yuqi@wustl.edu</t>
  </si>
  <si>
    <t>(314) 974-0569</t>
  </si>
  <si>
    <t>3D hydraulic modeling of the ancient irrigation system at the MGK site in Xinjiang, China</t>
  </si>
  <si>
    <t>Most archaeologists would agree that ancient irrigation systems preserve important information about the technology, economy, and social organization of past societies. However, considering that archaeologists generally lack training in hydraulics, it is often difficult for us to extract much information from an ancient irrigation system beyond basic description and chronology. Thanks to the recent development in drone technology and flow modeling techniques we now have the option of generating 3D models of ancient irrigation systems and evaluate their hydraulic performance on desktops. In this case study, we demonstrate how these new methods have helped us achieve a deeper understanding of a complicated irrigation system in Xinjiang, China. We further suggest that the application of these methods can be expanded to other areas of archaeology, such as surface surveys.</t>
  </si>
  <si>
    <t>asia_central_asia asia_central_asia asia_central_asia asia_central_asia  historic historic historic  digital_archaeology_simulation_modeling landscape_archaeology</t>
  </si>
  <si>
    <t>Bulent</t>
  </si>
  <si>
    <t>Arikan</t>
  </si>
  <si>
    <t>bulentarikan@itu.edu.tr</t>
  </si>
  <si>
    <t>Modeling the Changes in the Surface Processes at Arslantepe (Malatya) during the Early Bronze Age-I (ca. 5000–4750 cal. BP)</t>
  </si>
  <si>
    <t xml:space="preserve">Agent-based modeling of land use not only illustrates how ancient production mechanisms evolve but such models also have the power to reconstruct changes in spatio-temporal changes in the dynamics of surface processes in relation with the changes in climatic conditions and varying type and intensity of human land use. Early Bronze Age-I at Arslantepe represents a time period when the paleoclimatic dynamics changed towards more arid conditions while the economy of the site shifted from intensive irrigation farming to site-tethered pastoralism. Concurrently, the social organization moved from hierarchic to heterarchic structure. Extensive geoarchaeological research around the site suggests low rate of sediment deposition for this phase. Under more arid climatic conditions, it is expected that various modes of land use would have different impacts on the surface processes. The results of numerous scenarios tested in agent-based models at Arslantepe during the Early Bronze Age-I show that the rates of erosion and deposition change as patterns of precipitation and the mode of land use change. The results of simulations prove that the shift in economic and social organization alleviated the environmental disturbance that the residents of Arslantepe were faced with at the onset of the Middle Holocene. _x000D__x000D__x000D__x000D_
</t>
  </si>
  <si>
    <t>asia_southwest_asia_levant asia_southwest_asia_levant asia_southwest_asia_levant asia_southwest_asia_levant  bronze_age bronze_age bronze_age  digital_archaeology_simulation_modeling environment_climate</t>
  </si>
  <si>
    <t>Amita</t>
  </si>
  <si>
    <t>Gupta</t>
  </si>
  <si>
    <t>amita.guptamdi@gmail.com</t>
  </si>
  <si>
    <t>Vinod</t>
  </si>
  <si>
    <t>Nautiyal</t>
  </si>
  <si>
    <t>HNB Garhwal University, India</t>
  </si>
  <si>
    <t>Tran-Himalayan Material Culture of India: Special reference to Steatite Bead</t>
  </si>
  <si>
    <t>Trans-Himalayan archaeology was always neglected by the historians and Archaeologist. But some recent excavations and my Ph.D field work presented an interesting view of Trans-Himalayan culture. The burial culture of this region dated back to 600-200BCE. I found here the remains of Pyro-technological activities. Steatite bead was first time found in Trans-Himalaya. They are in size from 2 to 4 mm in diameter, 1to3 mm in height, and hole width is about 1 mm. The beads were examined by using SEM and XRD. XRD examines shown that the beads are prepared of enstatite, a Mg-bearing pyroxene, and cristobalite, a high-temperature polymorph of quartz, formed when quartz is heated at 900–1470 °C. Our primary results suggest that the beads were prepared by heating talc to a high heat. First a paste was made from milled talc, water and a binding material. The paste was then molded into elongated shape and heated at a high temperature. This firing process made the paste hardened and transformed the talc into enstatite and cristobalite. Lastly the shape was cut into the form of beads. I would like to present this work and also few other metallurgical activities which were also take place here.</t>
  </si>
  <si>
    <t>asia_central_asia asia_central_asia asia_central_asia asia_central_asia  iron_age iron_age iron_age  archaeometry__materials_analysis material_culture_technology</t>
  </si>
  <si>
    <t>Xu</t>
  </si>
  <si>
    <t>Yingyuan</t>
  </si>
  <si>
    <t>maybirth@mail.ustc.edu.cn</t>
  </si>
  <si>
    <t>Xiaowei</t>
  </si>
  <si>
    <t>Xuzhou Museum in China</t>
  </si>
  <si>
    <t>Zongmin</t>
  </si>
  <si>
    <t>Research on materials and manufactuing process used for the imperial inlaid jade lacquered wooden cof&lt;U+FB01&gt;n from the Royal Mausoleum No.2 of the Vassal King of Jiangdu State of the Western Han Dynasty in China</t>
  </si>
  <si>
    <t>The paper focuses on the characterization of material from fragmented pieces of the imperial lacquered wooden cof&lt;U+FB01&gt;n excavated in Xuyi County,Jiangsu Province,whose owner was the empress of Jiangdu State in Western Han Dynasty. The samples were analyzed by scienti&lt;U+FB01&gt;c techniques including optical and electron microscopy, XRD,FT-IR and GS-MS. The laquer film outside consist of a seven-layer structure, which includes(from the top): a red pigmented layer, two laquer finish layers, three ground layers and a canvas foundation layer. The red motifs on the surface is painted by cinnbar. The lacquer finish layers are made of urushi and amorphous. The three layers of ground are feldspars , hydroxyapatite and feldspars mixed with urushi respectively and there is a layer of organics between every two of them. The foundation layer is identified as a plain weave fabric made of bast fibres. Our study revealed the manufactuing process of Chinese traditional lacquering of Vassal King in Western Han Dynasty.</t>
  </si>
  <si>
    <t>asia_east_asia asia_east_asia asia_east_asia asia_east_asia  historic historic historic  archaeometry__materials_analysis material_culture_technology</t>
  </si>
  <si>
    <t>Kaoru</t>
  </si>
  <si>
    <t>Akoshima</t>
  </si>
  <si>
    <t>Tohoku University</t>
  </si>
  <si>
    <t>akoshimak@m.tohoku.ac.jp</t>
  </si>
  <si>
    <t>Lithic micro-wear traces at morphological junctions: function vs typology reconsidered in terms of technological organizations</t>
  </si>
  <si>
    <t>The paper investigates some fundamental aspects of use-wear of lithic artifacts, concerning the relations between function and morphology. During the course of micro-wear research history since 1960s, it was often questioned whether tool typology actually reflects their functions, or which morphological attributes are diagnostic of their utilization. Case studies in the Upper Paleolithic of East Asia also revealed variabilities from end-scrapers whose functions seem to be relatively consistent as hide working tools, to burins which exhibit diversified usage, as well as projectile points whose functions are less evident from traceological data. A more theoretical approach to use-wear is proposed here for understanding complex diversity of tool function. The concept of “technological organization” (by Binford) combined with settlement patterns along a river basin, is applied to traceological research in the Paleolithic of northeastern part of the Japanese archipelago. The Mogami River archaeological project and standardized experimental program of Tohoku University team provide concrete data bases of this methodological discussion. Investigations at the Kamino A site, the Takakurayama site, the Hakusan E and B sites of blade industry, the Araya and Kakuniyama sites of microblade industry, shed light on the theme of organizational approach to lithic use-wear.</t>
  </si>
  <si>
    <t>asia_east_asia asia_east_asia asia_east_asia asia_east_asia  paleolithic paleolithic paleolithic  use_wear_analysis material_culture_technology</t>
  </si>
  <si>
    <t>MacIntosh</t>
  </si>
  <si>
    <t>University of Nevada, Las Vegas</t>
  </si>
  <si>
    <t>macinto2@unlv.nevada.edu</t>
  </si>
  <si>
    <t>(215) 681-0170</t>
  </si>
  <si>
    <t>Levent</t>
  </si>
  <si>
    <t>Atici</t>
  </si>
  <si>
    <t>Sachihiro</t>
  </si>
  <si>
    <t>Omura</t>
  </si>
  <si>
    <t>Japanese Institute of Anatolian Archaeology</t>
  </si>
  <si>
    <t>Assessing the Correlation between Bone Artifacts and Body Part Profiles: A Case Study from the Central Anatolian site of Kaman-Kalehöyük</t>
  </si>
  <si>
    <t>Bone Tool Analysis</t>
  </si>
  <si>
    <t xml:space="preserve">This paper investigates the production of bone artifacts during the Bronze Age (ca. 3000-1200 BCE) at the central Anatolian site of Kaman-Kalehöyük. At this time, small agrarian societies transformed into more complex polities and states, which gave way to a more centralized and specialized market economy. These transformations in sociopolitical and economic organization resulted in other changes as well. For example, animal exploitation patterns began to reflect a more regulated economy to meet food production, distribution, and consumption demands. Urbanized food management systems also had to meet the demands of craftspeople and specialist, if any, who might have preferred certain skeletal elements over others. In a rural site like Kaman-Kalehöyük, craftspeople, in particular, would use bone as raw materials readily and constantly available for production purposes. More specifically, we seek to elucidate whether preferences for specific bone elements reflect changes in the demands for consumer goods such as game pieces, jewelry, furniture inlays, archer’s thumb rings, bone shaft looms, and needles. More broadly, we aim to test whether there are correlations between changes in sociopolitical and economic organization and production of bone tools through time. _x000D__x000D__x000D__x000D_
</t>
  </si>
  <si>
    <t>bone_tool_analysis</t>
  </si>
  <si>
    <t>asia_southwest_asia_levant asia_southwest_asia_levant asia_southwest_asia_levant asia_southwest_asia_levant  bronze_age bronze_age bronze_age  bone_tool_analysis material_culture_technology</t>
  </si>
  <si>
    <t>Danielle</t>
  </si>
  <si>
    <t>Macdonald</t>
  </si>
  <si>
    <t>University of Tulsa</t>
  </si>
  <si>
    <t>danielle-macdonald@utulsa.edu</t>
  </si>
  <si>
    <t>(918) 812-6532</t>
  </si>
  <si>
    <t>Maher</t>
  </si>
  <si>
    <t>University of California, Berkeley</t>
  </si>
  <si>
    <t>Every block of stone has a statue inside: Epipalaeolithic engraved plaquettes and art at Kharaneh IV</t>
  </si>
  <si>
    <t>Artistic objects are thought to be one of the hallmarks of the Natufian period, marking a florescence of artistic behavior appearing prior to the origins of agriculture. However, with continuing research into Early and Middle Epipalaeolithic sites in the Levant, new discoveries of ‘symbolic’ artifacts are increasing our understanding of even earlier artistic and symbolic pursuits. In this paper we present an engraved plaquette from the Middle Epipalaeolithic context of Kharaneh IV, eastern Jordan. Using white-light confocal microscopy, we analyze manufacturing traces to identify the gestures and tools used to create the plaquette. This artifact, although the only engraved piece recovered from Kharaneh IV thus far, links into wider networks of Epipalaeolithic interaction and cultural exchange. Placing the Kharaneh IV engraved object into regional context with other Early/Middle Epipalaeolithic artistic artifacts, we explore wider networks of interaction prior to the Natufian.</t>
  </si>
  <si>
    <t>asia_southwest_asia_levant asia_southwest_asia_levant asia_southwest_asia_levant asia_southwest_asia_levant  mesolithic mesolithic mesolithic  archaeometry__materials_analysis material_culture_technology</t>
  </si>
  <si>
    <t>Gonca</t>
  </si>
  <si>
    <t>Dardeniz Arikan</t>
  </si>
  <si>
    <t>Koc University</t>
  </si>
  <si>
    <t>goncadardeniz@gmail.com</t>
  </si>
  <si>
    <t>Tayfun</t>
  </si>
  <si>
    <t>Yildirim</t>
  </si>
  <si>
    <t>Ankara University, Faculty of Language History and</t>
  </si>
  <si>
    <t>Metal and vitreous production technologies at the Early Bronze Age Resuloglu (Central Anatolia, Turkey)</t>
  </si>
  <si>
    <t xml:space="preserve">Modern day Çorum is the homeland of the Hatti people; the culture that later formed the Hittite Empire. Resuloglu, dated to the Early Bronze Age (ca. 2500–2100 BC), is one of the few Hatti sites being systematically excavated. The site, located on a hilltop near the Delice River, consists of a cemetery area and settlement that spreads over two opposing–once connected–ridges with numerous extraordinary metal and vitreous artifacts. The settlement exemplifies well the self-sustaining pre-Hittite societies in the Halys basin._x000D__x000D__x000D__x000D_
This research focuses on the Early Bronze Age metal and vitreous artifacts at Resuloglu to understand the production technologies by combining archaeometric methods with archaeological theories about integrated crafts. While comparing and contrasting the technology and raw material exploitation at Resuloglu with the available local and regional data, we will also present the results of the new ongoing survey at the region. By using the archaeometric and survey results of Resuloglu, we would like to bring a fresh look to theories of possible local production(s) region and trade relations of Hatti before the Hittite Kingdom emerges. _x000D__x000D__x000D__x000D_
</t>
  </si>
  <si>
    <t>asia_southwest_asia_levant asia_southwest_asia_levant asia_southwest_asia_levant asia_southwest_asia_levant  bronze_age bronze_age bronze_age  archaeometry__materials_analysis_xrf_pxrf material_culture_technology</t>
  </si>
  <si>
    <t>Shannon</t>
  </si>
  <si>
    <t>Cowell</t>
  </si>
  <si>
    <t>New Mexico State University</t>
  </si>
  <si>
    <t>shcowell@nmsu.edu</t>
  </si>
  <si>
    <t>(520) 235-4687</t>
  </si>
  <si>
    <t>Micaceous Ceramics at Los Ojitos, New Mexico</t>
  </si>
  <si>
    <t>Los  Ojitos (LA 98907) is a Hispanic New Mexican site occupied between 1865 and 1950 on the Pecos River in eastern New Mexico. Excavators recovered micaceous brownware sherds alongside American goods in household deposits and refuse scatters surrounding historic structures. A single ceramic type encompasses all micaceous wares found in the region: Middle Pecos Micaceous Brownware, dating AD 800–1300. A lack of typological guidelines for distinguishing prehistoric and historic micaceous sherds found at Los Ojitos limits site interpretation and throws into question all previous temporal assumptions about micaceous wares in the Pecos River valley. Research into micaceous ceramics in historic Hispanic contexts sheds light on gendered, multi-ethnic trade economies and the persistence of indigenous ceramics alongside mass-produced tablewares in American-period eastern New Mexico.</t>
  </si>
  <si>
    <t>north_america_southern_southwest_u_s north_america_southern_southwest_u_s north_america_southern_southwest_u_s north_america_southern_southwest_u_s  historic historic historic  ceramic_analysis gender_childhood</t>
  </si>
  <si>
    <t>Carina</t>
  </si>
  <si>
    <t>Bramstång Plura</t>
  </si>
  <si>
    <t>Swedish National Historical Museums</t>
  </si>
  <si>
    <t>carina.bramstang.plura@arkeologerna.com</t>
  </si>
  <si>
    <t>Petra</t>
  </si>
  <si>
    <t>Nordin</t>
  </si>
  <si>
    <t>Archaeological Traces of Consumption of Colonial Goods in Eighteenth Century Gothenburg on the West Coast of Sweden</t>
  </si>
  <si>
    <t xml:space="preserve">The fortified city of Gothenburg was established around 1620, constructed when the Swedish trade intensified its involvement in the world sea commerce. Parts of the fortification, a Garrison Cemetery and two old country estates have been archaeologically excavated as a result of large-scale development of infrastructure in the city. _x000D__x000D__x000D__x000D_
The excavation results give new perspectives on the garrison and its cemetery. Osteological analysis contributes to the interpretation of everyday life among garrison soldiers and their families. Indications of social change in the population were discovered. Exotic commodities had become available and popular through world sea commerce; rapidly adopted by the gentry of the town. A widespread increase in consumption of colonial goods such as sugar, coffee and tobacco is evident._x000D__x000D__x000D__x000D_
During the 1800th century some of the old country estates developed large-scale specialised cultivation of a mono-cultural and industrial kind, for example growing tobacco. Knowledge of new commodities, such as colonial products, brought status and provided households with the possibility to advance in social position. _x000D__x000D__x000D__x000D_
</t>
  </si>
  <si>
    <t>europe_northern_europe europe_northern_europe europe_northern_europe europe_northern_europe  historic historic historic  survey historical_archaeology</t>
  </si>
  <si>
    <t>DeLeonardis</t>
  </si>
  <si>
    <t>lisa.deleonardis@jhu.edu</t>
  </si>
  <si>
    <t>410-516-5528</t>
  </si>
  <si>
    <t>The Hidden Faces of Santa Cruz de Lancha: Ceramics and Structure in Eighteenth-Century Architecture</t>
  </si>
  <si>
    <t xml:space="preserve">The global exchange of ideas and practices in Latin American architecture during the viceregal period (ca. 1520-1825) remains one of the issues at the forefront of scholarly interest. Remarkable insights are gained about how ancient building materials were sustained and translated as architects and novices alike sought to align European design canons with local techniques and materials. Equally informative is how imported materials were incorporated into building practices._x000D__x000D__x000D__x000D_
 _x000D__x000D__x000D__x000D_
In this paper, I analyze one of several construction techniques identified at Santa Cruz de Lancha, a Jesuit-managed hacienda in Pisco, Peru. The practice employed earthenware bottle fragments (botija) to create wall encasements or internal facing. Initially, the technique was thought to be a response to earthquake damage late in the site’s history. Recent discovery demonstrates an earlier precedent, and one with consistent application throughout the site. Analysis of the site’s ceramic assemblage informs questions about the choice of construction materials and draws attention to the range of imported and locally-produced earthenwares._x000D__x000D__x000D__x000D_
_x000D__x000D__x000D__x000D_
These findings widen the scope of building methods and materials utilized in viceregal building construction. They provide material evidence for ancient practices that were translated by Andean builders, and speak to their innovation. _x000D__x000D__x000D__x000D_
</t>
  </si>
  <si>
    <t>south_america_andes south_america_andes south_america_andes south_america_andes  historic historic historic  ceramic_analysis historical_archaeology</t>
  </si>
  <si>
    <t>Karime</t>
  </si>
  <si>
    <t>Castillo</t>
  </si>
  <si>
    <t>UCLA-Cotsen Institute of Archaeology</t>
  </si>
  <si>
    <t>karimecastillo@ucla.edu</t>
  </si>
  <si>
    <t>(424) 610-0982</t>
  </si>
  <si>
    <t>Fournier</t>
  </si>
  <si>
    <t>ENAH</t>
  </si>
  <si>
    <t>Roberto</t>
  </si>
  <si>
    <t>Junco</t>
  </si>
  <si>
    <t>Dehua Porcelain in New Spain: Approaches to the Production of Fine Chinese Porcelains</t>
  </si>
  <si>
    <t>In the viceregal society of New Spain, Chinese porcelain objects were expensive objects consumed primarily by the people of high status. The white porcelain objects produced in Dehua, located in the Fujian province of China, were incorporated into the household items of palaces and mansions, as indicated by archaeological evidence from Mexico City, Acapulco, Sinaloa, and some rural sites in the Otumba Valley. The production of this fine porcelain, also known as Blanc de Chine, involved complex techniques, particularly in its firing process. This paper will present several aspects related to the manufacture of Blanc de Chine porcelain and the kilns used to fire it based on ethnoarchaeological observations performed in active porcelain production centers in Dehua, where these fine products are still made following millennial traditions.</t>
  </si>
  <si>
    <t>mesoamerica mesoamerica mesoamerica mesoamerica  historic historic historic  ethnography_ethnoarchaeology historical_archaeology</t>
  </si>
  <si>
    <t>Mensah Abrampah</t>
  </si>
  <si>
    <t>17515145@students.latrobe.edu.au</t>
  </si>
  <si>
    <t>Slavery without slaves: Archaeology of Frederikssted plantation and its implications for plantation archaeology in Ghana.</t>
  </si>
  <si>
    <t xml:space="preserve">In 1803, Denmark and Norway abolished the trans-Atlantic slave trade, which took effect on 1st January 1803. However, this did not end slavery itself in Africa. Intensification of cash-crop agriculture on the West African coast by the Danish colonists provoked an upsurge in the local slave trade. As the Danish plantation economy solidified, increasing numbers of enslaved people were engaged to labour in these plantations in Ghana. The research examines the documentary and the archaeological data of one of the earliest Danish plantations (Frederikssted plantation) established in 1794 in Dodowa, in Ghana. _x000D__x000D__x000D__x000D_
Frederikssted and other Danish plantations are part of the building blocks of long-term cultural contact spanning almost two centuries (1658-1850) between Denmark and Ghana, and they offer this research the opportunity to gauge the   continuities and discontinuities in contemporary. The excavations and the resultant material culture reveal that Frederikssted plantation site represents different episodes of occupation, abandonment, and reoccupation. Indigenous local elites who reoccupied the plantation (after its collapse in 1802) have play a crucial role in shaping the plantation landscape, which provides a new way to understand plantation archaeology in general._x000D__x000D__x000D__x000D_
</t>
  </si>
  <si>
    <t>africa africa africa africa  historic historic historic   historical_archaeology</t>
  </si>
  <si>
    <t>Slovak</t>
  </si>
  <si>
    <t>Santa Rosa Junior College</t>
  </si>
  <si>
    <t>nslovak@santarosa.edu</t>
  </si>
  <si>
    <t>(707) 521-7884</t>
  </si>
  <si>
    <t>Rick</t>
  </si>
  <si>
    <t>Who’s Who? Investigating historic burials at Chavín de Huantar Peru using radiogenic strontium isotope (87Sr/86Sr) analysis.</t>
  </si>
  <si>
    <t>Since 2009, the Programa Arqueológico Chavín has unearthed a series of historic burials from the Monumento Arqueológico Chavín de Huántar. Although the identity of the deceased remains a mystery, initial archaeological and ethnographic evidence suggests that the individuals may be casualties of the War of the Pacific (1879-1883), perhaps even Chilean soldiers who met an unusual and unfortunate fate at the hands of Chavín’s residents. The current paper presents radiogenic strontium isotope (87Sr/86Sr) data from tooth enamel from 10 of these skeletons in order to evaluate the above hypothesis. Results demonstrate that nearly all of the individuals exhibit 87Sr/86Sr values that fall within Chavín’s bioavailable range, suggesting that they were either born locally or hailed from a region with a 87Sr/86Sr signature similar to that of Chavín. One individual, however—an older man buried in what appears to have been the remains of a military uniform—exhibited a 87Sr/86Sr value clearly outside of Chavín’s range, raising interesting questions about his identity during this politically-volatile phase in Peru’s history.</t>
  </si>
  <si>
    <t>south_america_andes south_america_andes south_america_andes south_america_andes      bioarchaeology_skeletal_analysis historical_archaeology</t>
  </si>
  <si>
    <t>Garraty</t>
  </si>
  <si>
    <t>cgarraty@logansimpson.com</t>
  </si>
  <si>
    <t>(480) 967-1343</t>
  </si>
  <si>
    <t>Non-Native Incorporation of Native American Technologies in Historic Period Arizona</t>
  </si>
  <si>
    <t>Numerous archaeological studies of European-Native American interaction in the Americas during the colonial and historic eras focus on the processes by which Native American households and communities procured and adopted (or resisted the adoption of) European technologies and material culture. Comparatively few studies have addressed instances in which non-Native households incorporated Native American technologies and material culture. Recent archaeological investigations in Tempe and Phoenix, Arizona, show that many non-Native households procured and used Native American pottery during the late 1800s and early 1900s, including undecorated pots designed for domestic use. Some pots might have been obtained as souvenirs or art pieces, but the majority appear to have been obtained for utilitarian purposes, indicating a clear recognition and appreciation of the technical qualities of Native American-made pottery among many non-Native households. Examinations of the ceramics and their recovery contexts, in conjunction with a review of the historic record, help clarify the technical attributes, chronology, ethnic affiliations, and the social and economic contexts in which non-Native households adopted and used these Native American technologies.</t>
  </si>
  <si>
    <t>north_america_southern_southwest_u_s north_america_southern_southwest_u_s north_america_southern_southwest_u_s north_america_southern_southwest_u_s  historic historic historic  ceramic_analysis historical_archaeology</t>
  </si>
  <si>
    <t>Kelly</t>
  </si>
  <si>
    <t>Goldberg</t>
  </si>
  <si>
    <t>University of South Carolina</t>
  </si>
  <si>
    <t>kelly.goldberg@gmail.com</t>
  </si>
  <si>
    <t>(603) 689-3070</t>
  </si>
  <si>
    <t>Exploring the Material Culture of the 19th Century Slave Trade in Coastal Guinea</t>
  </si>
  <si>
    <t>As the British Navy patrolled the West African coast in an effort to enforce the cessation of the Atlantic Slave Trade beginning in the early nineteenth century, several American and European traders shifted their focus a slightly inland, establishing trading sites on the more visibly protected tidal branches of the Rio Pongo of coastal Guinea. This paper explores the material culture used and maintained by one of these establishments at the site of Gambia, considering how material consumption is affected by the political and social ramifications of the continuation of the slave trade in such secluded areas.</t>
  </si>
  <si>
    <t>africa_sub_saharan_africa africa_sub_saharan_africa africa_sub_saharan_africa africa_sub_saharan_africa  historic historic historic   historical_archaeology</t>
  </si>
  <si>
    <t>Marianne</t>
  </si>
  <si>
    <t>Sallum</t>
  </si>
  <si>
    <t>marianne.sallum@gmail.com</t>
  </si>
  <si>
    <t>00 55 11 945214130</t>
  </si>
  <si>
    <t>Colonialism and Ceramic Practices: Reflections About Tupiniquim Persistence on the South Shore of São Paulo/Brazil.</t>
  </si>
  <si>
    <t xml:space="preserve">This paper presents the analysis of the ceramic practices of the Tupiniquim people from Peruíbe municipality, south shore of Sao Paulo (Southeastern Brazil), from XV to XVIII century. During the XVI century that population lived in an area considered the cultural borders with the Tupinambá population on the North and the Guarani on the South. This fact allows us to identify some common morphological features on the ceramic, such as vessels for preparation of a fermented drink, pots with an accurate polychromic painting for serving food, and small spherical bows for consumption, among others. We performed a deep statistical treatment employing methods such as inference, cluster and correspondence analysis. The materiality suggests that the Tupiniquim population persisted with their ceramic practices in a long-term historical period. There was a decrease in size of vessels and some technological changes, from the oldest to the most recent periods. This fact, may be related to a change of group organization, from multifamily domestic units, in pre-colonial period, to a few families group, after the establishment of the Franciscan Mission settlement in the XVII century._x000D__x000D__x000D__x000D_
</t>
  </si>
  <si>
    <t>south_america south_america south_america south_america  historic historic historic  ceramic_analysis colonialism</t>
  </si>
  <si>
    <t>Brody</t>
  </si>
  <si>
    <t>Boston College</t>
  </si>
  <si>
    <t>brody.5088@comcast.net</t>
  </si>
  <si>
    <t>(617) 548-7698</t>
  </si>
  <si>
    <t>Rebekah</t>
  </si>
  <si>
    <t>Mills</t>
  </si>
  <si>
    <t>Barnard College</t>
  </si>
  <si>
    <t>Castles in Communities: Recent Findings in the Field</t>
  </si>
  <si>
    <t>The archaeological and anthropological field school Castles in Communities, organized by Foothill College, completed its third field season this past summer at the site of Ballintober Castle, County Roscommon, Ireland.  The construction of Ballintober Castle (early 14th century) is attributed to the Anglo-Norman Richard de Burgh, Earl of Ulster.  Shortly after its Anglo-Norman occupation, the castle came under Irish control (1381) and has been the property of the O’Conor family ever since. After being attacked in 1642, the castle was abandoned as a residence. The castle now lies in ruins, portions stand 4m high. Extensive non-invasive field survey and excavation have been performed, not only on the site of the castle, but within its surrounding landscape and adjacent fields.  This paper will present the findings exposed in excavations conducted in the north-east tower of the keepless castle.  Excavation has shown a complex stratigraphy and multi-phased building construction.  It will be postulated that the identified different phases in castle construction can be linked to changed hands in ownership, reconstruction in response to outside attack, and  period remodeling efforts.</t>
  </si>
  <si>
    <t>europe_northern_europe europe_northern_europe europe_northern_europe europe_northern_europe  historic historic historic   historical_archaeology</t>
  </si>
  <si>
    <t>D.</t>
  </si>
  <si>
    <t>Gibson</t>
  </si>
  <si>
    <t>El Camino College</t>
  </si>
  <si>
    <t>dbgibson@elcamino.edu</t>
  </si>
  <si>
    <t>3105323670 x3580</t>
  </si>
  <si>
    <t>When Irish Eyes View Maya Classic Period Political Systems</t>
  </si>
  <si>
    <t xml:space="preserve">Central America and Northern South America_x000D__x000D__x000D__x000D_
</t>
  </si>
  <si>
    <t xml:space="preserve">Several debates have endured for decades within the field of anthropological archaeology as to the character of lowland Classic period Maya political organization. Scholars have been struck by the contrast between Maya regal-ritual centers possessed of impressive monumental architecture with the minimal references from the documentary record to any kind of bureaucratic organization. There is disagreement as to the scale of the larger Maya polities and whether or not some polities had begun to move away from kinship as a central organizing principle. There are even more fundamental disagreements as to whether some or most Maya Classic period political systems could be termed states, and if so, the degree to which political power was centralized in the institution of kingship. _x000D__x000D__x000D__x000D_
    The political systems of early medieval Ireland resemble those of the Classic period Maya on many grounds. The scalar, organizational and demographic attributes of Maya and Irish political systems will be compared systematically in order to tease out the factors that may account for their similarities. Models pertaining to chiefdoms and states will be evaluated as to their suitability. _x000D__x000D__x000D__x000D_
</t>
  </si>
  <si>
    <t>central_america_northern_south_america</t>
  </si>
  <si>
    <t>central_america_northern_south_america central_america_northern_south_america central_america_northern_south_america central_america_northern_south_america  maya_classic maya_classic maya_classic  ethnohistory_history social_political_organization</t>
  </si>
  <si>
    <t>Debora</t>
  </si>
  <si>
    <t>Trein</t>
  </si>
  <si>
    <t>University of Washington</t>
  </si>
  <si>
    <t>dctrein@uw.edu</t>
  </si>
  <si>
    <t>(512) 736-1476</t>
  </si>
  <si>
    <t>Thomas</t>
  </si>
  <si>
    <t>Franklin and Marshall College</t>
  </si>
  <si>
    <t>Not your Backyard Garden: Terraces in the Shadow of La Milpa’s Temples</t>
  </si>
  <si>
    <t>Terrace construction for agriculture was integral to the survival and growth of ancient Maya centers in the Lowland Neotropics. Terraces supplied communities with food for consumption and trade, materials for construction and goods production, and plants of medicinal and ritual significance. Research into ancient Maya agricultural practices have been largely situated in wetlands contexts, known to be sites of extensive landscape modification for agricultural purposes. Nevertheless, terraces are also identified integrated into the architectural arrangement of the cores of large urban centers throughout the Maya Lowlands. This paper discusses one such set of terraces, built and maintained adjacent to the public monumental core of Classic-period La Milpa, the third largest ancient Maya urban center in Belize. Excavations conducted on this system of terraces, positioned in the shadow of the three largest monumental temples at La Milpa, uncovered a series of modestly constructed retaining walls spanning the crest and shoulders of a 7m-high limestone outcrop. This presentation examines some of the preliminary results from these excavations, and provides a discussion of the methods that will be used to identify the types of plants that were cultivated on these urban terraces, emphasizing macro-botanical, phytolith, and starch analysis.</t>
  </si>
  <si>
    <t>central_america_northern_south_america central_america_northern_south_america central_america_northern_south_america central_america_northern_south_america  maya_classic maya_classic maya_classic  paleoethnobotany landscape_archaeology</t>
  </si>
  <si>
    <t>Miller</t>
  </si>
  <si>
    <t>University of Otago, Dunedin, New Zealand</t>
  </si>
  <si>
    <t>millermj@berkeley.edu</t>
  </si>
  <si>
    <t>510-229-9773</t>
  </si>
  <si>
    <t>Sabrina</t>
  </si>
  <si>
    <t>Agarwal</t>
  </si>
  <si>
    <t>Carl</t>
  </si>
  <si>
    <t>Langebaek</t>
  </si>
  <si>
    <t>Universidad de los Andes, Bogotá, Colombia</t>
  </si>
  <si>
    <t>Gender Divisions in Eating and Working: A bioarchaeological analysis of an ancient Muisca community (Sabana de Bogotá, Colombia, 1000-1400AD)</t>
  </si>
  <si>
    <t>The Muisca inhabited a large territory in Northern South America (within present-day Colombia) and are often presented as a “classic chiefdom society.” The roots of these interpretations can be traced back to European historical documents discussing Muisca socio-political life, which emphasized the role of social status and hierarchy within Muisca culture. The Muisca in particular have been held captive by the recordings of historical authors, and social structures observed through a European gaze have colored our interpretations of Muisca culture. New data from archaeological studies of Muisca sites are forcing a reevaluation of chiefdom models. This bioarchaeological study of diet and physical activity, based on 199 human burials from the site of Tibanica (Soacha, Colombia 1000-1400AD), will serve as a case study that focuses on the daily relationships that marked people along divisions between the sexes. Stable isotope analysis of tooth and bone samples indicate consumption of particular foods were tied to one’s age and sex. Cross-sectional geometry measures of long bones demonstrate a patterned, gendered division of labor. These divisions in diet and labor indicate that for the Muisca, gender was a very important social variable that united and separated groups in daily spheres of activity.</t>
  </si>
  <si>
    <t>central_america_northern_south_america central_america_northern_south_america central_america_northern_south_america central_america_northern_south_america  intermediate_area intermediate_area intermediate_area  bioarchaeology_skeletal_analysis gender_childhood</t>
  </si>
  <si>
    <t>Kathleen</t>
  </si>
  <si>
    <t>Forward</t>
  </si>
  <si>
    <t>kathleenforward@trentu.ca</t>
  </si>
  <si>
    <t>(905) 466-0452</t>
  </si>
  <si>
    <t>Community Complexity and Collapse: A Settlement Analysis of the Ancient Maya Site Contreras Valley, Belize</t>
  </si>
  <si>
    <t>The city-state of Minanha, located in west central Belize, reached its zenith and most culturally complex stage by the Late Classic period, 675-810 AD. Only a century later, its royal court had “collapsed”. Contreras Valley is a small farming community in the settlement region of Minanha. Decades of research at Minanha and the analysis of artifact frequencies from commoner households allows for a better understanding of the the intra- and inter-community social practices occurring at the site of Contreras Valley and within the greater Minanha area. A community archaeology framework is utilized to explore the integrative social, political, and economic strategies of this commoner population. This framework allows for a peripheral perspective on the “rise” and “fall” of the royal court, providing a more holistic analysis of Minanha’s history. As Contreras Valley was able to sustain a population whilst its royal court disintegrated, the resilience of this group of individuals will generate an increased cognizance of how a community copes with and continues to thrive in a climate of political chaos and instability.</t>
  </si>
  <si>
    <t>central_america_northern_south_america central_america_northern_south_america central_america_northern_south_america central_america_northern_south_america  maya_classic maya_classic maya_classic  ceramic_analysis settlement_patterns</t>
  </si>
  <si>
    <t>Whitaker</t>
  </si>
  <si>
    <t>jason.whitaker@utsa.edu</t>
  </si>
  <si>
    <t>(210) 748-7913</t>
  </si>
  <si>
    <t>Hinterland Domestic Economies: A Summary of Recent Investigations at the San Lorenzo Settlement Cluster</t>
  </si>
  <si>
    <t>Household Archaeology</t>
  </si>
  <si>
    <t xml:space="preserve">This paper summarizes recent archaeological investigations at the San Lorenzo settlement cluster in the Mopan River Valley of Western Belize. Current research at this ancient hinterland settlement is concerned with better understanding household economic organization and integration during the Late and Terminal Classic (A.D. 670-890) occupations of this site. _x000D__x000D__x000D__x000D_
Households are fundamental units of economic organization in both past and present societies. The examination of ancient household remains enables archaeologists to better understand micro-scale economic activities, and to situate those activities within larger societal contexts. Investigations at San Lorenzo focus on the areas associated with four structure groups. In accord with previous research at this site, analyses of collected data from these groups show similarities in terms of basic domestic activities. Ongoing analysis of lithic macroartifacts indicates differences among households in terms of reliance on local raw materials. The ancient residents of SL-21 and SL-22 produced informal tools with locally available chert. Conversely, lithic debitage collected from structure group SL-25 indicates importation of raw materials from outside the San Lorenzo settlement cluster. _x000D__x000D__x000D__x000D_
</t>
  </si>
  <si>
    <t>household_archaeology</t>
  </si>
  <si>
    <t>central_america_northern_south_america central_america_northern_south_america central_america_northern_south_america central_america_northern_south_america  maya_classic maya_classic maya_classic   household_archaeology</t>
  </si>
  <si>
    <t>IRFAN DENIZ</t>
  </si>
  <si>
    <t>YAMAN</t>
  </si>
  <si>
    <t>AKSARAY UNIVERSITY</t>
  </si>
  <si>
    <t>irfandenizyaman@gmail.com</t>
  </si>
  <si>
    <t>+90 5356170900</t>
  </si>
  <si>
    <t>CEVDET MERIH</t>
  </si>
  <si>
    <t>EREK</t>
  </si>
  <si>
    <t>GAZI UNIVERSITY</t>
  </si>
  <si>
    <t>IRAZ ASLI</t>
  </si>
  <si>
    <t>ALPER</t>
  </si>
  <si>
    <t>BASIRAN</t>
  </si>
  <si>
    <t>PETA AERIAL ANALYSIS</t>
  </si>
  <si>
    <t>A NEW EXCAVATION IN SOUTH EAST IN TURKEY: KECE CAVE</t>
  </si>
  <si>
    <t xml:space="preserve">Europe: Eastern Europe_x000D__x000D__x000D__x000D_
</t>
  </si>
  <si>
    <t>Kece Cave is located in Kahramanmaras - Elbistan Province in Turkey. First excavation has been carried out in 2015 and since in that years, it has been continued by excavation team that is included in different university experts. According to priliminar reports, first excavations was realized on terraces front of the cave and inside. Priliminiar findings has been remarkable. Although during the last season excavation, most amazing findings than before obtained in terrace excavation area and arround of the cave. Especially, chipped stone tools concerning with the Paleolithic Age was found by archaeologists. Meanwhile, the area was settled from Early Bronze Age to Roman period. The area and the cave has been exhibited significant archaeological reference point with these characteristics.</t>
  </si>
  <si>
    <t>europe_eastern_europe</t>
  </si>
  <si>
    <t>europe_eastern_europe europe_eastern_europe europe_eastern_europe europe_eastern_europe  paleolithic paleolithic paleolithic   caves_rockshelters</t>
  </si>
  <si>
    <t>Michele</t>
  </si>
  <si>
    <t>Troutman</t>
  </si>
  <si>
    <t>m.l.troutman@live.iup.edu</t>
  </si>
  <si>
    <t>(724) 541-7968</t>
  </si>
  <si>
    <t>Spatial Distribution of Stone Tools at Peyre Blanque</t>
  </si>
  <si>
    <t>Europe: Western Europe</t>
  </si>
  <si>
    <t>Ancient people’s organization of their social space can inform us about the kinds of activities that take place on a site. However, before making any cultural interpretations, the site’s stratigraphic and formation processes need to be considered. The goal of this research is to examine how lithic tools are spatially arranged at Peyre Blanque to gain a better understanding of the site organization and how stratigraphic processes may have affected the artifacts. Peyre Blanque is an open-air camp related to an early phase in the Middle Magdalenian  &lt;U+0336&gt;  roughly between 18,000 BP and 20,000 BP  &lt;U+0336&gt;  located in southern France, north of Fabas, Ariège (Lacombe et. al. 2012). Most artifacts are plot-pointed using a total station, so their horizontal and vertical location is known. Information about the stone tools, including their spatial location, classification “type” (such as a burin or scraper for example), maximum width, maximum length, weight, and contextual notes of nearby objects and features (such as roots and burrows) were examined. The artifacts are mapped in ArcGIS and some statistical analyses were used. There are several clusters of tools that show a differentiation of space at Peyre Blanque that appear to be more cultural than post-depositional in nature.</t>
  </si>
  <si>
    <t>europe_western_europe</t>
  </si>
  <si>
    <t>europe_western_europe europe_western_europe europe_western_europe europe_western_europe  paleolithic paleolithic paleolithic  lithic_analysis quantitative_spatial_analysis</t>
  </si>
  <si>
    <t>Frey</t>
  </si>
  <si>
    <t>freyman.frey@gmail.com</t>
  </si>
  <si>
    <t>Tastes of Home: Food Cultures of Roman Britain Auxiliary Soldiers</t>
  </si>
  <si>
    <t>This study addresses the influences that culture and ethnicity have on dietary patterns, specifically looking at the variances in food culture amongst the myriad of ethnicities comprising the ranks of the Roman Britain auxiliary troops.  The following research correlates ethnic identity with food culture by analysing the variances in archaeological food remains from 15 Roman forts garrisoned by auxiliary troops and comparing these variances to other published archaeological work from throughout the Roman Empire.  Faunal data is represented by the Number of Individual Specimens Present (NISP), Minimum Number of Individuals (MNI), and distinguishable butchery patterns.  Floral data is represented by varying frequencies of species in the macrofossil plant record.  Statistical and graphical representations of both the floral and faunal data test the significance and strength of the outliers and patterns.  The results demonstrate statistically significant variations in the faunal data, along with unique patterns in the floral data, suggesting a direct correlation to the cultural regions from which the soldiers originated.  This research ultimately demonstrates how the international identities of the Roman Britain auxiliary soldiers are represented through their food consumption patterns in the archaeological record, adding to contemporary food studies of dietary relations to culture and identity.</t>
  </si>
  <si>
    <t>europe_western_europe europe_western_europe europe_western_europe europe_western_europe      zooarchaeology subsistence_foodways</t>
  </si>
  <si>
    <t>Ladislav</t>
  </si>
  <si>
    <t>Smejda</t>
  </si>
  <si>
    <t>Czech University of Life Sciences Prague</t>
  </si>
  <si>
    <t>ladislav.smejda@me.com</t>
  </si>
  <si>
    <t>Pankowska</t>
  </si>
  <si>
    <t>University of West Bohemia</t>
  </si>
  <si>
    <t>Reconfiguring normative funeral rite in European prehistory: second thoughts on secondary manipulation of human remains</t>
  </si>
  <si>
    <t>Mortuary variability in European prehistory has long been perceived through the lens of Christian worldview from which the discipline of archaeology originally developed. Expectations rooted in this conceptual perspective inevitably shaped the ways how the archaeological record was approached and interpreted. As a case study we consider the Central European Bronze Age, on which we can deconstruct the traditional ‘textbook’ understanding of ancient funerary traditions. During this period, general development observed in formal cemeteries is characterised by the gradual shift from prevailing inhumation towards cremation, but with strikingly frequent finds of complete, partial, or disarticulated human skeletons in settlement pits and ditches.  We argue that what is usually regarded as a normative burial, or its opposite, i.e. seemingly careless and non-ritual deposition of human remains, may be a very problematic categorization. Gradually accumulated evidence suggests that the most visible forms of human burial in the archaeological record may not have been the dominant type of treatment of the dead. According to our research, secondary manipulation and fragmentation of human bodies, which was turning them into objects of cultural patrimony that could be shared and curated, seems to have been the most frequent destiny awaiting the deceased.</t>
  </si>
  <si>
    <t>europe_eastern_europe europe_eastern_europe europe_eastern_europe europe_eastern_europe  bronze_age bronze_age bronze_age  mortuary_analysis mortuary_archaeology</t>
  </si>
  <si>
    <t>franklij@etsu.edu</t>
  </si>
  <si>
    <t>(423) 439-6653</t>
  </si>
  <si>
    <t>Frédéric</t>
  </si>
  <si>
    <t>Surmely</t>
  </si>
  <si>
    <t>DRAC Auvergne-Rhône-Alpes, Clermont-Ferrand</t>
  </si>
  <si>
    <t>Sandrine</t>
  </si>
  <si>
    <t>Costamagno</t>
  </si>
  <si>
    <t>université Toulouse Jean-Jaurès</t>
  </si>
  <si>
    <t>Maureen</t>
  </si>
  <si>
    <t>Hays</t>
  </si>
  <si>
    <t>College of Charleston</t>
  </si>
  <si>
    <t>Woelkers</t>
  </si>
  <si>
    <t>Discovery of a new Middle Magdalenian Site at Enval in the Massif Central of France</t>
  </si>
  <si>
    <t>We present the discovery of a new Middle Magdalenian site at Enval, a rock shelter site in the Massif Central of France. Radiocarbon dates indicate a tight chronology at 17,000 years ago. The site is significant for several reasons. Faunal elements indicate the site is largely intact and not a palimpsest. Faunal studies also indicate the site was occupied during the winter. This is important because it demonstrates that late Pleistocene humans occupied the Massif Central during harsh conditions. Lithic artifacts indicate far ranging contacts from hundreds of kilometers in multiple directions. Many items of personal adornment and mobilary art were also recovered.</t>
  </si>
  <si>
    <t>europe_western_europe europe_western_europe europe_western_europe europe_western_europe  paleolithic paleolithic paleolithic  lithic_analysis caves_rockshelters</t>
  </si>
  <si>
    <t>Yann</t>
  </si>
  <si>
    <t>Ardagna</t>
  </si>
  <si>
    <t>UMR 7268 Marseille</t>
  </si>
  <si>
    <t>yann.ardagna@univ-amu.fr</t>
  </si>
  <si>
    <t>Emeline</t>
  </si>
  <si>
    <t>Sperandio</t>
  </si>
  <si>
    <t>UMR 7268 - ADéS  Marseille</t>
  </si>
  <si>
    <t>Bruno</t>
  </si>
  <si>
    <t>Bizot</t>
  </si>
  <si>
    <t>Service Régional de l’Archéologie, DRAC PACA and U</t>
  </si>
  <si>
    <t>The “Provence-Alpes Côte d’Azur” regional “human bone library”: a tool for anthropological research and for the preservation of human remains</t>
  </si>
  <si>
    <t xml:space="preserve">Following an evaluation between 2004-2006, it appeared that more than 200 anthropological series had been assembled following excavations led in Provence Alpes Côtes d’Azur (PACA) region. These extremely scattered series had not all been subjected to a precise inventory, were disparately curated or even lost. Therefore, most of these collections were not or no longer accessible to scientists. Faced with this question concerning the heritage preservation, different regional actors invested in anthropological research argued on the best way to improve this situation. It was decided to create the “human bone library of PACA region”. Today, the “human bone library” is part of the regional archeological deposit of the French Ministry of Culture and Communication in charge of curating archeological material. The “human bone library” comprises close to about 6000 subjects overall dating from the Neolithic to the Modern period. Now, with a little perspective, we can confirm that this “human bone library” is starting to impact anthropological research and valorises the collections on regional and national levels. _x000D__x000D__x000D__x000D_
Besides presenting the “human bone library”, this talk aims to highlight the conditions of the collections and of anthropological research in Southern France before and after this scientific management tool was implemented. _x000D__x000D__x000D__x000D_
_x000D__x000D__x000D__x000D_
</t>
  </si>
  <si>
    <t>europe_western_europe europe_western_europe europe_western_europe europe_western_europe      conservation_curation mortuary_archaeology</t>
  </si>
  <si>
    <t>Lindsey</t>
  </si>
  <si>
    <t>Büster</t>
  </si>
  <si>
    <t>University of Bradford, UK</t>
  </si>
  <si>
    <t>L.S.Buster1@bradford.ac.uk</t>
  </si>
  <si>
    <t>Death, Dying and Horlicks: Structured Deposits as Problematic Stuff in European Prehistory</t>
  </si>
  <si>
    <t>Personal possessions are inherent in the construction and maintenance of social identity. In some prehistoric cosmologies, artefacts may even have been integral to an individual’s personhood. As such, they can become culturally and ritually charged objects within a community. What happens then to this social remnant of an individual when they die? Objects that are on the one hand redundant but on the other too problematic to be casually discarded. In the increasingly materialist and consumerist societies of the modern west, the ‘stuff’ we leave behind can be difficult to deal with. This is demonstrated, for example, in the establishment of dedicated ‘house clearance’ firms, while in other cases it becomes the focus of family feuds. In prehistoric societies, when the number of objects associated with specific individuals was far fewer, it is likely that such items carried even greater symbolic charge and that the problematic nature of the material residue of the deceased was further amplified. Can we detect these tensions archaeologically? This paper argues that the ‘structured deposits’ of European prehistory represent the ‘problematic stuff’ of the past, and can provide greater insights into individual and communal experiences of death, dying and bereavement among past societies.</t>
  </si>
  <si>
    <t>europe_western_europe europe_western_europe europe_western_europe europe_western_europe  iron_age iron_age iron_age   ritual_symbolism</t>
  </si>
  <si>
    <t>Schulting</t>
  </si>
  <si>
    <t>rick.schulting@arch.ox.ac.uk</t>
  </si>
  <si>
    <t>+44 1865278309</t>
  </si>
  <si>
    <t>Petrus</t>
  </si>
  <si>
    <t>le Roux</t>
  </si>
  <si>
    <t>Dept. of Geological Sciences, University of Cape T</t>
  </si>
  <si>
    <t>Yee Min</t>
  </si>
  <si>
    <t>School of Archaeology, University of Oxford</t>
  </si>
  <si>
    <t>Gary</t>
  </si>
  <si>
    <t>Lock</t>
  </si>
  <si>
    <t>Gosden</t>
  </si>
  <si>
    <t>The ups &amp; Downs of Iron Age animal management on the Oxfordshire Ridgeway, southern England</t>
  </si>
  <si>
    <t>As in any mixed farming system, the management of animals doubtless played an important part in Iron Age societies in southern Britain. Economically, they furnished meat, milk, wool and manure, and served as draught animals for transport and tillage. Intersecting with their economic uses, they were also important socially, politically and ritually. It is relatively straightforward to determine the proportional representation and mortality profiles of the major species – cattle, sheep/goat and pig. While this provides insights into how and why animals were managed, it does not allow the detailed investigation of how individual animals were actually kept, how they were moved around the landscape, and how various nearby communities integrated their animal management practices. Isotopic approaches can offer insights into just these practices. We report the results of a multi-isotope study Early/Middle Iron Age domestic fauna (cattle, sheep/goat and pig) within a very constrained study area of the Oxfordshire Ridgeway, south-central England. Strontium isotope measurements on dental enamel provide evidence primarily for the mobility of cattle, while bone collagen stable nitrogen isotopes suggest separate herds and flocks. The results indicate that Early/Middle Iron Age stock-keeping on the Ridgeway and in the Vale was complex, and both integrated and distinct.</t>
  </si>
  <si>
    <t>europe_western_europe europe_western_europe europe_western_europe europe_western_europe  iron_age iron_age iron_age  bioarchaeology_skeletal_analysis mobility</t>
  </si>
  <si>
    <t>Janet</t>
  </si>
  <si>
    <t>Kay</t>
  </si>
  <si>
    <t>Princeton University</t>
  </si>
  <si>
    <t>jekay@princeton.edu</t>
  </si>
  <si>
    <t>(609) 258-2252</t>
  </si>
  <si>
    <t>Migration, Monuments, and Memory in Fifth-Century Britain</t>
  </si>
  <si>
    <t>The fifth century in Britain is one of dramatic cultural, social, and economic change, transforming the late-Roman communal landscape into one dominated by Anglo-Saxon kingdoms. These changes have often been attributed to the collapse of the Roman Empire or the arrival of immigrants from the continent. This paper uses ArcGIS, isotopic studies, and multivariate statistics to investigate the relationship between where people came from, where they chose to bury their dead, and what they sent with them. My preliminary analysis of data from more than 9,000 burials in over 100 cemetery populations indicates that changes in burial practices were the result of a larger shift from a society based upon Britain’s relationship with the Roman Empire to one based upon its local communities, whether composed of natives, or newcomers, or both. No matter where people came from, no two communities reacted to the upheaval of the fifth century in the same way, and there were no monolithic or universal ways of relating the past to the present and future. New practices appeared, and old practices continued, some of which were better suited to some fifth-century inhabitants of Britain than others.</t>
  </si>
  <si>
    <t>europe_western_europe europe_western_europe europe_western_europe europe_western_europe      mortuary_analysis migration</t>
  </si>
  <si>
    <t>Pompeani</t>
  </si>
  <si>
    <t>kmh130@pitt.edu</t>
  </si>
  <si>
    <t>(607) 206-1586</t>
  </si>
  <si>
    <t>Reevaluating Early Bronze Age Masculinities: Skeletal and Mortuary Analysis of Transgenderism at Ostojicevo, Serbia</t>
  </si>
  <si>
    <t>The Early Bronze Age (EBA) is often characterized as a period of emerging social hierarchies dominated by high status warrior-males. Analysis of human skeletal remains in their mortuary context has the potential to challenge this assumption and inform more nuanced understandings of gender and social status. Individuals (n=285) at the EBA Maros cemetery at Ostojicevo, Serbia (ca. 1900-1500 B.C.E.) exhibit a strong correlation between biological sex and funerary treatment, specifically body orientation. Among the subset of adult (&gt;18 years-at-death) biological males buried in a “female” orientation, several stand out for either their unique physical characteristics (e.g., tall stature, robusticity), or association with “female” prestige offerings (e.g., copper pins, beaded sashes). The relationship between “masculinity” and social status is further complicated by gendered differences in the social perception and embodiment of physical trauma. While there is an association between trauma, male orientation, and weaponry, most individuals with skeletal evidence of antemortem or perimortem trauma did not receive special funerary treatment. Through the examination of multiple lines of evidence, including grave goods, orientation, and evidence of trauma, this paper argues that transgenderism seems to have been as highly regarded as other elements of traditional “masculine” identities at Ostojicevo.</t>
  </si>
  <si>
    <t>europe_eastern_europe europe_eastern_europe europe_eastern_europe europe_eastern_europe  bronze_age bronze_age bronze_age  bioarchaeology_skeletal_analysis gender_childhood</t>
  </si>
  <si>
    <t>Jazwa</t>
  </si>
  <si>
    <t>Duke University</t>
  </si>
  <si>
    <t>kyle.jazwa@duke.edu</t>
  </si>
  <si>
    <t>(805) 807-4486</t>
  </si>
  <si>
    <t>Nunc Est Bibendum: Reconstructing (and Drinking) Ancient Beers for Archaeological Research</t>
  </si>
  <si>
    <t xml:space="preserve">In this paper, I discuss the value of recreating ancient beers for archaeological research. Increasingly, reconstructions of ancient alcoholic beverages have appeared in the popular news cycle. These recreations are typically one-offs and rely on limited archaeological evidence, for example residue analysis from a single vessel. Such attempts, however, miss the opportunity to explore the greater variety of beers that were consumed in the past (with different adjuncts, wild yeasts, grain combinations, preparation techniques, etc.) and the place of these drinks within their broader gastronomic and dietary context. _x000D__x000D__x000D__x000D_
_x000D__x000D__x000D__x000D_
During the past two years, I have pursued an integrative program of reconstructing beers from the Greco-Roman periphery (ca. 600 BCE-500 CE). By combining the surprisingly vast collection of Greek and Latin references to ancient beers, the archaeobotanical remains from individual settlements and cultures, broader archaeological and artistic evidence, and complementary food and wine preparations, I have produced several complete beers, individual components of beer (e.g. malts), adjunct-beer combinations, and brewing techniques. With this experimental archaeology, I demonstrate the diversity of research questions that can be addressed, especially those related to the dissemination of technological knowledge, ancient diet, agriculture, and feasting._x000D__x000D__x000D__x000D_
</t>
  </si>
  <si>
    <t>europe europe europe europe  iron_age iron_age iron_age  experimental_archaeology subsistence_foodways</t>
  </si>
  <si>
    <t>Jess</t>
  </si>
  <si>
    <t>Beck</t>
  </si>
  <si>
    <t>University of Cambridge</t>
  </si>
  <si>
    <t>jessbeck@umich.edu</t>
  </si>
  <si>
    <t>(734) 678-6681</t>
  </si>
  <si>
    <t>Colin</t>
  </si>
  <si>
    <t>Quinn</t>
  </si>
  <si>
    <t>Hamilton College</t>
  </si>
  <si>
    <t>Horia</t>
  </si>
  <si>
    <t>Ciugudean</t>
  </si>
  <si>
    <t>National Museum of the Union, Alba Iulia</t>
  </si>
  <si>
    <t>From Mounds and Museums: Building a bioarchaeology of the Early Bronze Age in the Apuseni region of Transylvania</t>
  </si>
  <si>
    <t>The Apuseni Mountains of southwest Transylvania, Romania, are amongst the richest gold and copper procurement zones in the world. Metals from this region helped fuel the rise of inequality across Europe during Late Prehistory, and the area is also home to a rich mortuary record, with archaeological survey identifying over one hundred mounded tomb cemeteries belonging to Bronze Age communities. However, none of these cemeteries have been fully excavated and only a small sample of skeletons have been studied. Here, we describe the results of bioarchaeological analysis of human skeletal remains from a sample of previously unanalyzed Early Bronze Age sites that encompass a significant degree of environmental and cultural variability, including upland cemeteries with stone-covered cairns, as well as lowland cemeteries with earthen cairns. These cemeteries show evidence of diverse mortuary treatments, including primary burials, secondary burials, and commingled interments. Our analyses assess age, sex, health, and funerary treatment, providing preliminary information about how mortuary treatment intersected with aspects of identity and lived experience. This study builds a foundation for future bioarchaeology in the Apuseni region and emphasizes the need to supplement osteological analysis of the scant museum collections with larger-scale excavation of cemeteries.</t>
  </si>
  <si>
    <t>europe_eastern_europe europe_eastern_europe europe_eastern_europe europe_eastern_europe  bronze_age bronze_age bronze_age  bioarchaeology_skeletal_analysis mortuary_archaeology</t>
  </si>
  <si>
    <t>Susan-Alette</t>
  </si>
  <si>
    <t>Dublin</t>
  </si>
  <si>
    <t>Hunter College</t>
  </si>
  <si>
    <t>siouxdublin@gmail.com</t>
  </si>
  <si>
    <t>(914) 271-1324</t>
  </si>
  <si>
    <t>(RE)BUILDING THE PRESENT, (RE)CLAIMING THE PAST: ARCHITECTURE AND SOCIAL MEMORY AT THE MEDIEVAL MONASTERY OF PSALMODI, GARD, FRANCE</t>
  </si>
  <si>
    <t>This study employs archaeological and documentary evidence to examine adaptive reuse and social memory at the site of the medieval monastery of Psalmodi in Gard, France. During the late twelfth century, the abbey church was partially rebuilt, enclosing the footprint of an earlier church and maintaining early public space while transforming and enlarging monastic space. The reconstruction occurred shortly after a century of turmoil that saw the takeover of the monastery by a rival and the ultimate retention of Psalmodi’s independence and sovereignty based on a forged foundation legend. I argue that the meshing of early and later architectural elements was an expression of social memory in the aftermath of a period when the independence and the very existence of the monastery and its community had been threatened.</t>
  </si>
  <si>
    <t>europe_western_europe europe_western_europe europe_western_europe europe_western_europe       architecture</t>
  </si>
  <si>
    <t>Ruhl</t>
  </si>
  <si>
    <t>erikaruh@buffalo.edu</t>
  </si>
  <si>
    <t>(920) 858-4175</t>
  </si>
  <si>
    <t>Sanna</t>
  </si>
  <si>
    <t>Lipkin</t>
  </si>
  <si>
    <t>University of Oulu</t>
  </si>
  <si>
    <t>Though we walk through the valley of the shadow of death: Co-burials and identity in pre-modern northern Finland</t>
  </si>
  <si>
    <t xml:space="preserve">This paper specifically addresses the cultural construction of children’s age and identity by examining the textiles and burial clothing from a series of pre-Modern mummified children’s burials recovered from beneath church floors in northern Finland. _x000D__x000D__x000D__x000D_
During the pre-modern era, children’s burials in pre-modern Finland take one of three forms: (1) alone, in individual coffins (2) in association with other burials but still in their own coffin (3) co-burial, in the same coffin as others. This project specifically considers the temporal, geographic, and religious variations which impact these burials._x000D__x000D__x000D__x000D_
Pre-Modern Finnish identities; of “child” and “adult”, “male” and “female” are explored through the detailed analysis of the garments with which these children were interred. This also offers the opportunity to consider what childhood meant vis-a-vis adult society, particularly in cases of co-burial. The roles to into which children were encultured, and the unique boundary between “dead” and “alive” are explored through role identity theory, socialization theory and material and technological choice in the funerary textiles and manner of burial._x000D__x000D__x000D__x000D_
</t>
  </si>
  <si>
    <t>europe_northern_europe europe_northern_europe europe_northern_europe europe_northern_europe  historic historic historic  textile_analysis gender_childhood</t>
  </si>
  <si>
    <t>RLAHA, University of Oxford, UK</t>
  </si>
  <si>
    <t>marine.frouin@arch.ox.ac.uk</t>
  </si>
  <si>
    <t>Schwenninger</t>
  </si>
  <si>
    <t>New insights into the chronology of Late Middle Paleolithic occupations in Southwestern France</t>
  </si>
  <si>
    <t>The southwest of France is well-known for the wealth and number of sites attributed to the Middle Paleolithic. The archaeological sequences reflect an apparent heterogeneity of Neanderthal behaviors, based on the apparent variability of the lithic technological systems adopted by human groups over time. This has led to a range of different interpretations of the archaeological evidence. What is apparent is that a reliable chronology is key if we are to understand Middle Paleolithic lithic variability throughout this time period and its relationship to change in paleoclimate and paleoenvironment. In this study, absolute dates were obtained from several major archaeological sites (e.g. La Ferrassie, Roc de Marsal, La Quina) by applying improved luminescence dating methods. By measuring the time elapsed since minerals were last exposed to daylight, this technique enables the direct dating of sediments associated with archaeological remains and periods of human occupation at an individual site. The combination of luminescence results with other absolute techniques allows us to establish new chronological frameworks for these sites. In this paper, we will present results which provide new insights for our understanding of Neanderthal adaptation strategies, activities and cultural change in European populations during this period.</t>
  </si>
  <si>
    <t>europe_western_europe europe_western_europe europe_western_europe europe_western_europe  paleolithic paleolithic paleolithic  dating_techniques chronology</t>
  </si>
  <si>
    <t>Buckley</t>
  </si>
  <si>
    <t>m.buckley@manchester.ac.uk</t>
  </si>
  <si>
    <t>Muxin</t>
  </si>
  <si>
    <t>Gu</t>
  </si>
  <si>
    <t>University of Manchester</t>
  </si>
  <si>
    <t>Machine Learning Species Identification with ZooMS Collagen Fingerprinting</t>
  </si>
  <si>
    <t>The creation of a robust method of species identification using collagen fingerprinting, also known as ZooMS (Zooarchaeology by Mass Spectrometry) has been useful for objectively defining the composition of the fragmentary component of archaeological assemblages. The method usually works through the measurements of the sizes of collagen peptides following enzymatic digestion, which yield a fingerprint that can be genus or even species-specific. However, even these peptide biomarkers have been determined with a level of subjectivity, largely influenced by those most peaks that are commonly observed. In some taxa, particularly the domesticates, sequence data can be used to confirm this variation but ZooMS is being increasingly applied to a greater range of wild taxa. In the absence of sequence information, peptide biomarkers are proposed through observations from reference material, but often with less confidence. Here we apply machine learning to our assemblage of &gt;10,000 Pin Hole Cave (Creswell Crags, UK) fragmentary Late Pleistocene microfaunal remains, demonstrating that an objective manner of biomarker determination can be achieved which builds upon those already determined manually. Most importantly, machine learning approaches appear able to rapidly identify not only known species but can reveal taxa beyond the expected, widening our knowledge of a faunal assemblage.</t>
  </si>
  <si>
    <t>europe europe europe europe  paleolithic paleolithic paleolithic  zooarchaeology subsistence_foodways</t>
  </si>
  <si>
    <t>Elise</t>
  </si>
  <si>
    <t>Alonzi</t>
  </si>
  <si>
    <t>ealonzi@asu.edu</t>
  </si>
  <si>
    <t>(847) 987-6004</t>
  </si>
  <si>
    <t>Traveling Monastic Paths: Mobility and Religion in Medieval Ireland</t>
  </si>
  <si>
    <t xml:space="preserve">Monasteries were powerful social institutions in early and late medieval Ireland that took drastically different forms over time. Medieval historical records, such as annals and Saints’ Lives, and archaeological data, such as the layout of monastic buildings, suggest that small communities of monks at early medieval Irish monasteries followed ascetic or austere ways of life. Contrastingly, historical and archaeological sources indicate that monks at late medieval monasteries, founded by English and continental religious orders, lived in large communities and interacted with lay or non-religious people. Historical texts also record that high-status Irish monks and nuns traveled throughout Ireland, Scotland, England, and continental Europe. However, documents record little information about lower status monks and lay people. Thus, it is unknown how frequently people traveled as part of monastic life and how frequently local individuals participated in monasticism. This study leverages unique burial contexts of 88 individuals at five Irish monastic sites spanning nine centuries (8th-16th centuries AD) through biogeochemical analysis of human bones and teeth based on three isotopic systems (radiogenic strontium, oxygen, and carbon), compared to a geological baseline of plant samples, to uncover patterns of medieval Irish mobility in connection to the changing practices of Irish monasticism. _x000D__x000D__x000D__x000D_
</t>
  </si>
  <si>
    <t>europe_western_europe europe_western_europe europe_western_europe europe_western_europe      bioarchaeology_skeletal_analysis mobility</t>
  </si>
  <si>
    <t>Colantoni</t>
  </si>
  <si>
    <t>University of Rochester</t>
  </si>
  <si>
    <t>Elizabeth.Colantoni@Rochester.edu</t>
  </si>
  <si>
    <t>(585) 275-9360</t>
  </si>
  <si>
    <t>Gabriele</t>
  </si>
  <si>
    <t>Serena</t>
  </si>
  <si>
    <t>Cosentino</t>
  </si>
  <si>
    <t>Maria Rosa</t>
  </si>
  <si>
    <t>Lucidi</t>
  </si>
  <si>
    <t>Sapienza – Università di Roma</t>
  </si>
  <si>
    <t>Gianfranco</t>
  </si>
  <si>
    <t>Mieli</t>
  </si>
  <si>
    <t>The Copper Age in Apennine Central Italy and the San Martino Site at Torano di Borgorose (Rieti, Italy)</t>
  </si>
  <si>
    <t>Excavations at the San Martino site (Torano di Borgorose, Rieti, Italy) have uncovered the remains of a Copper Age settlement, with evidence of a daub structure and possible hearth. The present contribution reports the results of investigations here and situates these results within the broader context of the mountainous interior areas of central Italy, including parts of the Lazio region and especially neighboring Abruzzo. The quantity of data available from Copper Age sites in this geographical area has increased considerably in recent decades, and it seems clear that people were occupying the landscape fully by the third millennium BC. Evidence from excavation and survey includes abundant pottery, lithic assemblages, and bones, sometimes associated with structures. Sites were used for activities connected with pastoralism and are found along lakeshores, on raised terraces and hillslopes, and even at high altitudes. Still lacking are extensive explorations of individual sites, and absolute dating is needed to refine the traditional chronology, based almost exclusively on ceramic evidence. Nonetheless, the amount of information available from places like the San Martino site makes this geographical area ripe for the kind of regional syntheses already long since undertaken for the Copper Age in other parts of Italy.</t>
  </si>
  <si>
    <t>europe_western_europe europe_western_europe europe_western_europe europe_western_europe  chalcolithic chalcolithic chalcolithic   pastoralism</t>
  </si>
  <si>
    <t>Derek</t>
  </si>
  <si>
    <t>Hamilton</t>
  </si>
  <si>
    <t>Scottish Universities Environmental Research Centre</t>
  </si>
  <si>
    <t>derek.hamilton.2@glasgow.ac.uk</t>
  </si>
  <si>
    <t>Kerry</t>
  </si>
  <si>
    <t>Sayle</t>
  </si>
  <si>
    <t>Scottish Universities Environmental Research Centr</t>
  </si>
  <si>
    <t>Haselgrove</t>
  </si>
  <si>
    <t>Cook</t>
  </si>
  <si>
    <t>Application of multi-isotopic analysis (d13C, d15N, and d34S) to examine mobility and movement of people and animals within an Iron Age British society</t>
  </si>
  <si>
    <t>The middle of the Iron Age in southern central Britain (c. 400–200 cal BC) is a period that is often seen as becoming regionally inward-looking. A primary focus of the mixed agriculturalists is on building and maintaining massive hillforts. There is very little long-distance exchange or trade noted in the archaeological record, and the metalwork at the time takes on insular forms (e.g. involuted brooches) that separate it from the Continental connections observable in both the Early and Late Iron Age._x000D__x000D__x000D__x000D_
_x000D__x000D__x000D__x000D_
This paper will present the results of recent multi-isotopic work (d13C, d15N, and d34S) on human and animal bone collagen from the Wessex sites of Suddern Farm and Danebury hillfort, which alter this narrative. We suggest that the high variability in d34S observed within the horses is directly related to these animals being used to cover large distances, while these same numbers in cattle are indicative of them being moved potentially upwards of 100–300 km prior to their death and deposition. The scale of the mobility within the animal populations leads us to question the broader economy and social connections at this time.</t>
  </si>
  <si>
    <t>Stull</t>
  </si>
  <si>
    <t>SUNY Cortland</t>
  </si>
  <si>
    <t>nashtar@aol.com</t>
  </si>
  <si>
    <t>(607) 257-1785</t>
  </si>
  <si>
    <t>Experimental Archaeology of Medieval Food as Participant Observation</t>
  </si>
  <si>
    <t>Central to anthropology is the concept of participant observation, where a researcher engages in immersive learning through ethnographic fieldwork. This concept is also important for archaeologists as immersive learning provides an avenue for more robust interpretation and the development of better research questions. Participant observation is not directly possible in the study of medieval archaeology, but replication studies of food culture can serve as one avenue toward immersive learning in archaeology. Replication studies of medieval food, notably the use of medieval cookbooks and replicated medieval vessels, offer insights into medieval life and everyday practice. This paper will discuss the replication and use of both cooking vessels and tableware as part of the process of immersive learning.</t>
  </si>
  <si>
    <t>europe_western_europe europe_western_europe europe_western_europe europe_western_europe      experimental_archaeology subsistence_foodways</t>
  </si>
  <si>
    <t>Manon</t>
  </si>
  <si>
    <t>Géraud</t>
  </si>
  <si>
    <t>TRACES UMR5608 - Université de Toulouse Jean Jaurès</t>
  </si>
  <si>
    <t>geraud.manon@gmail.com</t>
  </si>
  <si>
    <t>Florian</t>
  </si>
  <si>
    <t>Téreygeol</t>
  </si>
  <si>
    <t>LAPA-IRAMAT, NIMBE, CEA, CNRS, Université Paris-Sa</t>
  </si>
  <si>
    <t>Florent</t>
  </si>
  <si>
    <t>Hautefeuille</t>
  </si>
  <si>
    <t>TRACES UMR5608, Université Toulouse - Jean Jaurès,</t>
  </si>
  <si>
    <t>An Integrated Approach to Ceramic Material: an example of Interdisciplinary Research on Commingeoise, a French Late Medieval Ware (13th-16th c.)</t>
  </si>
  <si>
    <t>“Commingeoise”, a Late Medieval domestic ware of southern France, is a very current but problematic diagnostic artifact, as it has thus far been poorly defined. The chronology of its production is first of all not precisely established. Furthermore, a simple macroscopic description has historically been used to identify this ceramic type. A more rigorous characterization is necessary in order to clearly define Commingeoise. Finally, although dispersed throughout a large and relatively well-defined geographic area, no production workshop of the Commingeoise has been identified so far, and the domestically utilized pots characteristic of this ceramic type are generally produced locally. Thereby, this research discusses new developments in answer to the questions on its origins, homogeneity, and organization of production and diffusion. _x000D__x000D__x000D__x000D_
To answer all these different issues, and to develop a broader understanding of Commingeoise ware, this research employed multidisciplinary methods. A typo-chronological study was carried out to standardize chronological data on Commingeoises. It was completed by technological study and experimental archaeology to identify the technologies used in the chaîne opératoire of this ceramic type. In addition, bulk chemical analysis (of both ceramics and sampled raw materials) and petrography enabled advancements in characterizing and determining the origins of Commingeoise ware.</t>
  </si>
  <si>
    <t>europe_western_europe europe_western_europe europe_western_europe europe_western_europe      ceramic_analysis material_culture_technology</t>
  </si>
  <si>
    <t>Ann</t>
  </si>
  <si>
    <t>Eberwein</t>
  </si>
  <si>
    <t>University of Wisconsin - Milwaukee</t>
  </si>
  <si>
    <t>annsoley@uwm.edu</t>
  </si>
  <si>
    <t>(608) 212-9194</t>
  </si>
  <si>
    <t>An Examination of Circum-Alpine Lake Dwelling Botanicals at the Milwaukee Public Museum</t>
  </si>
  <si>
    <t>The lake dwelling sites of circum-Alpine Europe were discovered by the archaeological community in the mid-19th century and their artifacts were dispersed to museum collections in the United States and Europe. The Milwaukee Public Museum houses one such collection, which includes zoological material, textile fragments, tools, and carbonized botanicals and food. This paper focuses on the collection of plants and food, which come from Robenhausen, a lake-dwelling site south of Zurich. In studying this collection, there are a variety of factors that preclude traditional paleoethnobotanical methods. First, the protocol for handling carbonized botanicals from waterlogged sites is to maintain their moisture content, which is an impossibility in this context. In addition, since these excavations were carried out in the 1800s, artifacts were removed from the site without regard for stratigraphy and excavations were funded through the sale of Lake Dwelling objects, making quantification of these assemblages impossible. This paper examines the Milwaukee Public Museum’s collection of botanical and food remains, given the limitations inherent in the study of waterlogged carbonized material excavated before modern paleoethnobotanical methods were developed. In addition, this paper/poster works toward the development of a methodology that can be applied to similar paleoethnobotanical museum collections.</t>
  </si>
  <si>
    <t>europe_western_europe europe_western_europe europe_western_europe europe_western_europe  neolithic neolithic neolithic  paleoethnobotany subsistence_foodways_domestication</t>
  </si>
  <si>
    <t>Aurelien</t>
  </si>
  <si>
    <t>Tafani</t>
  </si>
  <si>
    <t>atafani@mail.usf.edu</t>
  </si>
  <si>
    <t>(845) 750-9774</t>
  </si>
  <si>
    <t>Emanuela</t>
  </si>
  <si>
    <t>Gualdi</t>
  </si>
  <si>
    <t>University of Ferrara</t>
  </si>
  <si>
    <t>Reconstructing Individual Life Histories in Early Medieval Italy through Serial Analysis and Compositional Analysis of Bones and Teeth</t>
  </si>
  <si>
    <t>This contribution aims at gaining on the life history of individuals buried in northeastern Italy between the fifth and the seventh centuries AD. Elemental analysis of human and animal remains provides data on the evolution of diet and mobility at a time of significant social changes. Our research strategy, based on a preliminary histological study on teeth and bones and on serial sampling, gives us the opportunity to observe these variations at the level of the individual. Thus, this research provides us with some new insights on the consequences of the fall of the Roman Empire by revealing the living conditions of the inhabitants of the Po Valley during the formative period of the Langobard, Venetian and Byzantine Empires of Italy.</t>
  </si>
  <si>
    <t>europe_western_europe europe_western_europe europe_western_europe europe_western_europe      bioarchaeology_skeletal_analysis subsistence_foodways</t>
  </si>
  <si>
    <t>O'Sullivan</t>
  </si>
  <si>
    <t>aidan.osullivan@ucd.ie</t>
  </si>
  <si>
    <t>Experimental archaeology and investigating houses in the past</t>
  </si>
  <si>
    <t>Experimental archaeology can be defined as the reconstruction of past buildings, technologies, objects and environmental contexts, their testing and use, so as to gain a better understanding of the role of material culture in people’s lives in the past. We explore ideas of craft, materiality, knowledge, skills and the use of different materials to practically test how people made, used and discarded things in the past. This paper will investigate how early medieval houses in Europe can be understood in terms of construction, use and abandonment, using experimental archaeology, historical sources and archaeological sciences.</t>
  </si>
  <si>
    <t>europe_western_europe europe_western_europe europe_western_europe europe_western_europe      experimental_archaeology architecture</t>
  </si>
  <si>
    <t>Canan</t>
  </si>
  <si>
    <t>Cakirlar</t>
  </si>
  <si>
    <t>Groningen University Institute of Archaeology</t>
  </si>
  <si>
    <t>c.cakirlar@rug.nl</t>
  </si>
  <si>
    <t>Francis</t>
  </si>
  <si>
    <t>Koolstra</t>
  </si>
  <si>
    <t>Groningen University</t>
  </si>
  <si>
    <t>Christian</t>
  </si>
  <si>
    <t>Kuchelmann</t>
  </si>
  <si>
    <t>Salima</t>
  </si>
  <si>
    <t>Ikram</t>
  </si>
  <si>
    <t>Marine turtle consumption: From ancient taboo to conservation management</t>
  </si>
  <si>
    <t xml:space="preserve">Remains of marine turtles occur regularly in the archaeological record. They provide insights into ancient subsistence and community practices. They also contain crucial information that can be used to create baselines for conservation. Their explanatory power is increased when the species exploited are identified. Here we describe an osteomorphological method which allows us to analyze fragmented postcranial elements of common Cheloniidae (Caretta Caretta and Chelonia mydas) to species and reconstruct species-specific exploitation patterns. We focus on two case studies from the Eastern Mediterranean (Turkey and Lebanon) which demonstrate that humans were selective in which sea turtle species they exploited. These multi-period case studies, in combination with published information about marine turtle exploitation in the region, also indicate long discontinuities in the archaeological record, which may be related to food avoidance. Size and sex reconstruction point at differing capturing techniques. Results have interesting implications for understanding human-marine turtle interactions with deep-time perspective. _x000D__x000D__x000D__x000D_
</t>
  </si>
  <si>
    <t>worldwide worldwide worldwide worldwide      zooarchaeology coastal_island_archaeology</t>
  </si>
  <si>
    <t>Cramb</t>
  </si>
  <si>
    <t>jcramb@uga.edu</t>
  </si>
  <si>
    <t>(330) 540-5939</t>
  </si>
  <si>
    <t>Manihiki &amp; Rakahanga: Archaeological Research on a Dual-Atoll Cluster in East Polynesia</t>
  </si>
  <si>
    <t>Archaeological fieldwork was completed on the atolls of Manihiki and Rakahanga, in the northern Cook Islands, from May to July of 2015 and from July to November of 2017. This includes survey and mapping on six islets, the documentation of extant and past fish traps and fishponds, lagoon to ocean shovel test sampling, and the excavation of habitation and resource production sites. This work identified village centers on each atoll and preliminary analyses indicate that the coral-cluster landscape of Manihiki and Rakahanga was intensively altered by past human practices. These include the creation of horticultural pits, coral fish traps, fishponds, curbed and paved pathways, marae, residential centers, and potential shoreline armoring. Furthermore, it appears that individual islets and marine areas were used differentially in manners conducive to the inherent production capabilities of each microenvironment. The data that continues to emerge from this ongoing research advocates that a complex human/environmental dialectic shaped these atolls and created the productive landscape present today. Additional research, including forthcoming zooarchaeological analysis and AMS dating, promises to improve our current understanding of these atolls’ past, coral-cluster land use, and landscape creation practices.</t>
  </si>
  <si>
    <t>pacific_islands pacific_islands pacific_islands pacific_islands       coastal_island_archaeology</t>
  </si>
  <si>
    <t>Arieta Baizabal</t>
  </si>
  <si>
    <t>varieta@uv.mx</t>
  </si>
  <si>
    <t>(555) 546-6874</t>
  </si>
  <si>
    <t>Estudio arqueológico preliminar de un posible sitio olmeca: Antonio Plaza, Veracruz"</t>
  </si>
  <si>
    <t>El objetivo de la ponencia es presentar los resultados preliminares del programa de mapeo intensivo en Antonio Plaza, Veracruz –un posible sitio olmeca ubicado en la cuenca alta del río Uxpanapa en la costa del Golfo de México-. _x000D__x000D__x000D__x000D_
Dicha etapa de análisis revela información proveniente de la superficie terrestre y es portadora de numerosas ventajas para el futuro planteamiento de un programa de reconocimiento de superficie. El estudio empleó el análisis de la información a través de Sistemas de Información Geográfica (SIG) lo que permitió la comprensión de la superficie y la ubicación geográfica y gráfica de los sitios. Se presentará el análisis espacial y la elaboración de mapas temáticos sobre delimitación de áreas próximas, costos y distancias, rutas mínimas, accesos, índice de vegetación de diferencia normalizada (NDVI), modelos de superficie en 3D. Los resultado preliminares dan cuenta de lo que se ha realizado en el proyecto, así como de la identificación de elementos claves para el planteamiento de una etapa siguiente en torno al recorrido de superficie sistemático, esta vez con información previamente valorada de manera intensiva a través de las nuevas tecnologías en la arqueología.</t>
  </si>
  <si>
    <t>mesoamerica_gulf_coast mesoamerica_gulf_coast mesoamerica_gulf_coast mesoamerica_gulf_coast  olmec olmec olmec  digital_archaeology_gis coastal_island_archaeology</t>
  </si>
  <si>
    <t>Mistretta</t>
  </si>
  <si>
    <t>brittany.mistretta@gmail.com</t>
  </si>
  <si>
    <t>(321) 223-8882</t>
  </si>
  <si>
    <t>Hanna</t>
  </si>
  <si>
    <t>Penn State University</t>
  </si>
  <si>
    <t>Breadth of Fresh Air: a continued examination of the reversed “crab-shell dichotomy” in Grenada's pre-history</t>
  </si>
  <si>
    <t xml:space="preserve">In a previous paper, we examined past faunal studies from Troumassoid period (AD 800-1600) sites in Grenada, concluding that an expansion of diet breadth likely occurred during this time. Our conclusion contradicted the traditional “crab-shell” dichotomy proposed by Rainey and Rouse, but confirmed findings from elsewhere in the Caribbean. Presented here is a continuation of this work, with new faunal analyses incorporated from recently excavated inland, western, and earlier (Saladoid) sites, as well as faunal data from a few past reports that were recently discovered. Currently, the data indicate differences between assemblages from the previously examined coastal Troumassoid sites and the recently included inland occupations. A difference was also identified between all Troumassoid sites and the earlier Saladoid settlements. Comparison of the faunal assemblages not only helps to enhance our understanding of Grenada’s prehistoric environments, but also the communities that interacted with them. The differences between sites reveal local variations in subsistence strategies over time and further corroborate the transition to an expanded diet during the Troumassoid period. _x000D__x000D__x000D__x000D_
</t>
  </si>
  <si>
    <t>caribbean caribbean caribbean caribbean      zooarchaeology coastal_island_archaeology</t>
  </si>
  <si>
    <t>Andreou</t>
  </si>
  <si>
    <t>gma58@cornell.edu</t>
  </si>
  <si>
    <t>(607) 279-3996</t>
  </si>
  <si>
    <t>Coastal Erosion Management in Archaeology: Turning Challenges into Opportunities</t>
  </si>
  <si>
    <t>Coastal erosion is a known problem in cultural heritage management, particularly in the Mediterranean, which lends itself exceptionally well to studies of maritime trade and connectivity. The loss of coastal land to erosion presents a serious obstacle to our understanding of the archaeological coastscape, due to the unpredictable rate in which it exposes and damages archaeological features. The exposure and subsequent disappearance of material culture is seldom accompanied by systematic archaeological recording. As a result, a wide range of past activities associated with the coast remain unrecorded, their context poorly understood and our understanding of past human interaction at local, regional and inter-regional scales impaired. Coastal erosion is, thus, both a predicament of cultural heritage preservation and an epistemological problem._x000D__x000D__x000D__x000D_
Since 2014 the Cyprus Ancient Shoreline Project employed integrated methodologies to record, monitor and contextualise the impact of coastal erosion on the cultural heritage of the south-central coast of the island of Cyprus. In this paper I present some of the results of the  lab- and field-based methodologies we implemented to quantify and monitor the loss of information. I also demonstrate how we turned the problem of coastal erosion into new opportunities for understanding the Cypriot coastscape.</t>
  </si>
  <si>
    <t>mediterranean mediterranean mediterranean mediterranean  bronze_age bronze_age bronze_age  digital_archaeology_gis coastal_island_archaeology</t>
  </si>
  <si>
    <t>Annette</t>
  </si>
  <si>
    <t>Oertle</t>
  </si>
  <si>
    <t>ao382@uowmail.edu.au</t>
  </si>
  <si>
    <t>+61 421 938 439</t>
  </si>
  <si>
    <t>Thermal processes on tropical archaeological shell: An experimental study</t>
  </si>
  <si>
    <t xml:space="preserve">Tropical archaeological shell middens throughout Australasia provide valuable information about subsistence practices, environmental changes, and human occupation. One of the major anthropic processes that can occur in any midden site is burning or heating of the shell, either from cooking or heat-treating shell for working._x000D__x000D__x000D__x000D_
Thermal influences on marine shell are poorly understood across all disciplines, including archaeology. Burning or heating may not always show any visual signs and rather can only be identified through erroneous results when dating or chemical analyses have been undertaken. Recent studies have begun to explore changes in structural and chemical aspects between varying burning/heating methods and durations, however, these studies only focus on a few shell species from the Mediterranean and fail to factor in overall microstructural differences between shell species._x000D__x000D__x000D__x000D_
Therefore, to better understand the processes of burning/heating on shell in tropical sites of Australasia an experimental study was undertaken. Six tropical marine shell species with varying microstructures were chosen to undergo three methods of burning/heating. These samples were then examined under Dinolite, SEM as well as under-going XRD analysis. Results show distinct differences between the various microstructures, both visually and chemically. _x000D__x000D__x000D__x000D_
</t>
  </si>
  <si>
    <t>pacific_islands pacific_islands pacific_islands pacific_islands      zooarchaeology coastal_island_archaeology</t>
  </si>
  <si>
    <t>Brewington</t>
  </si>
  <si>
    <t>Hunter College, City University of New York</t>
  </si>
  <si>
    <t>sbrewington@gradcenter.cuny.edu</t>
  </si>
  <si>
    <t>(212) 772-5654</t>
  </si>
  <si>
    <t>Fowling and food security in the Faroe Islands</t>
  </si>
  <si>
    <t>North Atlantic</t>
  </si>
  <si>
    <t>Seabird fowling has long played an important role in the traditional domestic economy of the Faroe Islands, a small North Atlantic archipelago. Direct evidence for seabird exploitation in the earliest period of Faroese prehistory has been lacking, however. In this paper, I present new archaeofaunal evidence for substantial and sustained seabird exploitation in the Faroe Islands from the 9th through 13th centuries CE. The data suggest that seabirds represented a significant resource in the Faroese subsistence economy from the earliest Norse settlement onward. Fowling thus represented one component of a broad-based subsistence regime that was aimed primarily at decreasing vulnerability to food shortfalls, particularly those caused by failures in the agro-pastoral economy. When compared to typical contemporaneous archaeofauna from Norse Greenland and Iceland, the role of fowling in the Faroese domestic economy is quite large. The Faroe Islands in this respect appear more similar to some northern insular communities of the British Isles, and the Outer Hebrides in particular.</t>
  </si>
  <si>
    <t>north_atlantic</t>
  </si>
  <si>
    <t>north_atlantic north_atlantic north_atlantic north_atlantic      zooarchaeology coastal_island_archaeology</t>
  </si>
  <si>
    <t>Ostrich</t>
  </si>
  <si>
    <t>CITiZAN / Museum of London Archaeology</t>
  </si>
  <si>
    <t>Sostrich@mola.org.uk</t>
  </si>
  <si>
    <t>CITiZAN's digital toolkit: citizen scientists recording England's at-risk coastal archaeology</t>
  </si>
  <si>
    <t>England’s coastal and intertidal archaeology is increasingly at risk from winds, waves, rising sea levels and winter storms exacerbated by climate change and can be revealed suddenly and disappear just as suddenly. However there is no statutorily informed intervention for this heritage outside of the national planning framework for this at-risk archaeology and so no infrastructure in place to systematically record these freshly exposed sites before the next storm potentially washes them away. CITiZAN (the Coastal and Intertidal Zone Archaeological Network) is a community archaeology and citizen science project set up in direct response to these threats which raises awareness of at-risk archaeology across England. CITiZAN teaches local volunteers to identify, survey and monitor the long-term fate of their local coastal sites. This paper will discuss the rapid digital recording tools on which CITiZAN rely to not only engage with but also to mobilise wider audiences, including 3D photogrammetry, an open-access interactive website and free smartphone app to record fragile coastal and intertidal heritage and monitor changes brought about by erosion and storm damage. This enables the public to ‘take responsibility’ for the archaeology in their local areas and explore the effects of global climate change at a local level.</t>
  </si>
  <si>
    <t>europe europe europe europe      digital_archaeology coastal_island_archaeology</t>
  </si>
  <si>
    <t>Simmons</t>
  </si>
  <si>
    <t>University of Nevada Las Vegas, Department of Anth</t>
  </si>
  <si>
    <t>simmonsa@unlv.nevada.edu</t>
  </si>
  <si>
    <t>(702) 895-3912</t>
  </si>
  <si>
    <t>Aquatic Neanderthals and Paleolithic Seafaring:  Myth or Realty?  Examples from the Mediterranean</t>
  </si>
  <si>
    <t>It long has been assumed that most of the world’s islands, especially remote ones, were first visited or colonized by fully modern humans.  With few exceptions, these events occurred late, during the Neolithic or later, with an implied assumption that most islands could not support hunters and gatherers.  We know that this scenario is no longer viable, with examples from Australia and southeastern Asia, such as Flores and Sulawesi, suggesting considerable antiquity extending prior to the emergence of both modern Homo sapiens and Neolithic economies.  In this presentation, I summarize some of the emerging data from the Mediterranean that suggests pre-Neolithic, and in some cases, pre-modern, seafaring to some of the islands.  Also addressed are the substantial problems of documenting and dating such sites.  Finally, I conclude with the implications of systematic seafaring in human evolution, especially as it relates to the considerable skills required for seafaring, such as long-term planning, adequate technology, navigation abilities, and, ultimately, “why” such activities would even be undertaken in the first place.  If pre-modern seafaring can be adequately documented, and shown to be systematic rather than random or one-time events, it indicates that these early humans had cognitive skills similar to fully modern people.</t>
  </si>
  <si>
    <t>asia_southwest_asia_levant asia_southwest_asia_levant asia_southwest_asia_levant asia_southwest_asia_levant  paleolithic paleolithic paleolithic   coastal_island_archaeology</t>
  </si>
  <si>
    <t>sp044@email.uark.edu</t>
  </si>
  <si>
    <t>(248) 506-8791</t>
  </si>
  <si>
    <t>Abu Shusha: Integrating and Correlating Surface Features with Magnetic Susceptibility</t>
  </si>
  <si>
    <t>This research looks at Tel Abu Shusha in the Jezreel Valley of Israel, an understudied site in a strategically important Levantine area with potential evidence of Roman, Byzantine, and Ottoman settlements. Surface survey was completed in nine square kilometers around the Tel, resulting in ceramic density data as well as over 2,500 mapped surface features in GIS, such as quarries, wine presses, and architecture. Additionally, four magnetic susceptibility grids were taken in this area, each one measuring approximately 100 by 100 meters. These grids were intentionally completely in varying topography that often creates difficulty for geophysical survey, on top of a Tel, on a Tel slope, in a hilly forested area, and in a flatter forested area. This project, a Master's Thesis at the University of Arkansas, looks at settlement patterns and site formation processes through the integration of these two data sets and exploration of visual versus quantitative methods of display, as well as the relevance of maps derived from elevation. Global and local correlation as well as other spatial statistics were used to compare these data sets, particularly looking at how well certain feature types align with susceptibility values and what we can generalize from this.</t>
  </si>
  <si>
    <t>asia_southwest_asia_levant asia_southwest_asia_levant asia_southwest_asia_levant asia_southwest_asia_levant      remote_sensing_geophysics quantitative_spatial_analysis</t>
  </si>
  <si>
    <t>Uri</t>
  </si>
  <si>
    <t>Israel Antiquities Authority</t>
  </si>
  <si>
    <t>urib@israntique.org.il</t>
  </si>
  <si>
    <t>+972 52 4284306</t>
  </si>
  <si>
    <t>Gonen</t>
  </si>
  <si>
    <t>Sharon</t>
  </si>
  <si>
    <t>Tell Hai College</t>
  </si>
  <si>
    <t>An Israeli (real COOL) Dolmen</t>
  </si>
  <si>
    <t>Excavation in the Shamir Dolmen Field (comprising over 400 dolmens), on the northern Israeli basaltic terrains, was carried out following the discovery of enigmatic rock art engravings on the ceiling of one of the largest dolmens ever recorded in the Levant. Excavation of this dolmen, covered by a basalt capstone weighing some 50 tons, revealed a secondary multi-burial (of both adults and children) rarely described in a dolmen context in Israel. Engraved into the rock ceiling above the multi-burial is a panel of 14 forms composed of a vertical line and downturned arc motif. Building of the Shamir dolmens required a tremendous amount of labour, architectural mastery, and complex socio-economic organization well beyond the capacity of small, rural nomadic groups, thought that have lived on this era. The monumental megalithic burial of the Shamir dolmens indicates a hierarchical, complex, non-urban governmental system. The newly discovered rock art and the burial uncovered beneath it, brings new hope, to the dolmen culture research in Israel and the Levant. The dolmens of Shamir, bring us a new leap on the way knowing one of the most mysterious and underestimated cultures of the biblical landscapes.</t>
  </si>
  <si>
    <t>asia_southwest_asia_levant asia_southwest_asia_levant asia_southwest_asia_levant asia_southwest_asia_levant  bronze_age bronze_age bronze_age   iconography_art_rock_art</t>
  </si>
  <si>
    <t>Lubna</t>
  </si>
  <si>
    <t>Omar</t>
  </si>
  <si>
    <t>lubna@binghamton.edu</t>
  </si>
  <si>
    <t>(607) 777-6745</t>
  </si>
  <si>
    <t>Running with the mules: integrating zooarchaeological, archaeological and textural evidence to reconstruct the exploitation of Equids in the southwest Asia</t>
  </si>
  <si>
    <t>Equid had a vital role in animal economy in Southwest Asia. Whether, as a wild animal providing primary/secondary to prehistoric communities, or a domestic source of energy, which supported war affairs and trade during historic periods. Reconstructing the dynamics of human and the four-equid species, which were present in the region, is quite complicated endeavor due to; the paucity of skeletal evidence in faunal assemblages; the difficulties in distinguishing morphological traits to separate between the closely related species and hybrids; the perplexing morphometric approaches to identify equid’s skeletal elements. Therefore, integrating archaeological and textual evidences from the historic periods in the Near East, provides an exceptional opportunity to assess the distribution of equids, and their role on an economic and cultural levels. This study aims to demonstrate the available evidence of equid exploitation strategies during the Bronze Age, using zooarchaeological analyses. While, enhancing our knowledge on how domestic and wild equid species were incorporated in the early urban entities, through the archaeological and textual representations of these animals. Compiling different lines of evidence is expected to illustrate how complex societies maintained their provisioning networks and maximized the intake of animal products within the early- Urban cities in southwest Asia.</t>
  </si>
  <si>
    <t>asia_southeast_asia asia_southeast_asia asia_southeast_asia asia_southeast_asia  bronze_age bronze_age bronze_age  zooarchaeology political_economy</t>
  </si>
  <si>
    <t>Brady</t>
  </si>
  <si>
    <t>Liss</t>
  </si>
  <si>
    <t>University of California, San Diego</t>
  </si>
  <si>
    <t>bradyjliss@gmail.com</t>
  </si>
  <si>
    <t>(203) 482-0050</t>
  </si>
  <si>
    <t>Howland</t>
  </si>
  <si>
    <t>Levy</t>
  </si>
  <si>
    <t>Testing Google Earth Engine for Remote Sensing in Archaeology: Case Studies from Faynan, Jordan</t>
  </si>
  <si>
    <t xml:space="preserve">Satellite imagery and remote sensing have secured a place in the archaeological toolbox, but the scale of satellite derived data often results in large datasets with individual image tiles consisting of many gigabytes. Consequently, performing complex analyses on satellite data can be computationally intensive to a prohibitive degree. Google Earth Engine (GEE), an in-development, cloud-based platform for visualizing/analyzing satellite imagery, affords a solution for researchers with limited access to computational processing power (Gorelick et al. 2017). GEE is freely accessible through a web browser, but analysis is completed on Google’s cyber-infrastructure, facilitating rapid analyses on any scale (including planetary). Moreover, through the GEE platform, users can create custom scripts to suit their specific research questions and needs. This paper explores potential contributions of GEE to archaeological research through two case studies. First, GEE was used to automatically identify specific archaeological features across the Faynan region of Southern Jordan. Second, GEE-based edge-detection and automatic vectorization was tested for mapping archaeological sites at the Iron Age (ca. 1200–900 BCE) site of Khirbat al-Jariya in Faynan. Through these trials, GEE proved a viable tool for archaeological research with significant potential to supplement traditional forms of archaeological survey and mapping._x000D__x000D__x000D__x000D_
_x000D__x000D__x000D__x000D_
</t>
  </si>
  <si>
    <t>asia_southwest_asia_levant asia_southwest_asia_levant asia_southwest_asia_levant asia_southwest_asia_levant  iron_age iron_age iron_age  remote_sensing_geophysics quantitative_spatial_analysis</t>
  </si>
  <si>
    <t>Katheryn</t>
  </si>
  <si>
    <t>Twiss</t>
  </si>
  <si>
    <t>Stony Brook University</t>
  </si>
  <si>
    <t>Katheryn.Twiss@stonybrook.edu</t>
  </si>
  <si>
    <t>631-632-1539</t>
  </si>
  <si>
    <t>Melina</t>
  </si>
  <si>
    <t>Seabrook</t>
  </si>
  <si>
    <t>Oxford University</t>
  </si>
  <si>
    <t>Plant and animal remains from Old Babylonian Ur</t>
  </si>
  <si>
    <t>Archaeologists have been examining the great cities of ancient southern Mesopotamia for well over a century now, but as yet we have limited understanding of their subsistence economies. For decades researchers more or less ignored the wealth of faunal and botanical remains in and around ancient Mesopotamian architecture.  Over the course of the twentieth century researchers began to recover animal bones and teeth, but as few digs dry-screened or floated their soils the resulting assemblages could not reveal the realities of ancient animal and plant management and exploitation. We present on fully screened and floated deposits from Old Babylonian (first half of the second millennium BCE) levels at the famed site of Ur. We compare and contrast remains from household middens inside the ancient city. We summarize plant and animal taxonomic proportions as well as animal skeletal element distributions and taphonomic characteristics. We provide a brief overview of the revealed Old Babylonian economy and discuss the extent of economic differentiation at Ur.</t>
  </si>
  <si>
    <t>asia_southwest_asia_levant asia_southwest_asia_levant asia_southwest_asia_levant asia_southwest_asia_levant  bronze_age bronze_age bronze_age  zooarchaeology subsistence_foodways</t>
  </si>
  <si>
    <t>Mathew</t>
  </si>
  <si>
    <t>Stewart</t>
  </si>
  <si>
    <t>PANGEA Research Centre, University of New South Wales, Australia</t>
  </si>
  <si>
    <t>ms231@uowmail.edu.au</t>
  </si>
  <si>
    <t>The Unexpected Fauna of Pleistocene Saudi Arabia and the Earliest Evidence of Hominin Butchery Activity</t>
  </si>
  <si>
    <t>Work in the Nefud Desert, Saudi Arabia, has been fundamental for establishing the importance of the Arabian Peninsula for Pleistocene hominin populations and their dispersals out of Africa. Recent palaeontological and archaeological exploration in the Western Nefud Desert has uncovered numerous fossiliferous palaeolake deposits and associated archaeology. Fossil assemblages include taxa with both African and Eurasian affinities and indicate a greater diversity in large mammals than resides in the region today. Furthermore, the presence of species such as Hippopotamus and Alcelaphus strongly support an ameliorated climate with expansive grasslands and large, perennial lakes. Favourable conditions likely permitted and promoted an influx of taxa, while subsequent climatic deterioration would have resulted in faunal retreat and/or extirpation. The presence of hominins in Arabia during the Pleistocene is evidenced by fossil remains, stone tools and anthropogenically modified bone, and their dispersal into Arabia was most likely tied to the establishment of favourable conditions and concomitant influx of large herbivores. This is perhaps best exemplified by the relatively diverse large mammal assemblage at Ti’s al Gadah (TAG) and the accompanying evidence for anthropogenically modified bone from various fossiliferous deposits, suggesting repeated hominin dispersal events into the Western Nefud Desert during the Pleistocene.</t>
  </si>
  <si>
    <t>asia_southwest_asia_levant asia_southwest_asia_levant asia_southwest_asia_levant asia_southwest_asia_levant  paleolithic paleolithic paleolithic  zooarchaeology migration</t>
  </si>
  <si>
    <t>Coil</t>
  </si>
  <si>
    <t>Nazarbayev University</t>
  </si>
  <si>
    <t>coilx005@umn.edu</t>
  </si>
  <si>
    <t>(218) 341-2161</t>
  </si>
  <si>
    <t>Martha</t>
  </si>
  <si>
    <t>Tappen</t>
  </si>
  <si>
    <t>University of Minnesota</t>
  </si>
  <si>
    <t>Reid</t>
  </si>
  <si>
    <t>Ferring</t>
  </si>
  <si>
    <t>University of North Texas</t>
  </si>
  <si>
    <t>Maia</t>
  </si>
  <si>
    <t>Bukhsianidze</t>
  </si>
  <si>
    <t>Georgian National Museum</t>
  </si>
  <si>
    <t>Lordkipanidze</t>
  </si>
  <si>
    <t>Photogrammetry, spatial patterning, and site formation of the hominin-bearing layers at the Lower Paleolithic site of Dmanisi, Georgia</t>
  </si>
  <si>
    <t>Taphonomy and Site Formation</t>
  </si>
  <si>
    <t>The Lower Paleolithic site of Dmanisi, Georgia, is well known for its rich archaeological and paleontological deposits, which include bones from at least five individuals attributed to Homo erectus. Taphonomic analyses show that carnivores contributed greatly to the accumulation of faunal material, while contributions by hominins were present, but uncommon. Recent excavations in the hominin-bearing layers of Block 2 at Dmanisi have revealed a complex underlying basalt formation that likely dictated much of the site formation processes, both biotic and abiotic. Combining spatial patterning with a 3D model of the excavation generated using Agisoft Photoscan, we identify several areas where the basalt, and the pseudo-karstic pipe and gully formations, have constrained the deposition of material. 3D bone orientations in many areas show strong correlations to the underlying shape of the basalt formation. In addition, spatial patterning of the lithic and faunal material differs depending on stratigraphic layer, which is also controlled largely by the basalt and pipe/gully formations. The distribution of coprolites, however, is independent of these patterns, possibly indicating spatially discrete carnivore activity.</t>
  </si>
  <si>
    <t>taphonomy_site_formation</t>
  </si>
  <si>
    <t>asia_southwest_asia_levant asia_southwest_asia_levant asia_southwest_asia_levant asia_southwest_asia_levant  paleolithic paleolithic paleolithic  digital_archaeology_gis taphonomy_site_formation</t>
  </si>
  <si>
    <t>Karim</t>
  </si>
  <si>
    <t>Alizadeh</t>
  </si>
  <si>
    <t>karim.s.alizadeh@gmail.com</t>
  </si>
  <si>
    <t>(617) 999-7654</t>
  </si>
  <si>
    <t>Climate Change or Muslims? Collapse of the Late Antique Sasanian Settlements, Mughan Steppe, Iranian Azerbaijan</t>
  </si>
  <si>
    <t>Recent research in the borderlands have increased our knowledge on the irrigation systems and urbanization plans of the Sasanian Empire in the late antiquity. In particular, surveys and excavations in the Mughan Steppe indicate that irrigation canals connected nearly all Sasanian settlements. Evidence suggests that after the 7th century AD most of the elaborate settlement system was abandoned and its irrigation infrastructure went out of use. While the exact date of this abandonment is unclear, it is possible that the collapse of the irrigation system itself could have brought an end to the Sasanian settlements which happened before appearing of the Muslim army in the region in the mid-7th century. In this paper, I will present evidence of climate change that could have caused the abandonment of the Sasanian irrigation systems and associated settlements. Unlike a popular explanation of the decline of the Near East and the role of Islam, the evidence suggest that the climate change could have contributed significantly to the collapse of the Sasanian settlements before the arrival of Muslims. Understanding the causes of collapse is significant and may shed some light on the socio-political transformation of the southwest Asia at the end of late antiquity.</t>
  </si>
  <si>
    <t>asia_southwest_asia_levant asia_southwest_asia_levant asia_southwest_asia_levant asia_southwest_asia_levant      survey environment_climate</t>
  </si>
  <si>
    <t>Emma</t>
  </si>
  <si>
    <t>Jenkins</t>
  </si>
  <si>
    <t>Bournemouth University</t>
  </si>
  <si>
    <t>ejenkins@bournemouth.ac.uk</t>
  </si>
  <si>
    <t>Allcock</t>
  </si>
  <si>
    <t>Plymouth University</t>
  </si>
  <si>
    <t>Elliott</t>
  </si>
  <si>
    <t>University of Exeter</t>
  </si>
  <si>
    <t>Palmer</t>
  </si>
  <si>
    <t>Council for British Research in the Levant</t>
  </si>
  <si>
    <t>Grattan</t>
  </si>
  <si>
    <t>Aberystwyth University</t>
  </si>
  <si>
    <t>Phytoliths, Geochemistry and Ethnography: a multi-method approach for interpreting the Neolithic sites of WF16 and ‘Ain Ghazal</t>
  </si>
  <si>
    <t>Understanding Neolithic sites in southwest Asia is often difficult because of the lack of preservation of organic remains and the effects of various taphonomic processes that alter the original record. It is, therefore, critical that we maximise the information that can be acquired from these sites. Here, we use an ethnographic approach to test the potential of using plant phytoliths and geochemistry to aid our interpretation of southwest Asian Neolithic sites. We sampled two Neolithic sites-WF16 and Ain Ghazal-and one ethnographic site-Al Ma’tan-a recently abandoned stone and mud constructed village. Here sampling could be supplemented by information gained from informal interviews with former residents, which furthered our understanding of how the phytolith and elemental concentrations formed. We sampled distinct context categories such as ‘middens’, ‘storage features’, and ‘roofs and roofing material’. Our results found that certain categories from all three sites showed similar patterns in their phytolith and elemental signatures such as ‘storage features’, ‘floors and surfaces’ and ‘fire installations’ whereas others were quite distinct for example ‘pisé walls’. These results demonstrate that phytolith and geochemical analysis can greatly improve our understanding of southwest Asian Neolithic sites.</t>
  </si>
  <si>
    <t>asia_southwest_asia_levant asia_southwest_asia_levant asia_southwest_asia_levant asia_southwest_asia_levant  neolithic neolithic neolithic  phytoliths</t>
  </si>
  <si>
    <t>Renette</t>
  </si>
  <si>
    <t>srenette@sas.upenn.edu</t>
  </si>
  <si>
    <t>(267) 269-5858</t>
  </si>
  <si>
    <t>Adaptive Strategies of Mountainous Communities: The Case of the Zagros Interaction Sphere during the Early Bronze Age</t>
  </si>
  <si>
    <t xml:space="preserve">During the Late Chalcolithic (c. 4500-3100 BCE), the lowlands and highlands of southwest Asia became increasingly entangled both economically and culturally. Interaction during this time was organized through a network of colonial enclaves and diasporas. Following the collapse of this exchange network, the region underwent dramatic changes leading to increased regionalization and ruralization. Scholarly discourse posits that only after centuries of isolation and impoverishment there came a phase of renewed social complexity and interregional interaction during the second half of the third millennium BCE. However, while distinct cultural zones following the Late Chalcolithic display only very little contact in material culture, limited evidence suggests continued interregional exchange structured along very differently principles._x000D__x000D__x000D__x000D_
Based on new evidence from work at Kani Shaie in Iraqi Kurdistan, this paper argues that the distinct cultural zones between the Tigris River and the highest reaches of the Zagros chains maintained periodic interaction. This Zagros Interaction Sphere facilitated social and economic ties across dispersed communities inhabiting different ecological zones. These highland-lowland interactions characterize an alternative development of social complexity resulting in the formation of indigenous polities and ethnic identities that are often characterized as peripheral and small-scale to wider developments in Bronze Age southwest Asia._x000D__x000D__x000D__x000D_
_x000D__x000D__x000D__x000D_
</t>
  </si>
  <si>
    <t>asia_southwest_asia_levant asia_southwest_asia_levant asia_southwest_asia_levant asia_southwest_asia_levant  bronze_age bronze_age bronze_age   social_political_organization</t>
  </si>
  <si>
    <t>Griswold</t>
  </si>
  <si>
    <t>Dagriswold@hotmail.com</t>
  </si>
  <si>
    <t>Inbar</t>
  </si>
  <si>
    <t>Ktalav</t>
  </si>
  <si>
    <t>Department of Archaeology, University of Haifa, Is</t>
  </si>
  <si>
    <t>Feasting, farming and hunting as social activities in Late Bronze Age Tel Ifshar, Israel</t>
  </si>
  <si>
    <t xml:space="preserve">In this presentation, we will examine rituals of hunting and feasting in Late Bronze Age Tel Ifshar, a medium-size 4 ha site on Israel’s coastal plain. The Late Bronze Age in Israel was a time of social change as Egyptian influence—political, cultural, and religious—steadily increased in intensity, and became more and more entangled with the local Canaanite culture. At Ifshar, we have evidence for the phenomenon of feasting in the archaeological record through ceramics and faunal remains, and suggest viewing this activity as part of vertical patrimonial relationship in which the client gained capital and the patron reinforced the bond over the client. It has been argued, that ritualized feasting and conspicuous consumption played a significant role in maintaining the patrimonial system that is currently theorized to have been employed in Canaan. However, this role has mainly been discussed in relation to large sites and focused on the relationships between peers. This presentation seeks to shed light on the phenomenon of feasting and hunting at smaller, mid-level sites and what that could mean in the context of Canaanite society. _x000D__x000D__x000D__x000D_
</t>
  </si>
  <si>
    <t>asia_southwest_asia_levant asia_southwest_asia_levant asia_southwest_asia_levant asia_southwest_asia_levant  bronze_age bronze_age bronze_age  zooarchaeology ritual_symbolism</t>
  </si>
  <si>
    <t>Farahani</t>
  </si>
  <si>
    <t>University of California, Los Angeles</t>
  </si>
  <si>
    <t>alanfarahani@ucla.edu</t>
  </si>
  <si>
    <t>(732) 710-0017</t>
  </si>
  <si>
    <t>Change and Continuity in Agricultural Production in Iraqi Kurdistan, ca. 4000 BCE - 1000 CE</t>
  </si>
  <si>
    <t>The archaeological site of Kani Shaie is a small (&lt;3ha) tell site located in Iraqi Kurdistan not far from contemporary Sulaymaniyah.  Archaeological evidence as well as radiocarbon dates procured from excavations at the site indicate in-habitation from at least 3500 BCE until the Middle Islamic period, ca. 1400 CE.  Excavations in 2015 and especially 2016 included a substantial archaeobotanical sampling component, which entailed the sampling of every archaeological deposit and the subsequent spatial recording of those samples using electronic digital mapping methods.  The paper presents the analysis of over 150 samples collected at the site, comprising about 800L of analyzed archaeological sediment.  The paper identifies continuities and discontinuities in major food crops (emmer wheat, barley, fig, etc.) through time and the inferred relationships of Kani Shaie communities with the site in terms of agricultural production and food consumption, especially with respect to new foods that appeared in the later historic periods such as rice. The shifts in Kani Shaie's different modes of agricultural production, especially ca. 3500 BCE and later in 500 CE, reflect the interplay of new modes of social organization and local environmental realities.</t>
  </si>
  <si>
    <t>asia_southwest_asia_levant asia_southwest_asia_levant asia_southwest_asia_levant asia_southwest_asia_levant      paleoethnobotany political_economy</t>
  </si>
  <si>
    <t>Wagner</t>
  </si>
  <si>
    <t>mjwagner@siu.edu</t>
  </si>
  <si>
    <t>(618) 453-5035</t>
  </si>
  <si>
    <t>Campbell</t>
  </si>
  <si>
    <t>Bound to the Western Waters: Searching for Lewis and Clark at Ft. Kaskaskia, Illinois</t>
  </si>
  <si>
    <t>Lewis and Clark recruited 11 soldiers from the small US Army outpost of Ft. Kaskaskia (1802-1807), Illinois, in 1803 to join their expedition to explore the American west. This event traditionally has been identified as having occurred at a 1750s French fort of the same name. The 2017 SIU summer field school investigations within the fort walls including the use of LIDAR, GPR, and hand excavations revealed that the fort is primarily a single component French construction dating to the mid-1700s that contains a small number of colonial French artifacts as well as a barracks and bakehouse. No evidence was found that the United States Army later rebuilt and reoccupied the fort in the early 1800s. LIDAR, GPR, and hand investigation of a nearby hilltop known as "Garrison Hill" located an extensive brick scatter intermixed with early 1800s military items that clearly interpreted as representing the remains of the 1802-1807 American Ft. Kaskaskia. This rediscovery of one of the pivotal sites of the Lewis and Clark Expedition not only corrects history but affords an opportunity to recover information on the daily lives and material posessions of American soldiers immediately prior to the start of the Lewis and Clark expedition.</t>
  </si>
  <si>
    <t>north_america_midwest north_america_midwest north_america_midwest north_america_midwest  historic historic historic  ethnohistory_history historical_archaeology</t>
  </si>
  <si>
    <t>Plekhov</t>
  </si>
  <si>
    <t>Brown University</t>
  </si>
  <si>
    <t>dan.plekhov@gmail.com</t>
  </si>
  <si>
    <t>(201) 916-4274</t>
  </si>
  <si>
    <t>Investigating the reforestation of anthropogenic landscapes through remote sensing</t>
  </si>
  <si>
    <t xml:space="preserve">While New England is today a mostly forested landscape, up to 80% of this region was deforested during the eighteenth and nineteenth centuries for agricultural land-use. As the rural economy of New England shifted to a more urban and industrial one, much of this agricultural land was abandoned and subsequently reforested. The vestiges of this once rural landscape can now best be seen in LiDAR imagery, in which features such as stonewalls are particularly well discernible. Though the spatial and temporal dimensions of reforestation vary across the region, this paper investigates the extent to which the forest vegetation present today reflects the legacy of land-use evidenced by historical documents and LiDAR imagery. Using these data to precisely identify areas of prior deforestation and intensive land-use, the forest vegetation now present is analyzed through historic CORONA and modern high resolution multispectral satellite imagery to track the progress of reforestation as well as investigate spectral properties that are unique to such areas. In doing so, the legacy of deforestation and abandonment in New England can be better understood, and new tools provided for the study of this landscape in areas where stonewalls are not as frequent or well preserved. _x000D__x000D__x000D__x000D_
</t>
  </si>
  <si>
    <t>north_america_northeast_midatlantic north_america_northeast_midatlantic north_america_northeast_midatlantic north_america_northeast_midatlantic  historic historic historic  remote_sensing_geophysics historical_ecology</t>
  </si>
  <si>
    <t>Karin</t>
  </si>
  <si>
    <t>Larkin</t>
  </si>
  <si>
    <t>University of Colorado at Colorado Springs</t>
  </si>
  <si>
    <t>klarkin@uccs.edu</t>
  </si>
  <si>
    <t>(719) 255-3124</t>
  </si>
  <si>
    <t>Slaughter</t>
  </si>
  <si>
    <t>Avalon Archaeology and Metcalf Archaeological Cons</t>
  </si>
  <si>
    <t>Chasing the Cure: The Archaeology of Alternative Health Practices at a Tuberculosis Sanatorium</t>
  </si>
  <si>
    <t>Eighty years ago, Cragmor Sanatorium in Colorado Springs, Colorado was a celebrated asylum for wealthy tuberculars and one of the premier facilities in the West. In its heyday, Cragmor housed some of the wealthiest patients in the United States. In the 1950s, the sanatorium contracted with the Bureau of Indian Affairs to treat Navajo women with tuberculosis. Once it became part of the University of Colorado system in 1965, much of the original history was subsumed under the growing campus but a few features remain. This project seeks to recover some of the ephemeral features of the sanatorium that could help us put the history in context and better understand the alternative health practices employed by both patients and doctors at the sanatorium. As part of a survey and inventory of the cultural resources of UCCS funded by the Colorado State Historic Fund, we identified and recorded several sites associated with the original functioning of the sanatorium. Using archaeological testing and historical records, we illuminate institutional practices as well as describe alternative healing strategies employed by physicians and patients at Cragmor.</t>
  </si>
  <si>
    <t>north_america north_america north_america north_america  historic historic historic  ethnohistory_history historical_archaeology</t>
  </si>
  <si>
    <t>Bragdon</t>
  </si>
  <si>
    <t>William and Mary</t>
  </si>
  <si>
    <t>bkbrag@wm.edu</t>
  </si>
  <si>
    <t>757-229-0409</t>
  </si>
  <si>
    <t>Re-evaluating Wampum: Wearing wealth in Native Southern New England</t>
  </si>
  <si>
    <t>Materiality</t>
  </si>
  <si>
    <t>For more than fifty years, scholars have been debating the role of the shell “currency” known as wampum (wampampeag), which began to circulate among the Native societies of New England in the seventeenth century, stimulated by the Dutch and English fur trade in the region. Following an assessment of current scholarship on the Dutch in New England in the early contact era, this paper further explores the role that wampum played within Native societies as a symbol of wealth, as well as its tangible embodiment. In particular, the rich embellishment of clothing using wampum, especially among Native elites and documented in many sources is considered in light of recently revived phenomenological theories of value.</t>
  </si>
  <si>
    <t>materiality</t>
  </si>
  <si>
    <t>north_america_northeast_midatlantic north_america_northeast_midatlantic north_america_northeast_midatlantic north_america_northeast_midatlantic  historic historic historic  ethnohistory_history materiality</t>
  </si>
  <si>
    <t>Hali</t>
  </si>
  <si>
    <t>Thurber</t>
  </si>
  <si>
    <t>hthurber@email.uark.edu</t>
  </si>
  <si>
    <t>(207) 232-7880</t>
  </si>
  <si>
    <t>Uehlein</t>
  </si>
  <si>
    <t>Mapping Transience: An Archaeology of Hobo Movement and Placemaking</t>
  </si>
  <si>
    <t xml:space="preserve">GIS has become a powerful tool for visualizing cultural activity over time and space. We have found that it is invaluable in the archaeological study of movement and transient labor.  In this paper, we aim to demonstrate how the use of geospatial technology in conjunction with the material record can offer a glimpse into the daily movements of transient laborers along Mid-Atlantic railway networks and industrial centers in the late 19th century through the Great Depression. Specifically, we suggest that the spatial relationships that emerge at an historic hobo jungle located just outside Delta, PA are not simply manifestations of economic or social hardship. Rather, we view transient worker movement and labor patterns as an essential aspect of early 20th century capitalism from which a unique form of resistance emerged. The distribution of artifacts within the site (revealing patterns of behavior by occupants coming and going from the camp over time), and the modeling of the physical location of the camp in proximity to the railroad, slate quarry, creek, and town center, are necessarily conjoined spatial and temporal units, which reveal a social structure dialectically entangled with the nearby town and broader regional economy._x000D__x000D__x000D__x000D_
</t>
  </si>
  <si>
    <t>north_america_northeast_midatlantic north_america_northeast_midatlantic north_america_northeast_midatlantic north_america_northeast_midatlantic  historic historic historic  digital_archaeology_gis historical_archaeology</t>
  </si>
  <si>
    <t>Thomas Jefferson's Poplar Forest</t>
  </si>
  <si>
    <t>jack@poplarforest.org</t>
  </si>
  <si>
    <t>434-534-8105</t>
  </si>
  <si>
    <t>Regular Irregularity: Archaeological Evidence at Thomas Jefferson’s Poplar Forest for Intersecting Garden Traditions</t>
  </si>
  <si>
    <t>The geometric structure of 17th through 19th century designed landscapes in Virginia has been well documented archaeologically. The composition of elements in these landscapes shows how their designers manipulated geometric forms, architectural conventions, and standardized measurements to impose order in the garden. By the end of the 18th century fashionable American gardens tended towards irregular picturesque compositions, however the arrangement of individual garden elements to achieve that effect was rooted in the established traditions of geometric regularity. The interplay between these two styles can be seen explicitly at Poplar Forest, Thomas Jefferson’s retreat and plantation in Bedford County, Virginia. Not only does the overarching structure of the designed landscape exhibit this quality but archaeological evidence also shows how geometric forms structured individual garden elements. Archaeological remains of “tree clumps”, a staple of picturesque English landscapes, reveal Jefferson’s use of various geometric forms to create a naturalistic composition. This paper will contextualize this archaeological evidence through a synthesis of period gardening treatises in Jefferson’s possession and an examination of his other designed landscapes. The result is a more nuanced understanding of the evolution of early American garden design.</t>
  </si>
  <si>
    <t>north_america_northeast_midatlantic north_america_northeast_midatlantic north_america_northeast_midatlantic north_america_northeast_midatlantic  historic historic historic   landscape_archaeology</t>
  </si>
  <si>
    <t>Clara</t>
  </si>
  <si>
    <t>Steussy</t>
  </si>
  <si>
    <t>cgsteuss@indiana.edu</t>
  </si>
  <si>
    <t>(317) 464-3188</t>
  </si>
  <si>
    <t>Mono no Aware: Challenges of impermanence in the archaeological record of a WWII Japanese American concentration camp</t>
  </si>
  <si>
    <t>From 1942 to 1945, the third largest city in the state of Wyoming was the Heart Mountain Relocation Center, one of ten camps where Japanese immigrants and their Japanese American descendants had been forcibly relocated from their homes along the West Coast for the duration of World War II. During their residence, the incarcerees did everything they could to make the camps their home, establishing gardens and fields, building swimming pools and root cellars, and otherwise trying to make life comfortable. After the camps were closed at the end of the war, however, they vanished from the landscape, as buildings and land were both given away to new homesteaders. In this paper, I offer a broad overview of how these involuntary settlements have both vanished from sight and yet still linger. In particular, I focus on the gardens and agricultural fields of the Heart Mountain camp, neither of which were clearly documented at the time and both of which now lie beneath active agricultural fields today. I ask what, if anything, can be done to extend our understanding of these areas, and discuss plans for continued research.</t>
  </si>
  <si>
    <t>north_america north_america north_america north_america  historic historic historic   historical_archaeology</t>
  </si>
  <si>
    <t>juehlein1@gmail.com</t>
  </si>
  <si>
    <t>(301) 452-8704</t>
  </si>
  <si>
    <t>Hobo's, Transients, and Peripatetics: A Phenomena Across Time and Space</t>
  </si>
  <si>
    <t xml:space="preserve">One persistent social and economic phenomena seems to span human history. Whether Capital, Feudal, Social or other, no productive system has managed absent the abuse of its laboring class. Specifically, each mode of production required, in one form or another, a large body of unemployed or underemployed, peripatetic laborers. Currently, immigrant workers occupy this precarious position in the United States and elsewhere. Before the great depression Hobo’s crisscrossed the road and rail ways of the U.S., taking up temporary jobs before moving on to a new location. In Europe and parts of Asia, the Roma have a long history of this kind of movement and economic activity. Rarely do archaeologists consider these groups in our excavations and subsequent analysis and publications. Our work tends to glamorize the urban spaces which have attracted large populations across time. Yet, these peripatetic workers were every bit as essential to the development and maintenance of such spaces as those who dwelled and labored within them. This paper details the potential for an archaeology of transience and focuses on an excavation of a hobo camp outside of a small quarry town in South-central Pennsylvania. _x000D__x000D__x000D__x000D_
</t>
  </si>
  <si>
    <t>north_america_northeast_midatlantic north_america_northeast_midatlantic north_america_northeast_midatlantic north_america_northeast_midatlantic      ethnography_ethnoarchaeology historical_archaeology</t>
  </si>
  <si>
    <t>Proebsting</t>
  </si>
  <si>
    <t>eric@poplarforest.org</t>
  </si>
  <si>
    <t>(434) 534-8102</t>
  </si>
  <si>
    <t>Druckenbrod</t>
  </si>
  <si>
    <t>Rider University</t>
  </si>
  <si>
    <t>Forest, Frost, and Agriculture: Measuring Three Centuries of Environmental Change at Thomas Jefferson’s Poplar Forest</t>
  </si>
  <si>
    <t>This paper highlights ecological discoveries made during a survey of natural and cultural resources along a new 2.2 mile parkway at Thomas Jefferson’s Poplar Forest. Poplar Forest is Thomas Jefferson’s former retreat home and plantation located in Bedford County, Virginia. In addition to locating archaeological sites and mapping aboveground features, 10 forest plots were established within stands of increasing age adjacent to the proposed path of the parkway. By measuring tree diameter, identifying tree species, and using dendrochronology to sample trees from three different positions in the forest canopy, these plots are providing interpretations about how the present day landscape relates to past agricultural activities, landscape design, and processes of succession that have taken place over the past 250 years. Additional insights are gained by examining these plots in light of historic documents and maps as well as archaeological remains, including charcoal fragments recovered from the plantation’s slave quarters and pollen profiles associated with the creation of both agricultural fields and Jefferson’s retreat. Samples taken from plantation-era building timbers and tulip poplar trees associated with the ornamental landscape are also being used to extend our knowledge of significant climatic events and forest dynamics back to the decades before colonial settlement.</t>
  </si>
  <si>
    <t>north_america_northeast_midatlantic north_america_northeast_midatlantic north_america_northeast_midatlantic north_america_northeast_midatlantic  historic historic historic  dating_techniques_dendrochronology historical_ecology</t>
  </si>
  <si>
    <t>Rob</t>
  </si>
  <si>
    <t>St. Cloud State University</t>
  </si>
  <si>
    <t>rmann@stcloudstate.edu</t>
  </si>
  <si>
    <t>(320) 308-4181</t>
  </si>
  <si>
    <t>Peliska</t>
  </si>
  <si>
    <t>Dupre</t>
  </si>
  <si>
    <t>“A Very Good and Substantial Fort” or “More like a Child’s Playhouse”: The History and Archaeology of Civilian Fortifications during the U.S. – Dakota War of 1862 in Minnesota</t>
  </si>
  <si>
    <t>In August 1862 long-simmering tensions between the Dakota and Euro-American traders, settlers, soldiers, and government officials boiled over into open warfare. For nearly two months militant Dakota warriors, ostensibly under the leadership of renowned chief Little Crow, attacked Euro-American settlements and military installations. In response, settlers across southwest and central Minnesota either fled the region or attempted to fortify their settlements. These so-called "settlers’ forts" of the U.S. – Dakota War of 1862 are today a largely unexplored part of Minnesota’s archaeological record. To date, no comprehensive archaeological survey has been undertaken to locate and document these frontier fortifications. These civilian fortifications, some constructed in a little as twenty-four hours, ranged from imposing fortresses to little more than makeshift barricades. The U.S. – Dakota War of 1862 was a seminal event in the history of Minnesota. Although relatively unknown outside of the state, the impacts of the U.S. – Dakota War of 1862 are far-reaching and ongoing in many Minnesota communities, both Native American and Euro-American. This paper details historical and archaeological research on civilian fortifications at Fair Haven, St. Cloud, Sauk Centre, Paynesville, and Forrest City by graduate students and faculty at St. Cloud State University.</t>
  </si>
  <si>
    <t>north_america_midwest north_america_midwest north_america_midwest north_america_midwest  historic historic historic  ethnohistory_history warfare_violence_conflict</t>
  </si>
  <si>
    <t>Schwarz</t>
  </si>
  <si>
    <t>Naval History and Heritage Command</t>
  </si>
  <si>
    <t>george.schwarz@navy.mil</t>
  </si>
  <si>
    <t>(202) 685-1260</t>
  </si>
  <si>
    <t>Benjamin</t>
  </si>
  <si>
    <t>Ford</t>
  </si>
  <si>
    <t>Rebirth of the Schooner Royal Savage: Documenting and Interpreting Disarticulated Ship Remains from the American Revolutionary War</t>
  </si>
  <si>
    <t>The 70-ton schooner Royal Savage played a pivotal role as the flagship of Benedict Arnold’s squadron in the American Continental Army’s defense of Lake Champlain during the first year of the American Revolution. Misfortune led to her sinking during the Battle of Valcour Island in 1776, and the wreck was left largely undisturbed in shallow waters for over a century and a half until, in 1935, her remains were rediscovered and salvaged for exhibit in a museum that never materialized. Instead, the hull was disassembled and passed undocumented through several owners before being returned to the U.S. Navy in 2015 for preservation, documentation, and exhibit. Currently a disarticulated assemblage of deteriorated timbers, traditional and digital (LiDAR, photogrammetry) recording methods are being used to document, interpret, and reconstruct Royal Savage to better understand the design and use of this early and rare U.S. naval vessel. This presentation provides a brief history of the sinking and recovery of the hull and over 3,000 associated artifacts, the misguided transfer of materials over the course of 80+ years, and an overview of the current documentation and interpretation efforts--which aims to breathe new life into an old collection.</t>
  </si>
  <si>
    <t>north_america_northeast_midatlantic north_america_northeast_midatlantic north_america_northeast_midatlantic north_america_northeast_midatlantic  historic historic historic  underwater_archaeology material_culture_technology</t>
  </si>
  <si>
    <t>Wiley</t>
  </si>
  <si>
    <t>New York University</t>
  </si>
  <si>
    <t>wiley.kevin@nyu.edu</t>
  </si>
  <si>
    <t>(347) 422-0430</t>
  </si>
  <si>
    <t>Joseph</t>
  </si>
  <si>
    <t>Schuldenrein</t>
  </si>
  <si>
    <t>Geoarcheology Research Associates</t>
  </si>
  <si>
    <t>Riverside 2: Urban Archaeology, Landscape Reconstruction, and Public Engagement</t>
  </si>
  <si>
    <t>The Riverside 2 site, situated along the original shoreline of the island of Manhattan, presents a unique opportunity for landscape reconstruction within an urban archaeological context. Drawing upon geoarchaeological borings, excavation units, and historical sources, we created a 3D GIS model of the site highlighting its role in the development and transformation of the emerging neighborhood of the Upper West Side in the 19th century. The results of these research efforts have recently been put on view in a permanent gallery housed within the development project whose construction precipitated the archaeological excavation.</t>
  </si>
  <si>
    <t>north_america_northeast_midatlantic north_america_northeast_midatlantic north_america_northeast_midatlantic north_america_northeast_midatlantic  historic historic historic  digital_archaeology_gis cultural_resource_management</t>
  </si>
  <si>
    <t>Nina</t>
  </si>
  <si>
    <t>Schreiner</t>
  </si>
  <si>
    <t>nmschrnr@gmail.com</t>
  </si>
  <si>
    <t>(412) 951-9050</t>
  </si>
  <si>
    <t>Archaeology of a Frontier Plantation:  Collections Analysis at Woodville Plantation, Pennsylvania, c. 1780</t>
  </si>
  <si>
    <t>Woodville Plantation, also known as the Neville House, is an important archaeological resource just outside Pittsburgh, Pennsylvania. The mansion was constructed c. 1780 by the family of Virginian General John Neville—of the Seven Years War, Revolutionary War, Whiskey Rebellion, and early state and local governments—and was occupied by their descendants until 1973. This unique record of ownership resulted in a relatively undisturbed site delivered into the hands of a private preservation organization. Recent architectural renovation projects have unearthed an extensive collection of artifacts dating to the entire period of European occupation and an earlier Monongahela Indian hamlet. This report introduces the curated collection, which will be available for the first time for professional research. It also illustrates challenges in the analysis and preservation of diverse archaeological collections at privately owned institutions with limited space and financial resources, highlighting public engagement through archaeological education programs.</t>
  </si>
  <si>
    <t>north_america_northeast_midatlantic north_america_northeast_midatlantic north_america_northeast_midatlantic north_america_northeast_midatlantic  historic historic historic  conservation_curation historical_archaeology</t>
  </si>
  <si>
    <t>Ralph</t>
  </si>
  <si>
    <t>Koziarski</t>
  </si>
  <si>
    <t>koziarskir@gmail.com</t>
  </si>
  <si>
    <t>(262) 995-4126</t>
  </si>
  <si>
    <t>Good Living in Hard Times: De-Urbanization and Personal Wealth in Nineteenth Century New Market, Maryland</t>
  </si>
  <si>
    <t xml:space="preserve">New Market is a small community in Frederick County, Maryland, whose origins and early nineteenth century economic peak are tied to travel and trade, on the National Turnpike. Following the development of the B&amp;O railroad during the mid-nineteenth century, use of the turnpike declined, subsequently shrinking the town’s economy. _x000D__x000D__x000D__x000D_
_x000D__x000D__x000D__x000D_
Excavations sponsored by the Maryland State Highways Administration have recovered datasets from two properties in New Market. Identified components include a late eighteenth century tavern or inn, an early nineteenth century home, mid-nineteenth century parsonage and workshop, and a late nineteenth to early twentieth century African-American home._x000D__x000D__x000D__x000D_
_x000D__x000D__x000D__x000D_
Faunal remains collected from each component were used to establish the relative economic and nutritional value within each assemblage. Access to meat at each component was then measured against the economic potential of the community as a whole, as documented in the historic record. Preliminary results show that decline in personal wealth, as measured by ability to purchase meat, lagged behind the decline of New Market as a commercial center. The lag may relate to improvements in trade and communications, which had allowed for the decentralization of the local economy, which in turn allowed individual actors to weather economic declines at specific nodes.  _x000D__x000D__x000D__x000D_
</t>
  </si>
  <si>
    <t>north_america_northeast_midatlantic north_america_northeast_midatlantic north_america_northeast_midatlantic north_america_northeast_midatlantic  historic historic historic  zooarchaeology urbanism</t>
  </si>
  <si>
    <t>Wolff</t>
  </si>
  <si>
    <t>cwolff@albany.edu</t>
  </si>
  <si>
    <t>(518) 442-3982</t>
  </si>
  <si>
    <t>Donald</t>
  </si>
  <si>
    <t>Holly</t>
  </si>
  <si>
    <t>Eastern Illinois University</t>
  </si>
  <si>
    <t>Colonizing the Edge: The Maritime Archaic Settlement and Occupation of Eastern Newfoundland</t>
  </si>
  <si>
    <t xml:space="preserve">This paper presents evidence from a new Maritime Archaic habitation site located on the island of Newfoundland, Canada. Unlike the adjacent mainland of Labrador, very few Archaic habitation sites are known from the island, which makes this work critical to understanding Archaic settlement and social organization across the broader region. Excavations have produced hundreds of lithic artifacts and geomorphological data suggesting that a variety of subsistence and domestic activities occurred at the site. A suite of AMS dates also indicates that the site was occupied during the pioneering phase of Archaic settlement on the island and revisited for several centuries. In this paper, we discuss the artifact assemblage, spatial organization, and chronology of the Archaic occupation of Stock Cove and situate it within the broader context of the colonization and settlement of far eastern North America. _x000D__x000D__x000D__x000D_
</t>
  </si>
  <si>
    <t>north_america_northeast_midatlantic north_america_northeast_midatlantic north_america_northeast_midatlantic north_america_northeast_midatlantic  archaic archaic archaic   coastal_island_archaeology</t>
  </si>
  <si>
    <t>jessicawatson2011@gmail.com</t>
  </si>
  <si>
    <t>(607) 227-4177</t>
  </si>
  <si>
    <t>Martha’s Vineyard Beach Economy: Scavenged Seals and Washed-up Whales at the Frisby Butler Site</t>
  </si>
  <si>
    <t>Marine mammals, including whales and seals, were a source of meat, blubber, baleen, and bone to the settlers of Martha’s Vineyard from the earliest occupation until the historic period. Numerous species of whales have been observed in New England’s shallow waters, including migratory species like the North Atlantic Right Whale (Eubalaena glacialis) and other marine mammals like the Harbor seal (Phoca vitulina). During the 17th and 18th centuries, the Wampanoag on Martha’s Vineyard and neighboring islands negotiated drift whale rights with the English, reserving claims to dead whales on sold lands, particularly along the southwestern coast. Stranded whales were also trapped and driven ashore at nearby coasts. _x000D__x000D__x000D__x000D_
_x000D__x000D__x000D__x000D_
In this paper, the role of drift whales and other beached finds is assessed at the Frisby Butler site, located along the southwestern shore of Martha’s Vineyard. Marine mammals account for less than 1% of the total assemblage but represent at least four separate species. How can we explain the diversity of these taxa at a site otherwise focused on deer and inshore fishing? In particular, this research questions whether infrequent whale bones are indicative of scavenging drift whales, offshore hunting, or perhaps dispersed trade practices.</t>
  </si>
  <si>
    <t>north_america_northeast_midatlantic north_america_northeast_midatlantic north_america_northeast_midatlantic north_america_northeast_midatlantic  woodland woodland woodland  zooarchaeology coastal_island_archaeology</t>
  </si>
  <si>
    <t>Gaetan</t>
  </si>
  <si>
    <t>Gauvin</t>
  </si>
  <si>
    <t>ggauvin@albany.edu</t>
  </si>
  <si>
    <t>(518) 378-9267</t>
  </si>
  <si>
    <t>Technological Know-how and Lithic Production in the mid-Hudson Valley: Observations from the Terminal Archaic</t>
  </si>
  <si>
    <t>Know-how is an archaeologically observable counterpart of the knowledge of technological agents, as it is the material capacity of an agent to apply known techniques. Both elements are not necessarily in exact equivalence, as an agent’s aptitude and willingness to apply techniques may not reflect their full knowledge. Know-how is identifiable by the stigmata left by applied techniques on artifacts and materials. Separating aptitude (or “skill”) from the examination and interpretation of know-hows can allow for a non-hierarchical and non-classificatory examination of technological variation, allowing for the comparison of seemingly different technological traditions without overt judgement of past agents. This paper examines and contrasts spatio-temporal trends of technological variation within Terminal Archaic Narrow Stemmed Point Tradition (4 500 calBP- 3 200 calBP) and Broadpoint Tradition (3 900 calBP – 3 200 calBP) lithic assemblages in the mid-Hudson valley of New York, with a focus on the utilization of Normanskill chert.</t>
  </si>
  <si>
    <t>north_america_northeast_midatlantic north_america_northeast_midatlantic north_america_northeast_midatlantic north_america_northeast_midatlantic  archaic archaic archaic  lithic_analysis hunter_gatherers_foragers</t>
  </si>
  <si>
    <t>Creese</t>
  </si>
  <si>
    <t>North Dakota State University</t>
  </si>
  <si>
    <t>john.creese@ndsu.edu</t>
  </si>
  <si>
    <t>(701) 231-7434</t>
  </si>
  <si>
    <t>Iroquoian Longhouses and Sociotechnical Assemblages</t>
  </si>
  <si>
    <t>A better understanding of the role of domestic dwellings in shaping past social relations is needed. In this paper, Northern Iroquoian longhouses are studied as sociotechnical systems. This approach allows us to appreciate how social relations were generated and contested in the very activities of building and living in houses. I examine a sample of pre-Columbian longhouses from southern Ontario, Canada. Variation in aspects of house construction, spatial layout, and ritual indicates that sociotechnical networks associated with different houses were variable in scale, durability, and organization. What emerges is the sense that a dynamic, driving tension between forces of collectivization and atomization, inclusion and exclusion, lay at the heart of longhouse life.</t>
  </si>
  <si>
    <t>north_america_northeast_midatlantic north_america_northeast_midatlantic north_america_northeast_midatlantic north_america_northeast_midatlantic  woodland woodland woodland  digital_archaeology_gis household_archaeology</t>
  </si>
  <si>
    <t>Snyder</t>
  </si>
  <si>
    <t>USDA-NRCS</t>
  </si>
  <si>
    <t>djsnyder@buffalo.edu</t>
  </si>
  <si>
    <t>5419675925 ext. 124</t>
  </si>
  <si>
    <t>Whalen</t>
  </si>
  <si>
    <t>SUNY Buffalo Archaeological Survey</t>
  </si>
  <si>
    <t>Perrelli</t>
  </si>
  <si>
    <t>Using Debitage Analysis, MANA, and Landscape Utilization to Illuminate the Archaic-Early Woodland Transition in western New York</t>
  </si>
  <si>
    <t>Recent CRM fieldwork in western New York by SUNY Buffalo Archaeological Survey has afforded the opportunity to address questions of how people, technology, and the environment related from newly discovered sites which span thousands of years.  One of the most fruitful avenues of research is in the examination of the transition from the Late and Transitional Archaic to the Early Woodland, a period in which it is suggested there was dramatic linked cultural and environmental change, where multiple competing groups gave way to the Meadowood, a culture centered on a vast network which spread trade goods, idosyncratic objects of great social significance, and a worldview which would unite people across the Northeast.   This view is supported by lithic analysis, including in-depth debitage analysis which identifies idiosyncratic patterns for cache blade production between sites, Minimum Analytical Nodule Analysis (MANA) for raw material use, as well as correlations of landscape utilization between wetland/upland setting between time periods.  The transition from the Archaic to Woodland time periods in archaeological literature, initially conceived of as a simple marker between aceramic and ceramic cultures, has proven prescient for reasons which more reflect the people behind these artifacts.</t>
  </si>
  <si>
    <t>north_america_northeast_midatlantic north_america_northeast_midatlantic north_america_northeast_midatlantic north_america_northeast_midatlantic  woodland woodland woodland  lithic_analysis landscape_archaeology</t>
  </si>
  <si>
    <t>Harrington</t>
  </si>
  <si>
    <t>Mercyhurst University</t>
  </si>
  <si>
    <t>luharrington@gmail.com</t>
  </si>
  <si>
    <t>(917) 273-0721</t>
  </si>
  <si>
    <t>Measuring Mobility by Proxy: Use and Maintenance of Lithic Tools in Pennsylvania from Paleoindian to Middle Archaic Times</t>
  </si>
  <si>
    <t>Archaic peoples in Pennsylvania were less mobile than their Paleoindian predecessors. One form of evidence supporting this argument is the increased use of local lithic raw materials in the Early and Middle Archaic. The utilization and retouch of unifaces and bifaces is a second form of evidence of mobility. The production of tools designed for long-term use and maintenance is associated with highly mobile groups where maximizing tool use-life reduces transport cost and reduces risk when moving into areas with little or only poor quality lithic raw material. This study  reports on the examination of changes in biface and uniface resharpening using Andrefsky’s Hafted Biface Retouch Index (2006), Kuhn’s geometric index for the reduction of unifaces (1990) and a new index for the utilization of unretouched flakes in an effort to examine the relationship between changing levels of use and mobility over time. The materials included in analysis are from 11 lithic assemblages previously excavated from well stratified sites in Pennsylvania dating from the Paleoindian to Middle Archaic periods.</t>
  </si>
  <si>
    <t>north_america_northeast_midatlantic north_america_northeast_midatlantic north_america_northeast_midatlantic north_america_northeast_midatlantic  archaic archaic archaic  lithic_analysis mobility</t>
  </si>
  <si>
    <t>Jasmine</t>
  </si>
  <si>
    <t>Gollup</t>
  </si>
  <si>
    <t>TRC Environmental Corporation</t>
  </si>
  <si>
    <t>jgollup@trcsolutions.com</t>
  </si>
  <si>
    <t>(240) 678-7988</t>
  </si>
  <si>
    <t>Wall</t>
  </si>
  <si>
    <t>Patrick</t>
  </si>
  <si>
    <t>Walters</t>
  </si>
  <si>
    <t>Sara</t>
  </si>
  <si>
    <t>Cobble Reduction and Tool Manufacturing along the Atlantic Coastal Plain: An Example from Prince George's County, Maryland</t>
  </si>
  <si>
    <t>Cobble extraction and systematic lithic reduction activity areas are commonly found along the Atlantic coastal plain from the Early Archaic through Woodland periods. This process, typically involving the collection of high quality quartz and quartzite cobbles for processing, was documented 100 years ago by William Henry Holmes for the Piney Branch quarries in Washington, D.C.  Excavations conducted by TRC at the Accokeek sand and gravel mine in 2014 identified 12 archaeological sites, two of which (18PR1079 and 18PR1081) were further examined through Phase II investigation in 2017. Excavations yielded large quantities of quartz and quartzite debitage and staged bifaces likely sourced from exposed cobble beds in an adjacent streambed.  The sites represent intensive lithic reduction activity areas dating from the Early Archaic through the Early Woodland periods.  The predominance of locally available raw material in the lithic assemblage indicates extraction of local raw materials and on-site cobble reduction and tool manufacturing. Several contemporaneous sites that also represent local raw material extraction areas and cobble reduction stations are located in the project area vicinity.  Analysis of the lithic assemblage from this extraction site furthers our understanding of cobble reduction activity in a broader perspective of Atlantic coastal plain sites.</t>
  </si>
  <si>
    <t>north_america_northeast_midatlantic north_america_northeast_midatlantic north_america_northeast_midatlantic north_america_northeast_midatlantic  archaic archaic archaic  lithic_analysis material_culture_technology</t>
  </si>
  <si>
    <t>Reamer</t>
  </si>
  <si>
    <t>University of Pennsylvania- Department of Anthropology</t>
  </si>
  <si>
    <t>reamerj@sas.upenn.edu</t>
  </si>
  <si>
    <t>(302) 299-8487</t>
  </si>
  <si>
    <t>Planting the Empty Spaces: Estimating Field Size from Storage Pits in the Upper Delaware Valley</t>
  </si>
  <si>
    <t>Landscapes are formed by diverse human actions and interactions with their surroundings through the performance of various tasks, or what Ingold referred to as the “taskscape.” Recently archaeologists have turned their attentions to a previously neglected aspect of the landscape created through quotidian tasks, the agricultural field. These studies, however, tend to focus on preserved built structures still visible in the modern landscape. Direct study of agricultural fields in Eastern North America, however, has largely not been undertaken due to an absence of archaeological signatures marking the location of what were often ephemeral, extensive, and complex elements on the landscape. In the Upper Delaware River Valley, the historic Munsee and their ancestors lived on flood plain terraces where they practiced maize based agriculture. Although lacking direct evidence of fields, these people left behind large pits that based on paleoethnobotanical evidence contained maize and other agricultural crops. Using the excavated storage pits at the Shoemakers Ferry site, I estimate the total storage capacity for the site. This storage capacity will be combined with ethnohistorical data on planting practices for the Middle Atlantic and Northeast region to reconstruct the size and location of the agricultural field landscape associated with Shoemakers Ferry.</t>
  </si>
  <si>
    <t>north_america_northeast_midatlantic north_america_northeast_midatlantic north_america_northeast_midatlantic north_america_northeast_midatlantic  woodland woodland woodland  paleoethnobotany landscape_archaeology</t>
  </si>
  <si>
    <t>amy.fox@mail.utoronto.ca</t>
  </si>
  <si>
    <t>(647) 338-9185</t>
  </si>
  <si>
    <t>Conceptualizing Lithic Technological Variation in the Late Archaic Period: a case study of the broadspear assemblage type</t>
  </si>
  <si>
    <t>The archaeology of the Archaic Period in Northeastern North America is dominated by site-based research used as a springboard for discussing regional and pan-regional concepts and ideas. New results are often understood using paradigms created from these studies of singular origin. The present paper takes a different approach and discusses the author’s exploration of the broadspear lithic toolkit phenomenon across the Northeast. The collections-based study in question updates known datasets of broadspear-context sites to reflect recent research, and takes advantage of these robust datasets using an outline-based geometric morphometric analysis to inform metric variation across the study region. This paper summarizes the results of this research program to date with an emphasis on learning networks and large-scale cultural dynamics in the Late/Terminal Archaic Period.</t>
  </si>
  <si>
    <t>Mikael</t>
  </si>
  <si>
    <t>Fauvelle</t>
  </si>
  <si>
    <t>tzanth@gmail.com</t>
  </si>
  <si>
    <t>805-259-7816</t>
  </si>
  <si>
    <t>A Tale of Two Peripheries: Recent Excavations at Fracción Mujular, Chiapas, Mexico</t>
  </si>
  <si>
    <t>Mesoamerica: Pacific Coast</t>
  </si>
  <si>
    <t>Fracción Mujular is a modest residential site located on the Pacific Coast of Chiapas, Mexico.  Long known for the Central Mexican iconography found on its carved stelae, investigations conducted during the winter of 2017 represent the first excavations of the site.  This paper presents the results of these excavations, as well as subsequent laboratory analysis.  We now know that Fracción Mujular has a history that covers over one thousand years of occupation, from the Early Classic to the Late Postclassic periods.  Situated on top of the natural coastal choke-point of Cerro Bernal, Fracción Mujular would have had close access to important trading routes used throughout Mesoamerica’s history; a detail that is evident in the material culture recovered in excavations.  With a diverse ceramic assemblage and obsidian from at least 14 different sources, it is clear that Fracción Mujular was connected to trading partners from across Mesoamerica.  I argue that despite its position on the periphery of several Mesoamerican exchange spheres, Fracción Mujular maintained preferential ties to Central Mexican centers –first Teotihuacan and then Cantona- throughout much of its history.</t>
  </si>
  <si>
    <t>mesoamerica_pacific_coast</t>
  </si>
  <si>
    <t>mesoamerica_pacific_coast mesoamerica_pacific_coast mesoamerica_pacific_coast mesoamerica_pacific_coast  highland_mesoamerica_classic highland_mesoamerica_classic highland_mesoamerica_classic  lithic_analysis_obsidian trade_exchange</t>
  </si>
  <si>
    <t>Bradley</t>
  </si>
  <si>
    <t>Ensor</t>
  </si>
  <si>
    <t>Eastern Michigan University</t>
  </si>
  <si>
    <t>bensor@emich.edu</t>
  </si>
  <si>
    <t>(734) 487-0012</t>
  </si>
  <si>
    <t>The Western Chontalpa: What’s in the Archaeological “Black Hole” of the Mesoamerican Gulf Coast?</t>
  </si>
  <si>
    <t>The Mesoamerican Gulf Coast figures prominently in grand schemes of interregional population interactions from Olmec to contact eras. However, most models of exchange, migrations, or identities rely on samples from Southern Veracruz, the Usumacinta, and the southern Isthmus without considering the vast Chontalpa in-between. This paper synthesizes new and old data on sites, intrasite spatial organization, and material culture from the Mezcalapa Delta for a synopsis on prehispanic settlement history, settlement patterns, and interpretations on intra- and interregional identities in the Western Chontalpa. These sources suggest low populations during Olmec times, growth in the Late Formative, a hiatus in the Early Classic, and significant growth in the Middle-Late Classic when the first states appeared. The greatest political centralization was in the coastal-levee transition zone, without significant incorporation in trade networks, suggesting a tributary economy focused on diverse local resources. The people of the region cannot be viewed as Olmec, Chicanel, Maya, Nahua or their subjects. Instead, changing local to interregional layers of cultural identities are interpreted for Formative to Late Classic times, which in the latter were variably negotiated by class. Implications on modeling broader patterns of exchange/interaction spheres in the Gulf Coast are discussed.</t>
  </si>
  <si>
    <t>mesoamerica_gulf_coast mesoamerica_gulf_coast mesoamerica_gulf_coast mesoamerica_gulf_coast  intermediate_area intermediate_area intermediate_area  survey identity_ethnicity</t>
  </si>
  <si>
    <t>Hirokazu</t>
  </si>
  <si>
    <t>Kotegawa</t>
  </si>
  <si>
    <t>Museo de Córdoba, Ver.</t>
  </si>
  <si>
    <t>kote0501@hotmail.com</t>
  </si>
  <si>
    <t>0052-271-1955127</t>
  </si>
  <si>
    <t>¿Cuáles son los monumentos olmecas del sitio Estero Rabón?</t>
  </si>
  <si>
    <t>Uno de los grandes problemas de los monumentos escultóricos olmecas es que, para identificar la cronología y la cultura pertinente, la mayoría de ellos se ha perdido el contexto arqueológico. Por ello, existen algunos monumentos dudosos por su estilo y los de la procedencia desconocida en el corpus total de ellos. El sitio Estero Rabón es conocido como uno de los centros secundarios de San Lorenzo y fue reportado con la presencia de varios monumentos escultóricos olmecas. Sin embargo, casi todos estos monumentos del sitio no se saben la ubicación en donde fueron encontrados dentro del sitio. Hasta la publicación del catálogo de monumentos olmecas en la región de San Lorenzo Tenochtitlán por Ann Cyphers en 2004, los ocho monumentos fueron reportado aunque uno de ellos fue desaparecido actualmente. Esto fue ocurrido por la causa del abandono del sitio académicamente._x000D__x000D__x000D__x000D_
Durante los trabajos de excavación en este sitio realizados 2012-2015, los pobladores de la región nos reportaron la existencia de otras esculturas de piedra en el formato grande. Así, fue comenzado nuevamente un estudio sobre los monumentos olmecas del sitio. En el presente estudio, se analizarán estos monumentos del sitio Estero Rabón aclarando algunas confusiones para futuras investigaciones.</t>
  </si>
  <si>
    <t>mesoamerica_gulf_coast mesoamerica_gulf_coast mesoamerica_gulf_coast mesoamerica_gulf_coast  olmec olmec olmec   history_of_archaeology</t>
  </si>
  <si>
    <t>Luke</t>
  </si>
  <si>
    <t>Burnor</t>
  </si>
  <si>
    <t>Carkeyology@gmail.com</t>
  </si>
  <si>
    <t>(559) 647-7875</t>
  </si>
  <si>
    <t>Garcia-Des Lauriers</t>
  </si>
  <si>
    <t>California Polytechnic University Pomona</t>
  </si>
  <si>
    <t>Los Horcones, Offering 1: 3D Imaging, Analysis, and Reconstruction</t>
  </si>
  <si>
    <t>The three dimensional imaging of artifacts discovered at the Los Horcones site in Southern Chiapas Mexico has enabled archaeologists to approach artifacts in a brand new way. With the use of a 3D scanner hardware and 3D program software, objects and features of various sizes are scanned to create a proportional and scale digital version. The scanning of artifacts allows for minimal handling of the objects decreasing the likelihood of wear, damage, deterioration, and contamination, effectively lending to conservation. This technology facilitates a full range of examination capabilities in a manipulable high resolution digital format that is easily transferrable and portable. In addition, digital formats enhance teaching pedagogy and public outreach. The potential of 3D scanning promotes a new kind of research that provides a practical interactive interface to websites, e-books, and research papers that contributes an entirely new dimension to responsive learning. Furthermore, in conjunction with 3D printing, the data can be physically reproduced inexpensively and fairly quickly to provide a tangible object that can be used for a variety of research, educational, and demonstrative purposes.</t>
  </si>
  <si>
    <t>mesoamerica_pacific_coast mesoamerica_pacific_coast mesoamerica_pacific_coast mesoamerica_pacific_coast  highland_mesoamerica_classic highland_mesoamerica_classic highland_mesoamerica_classic  digital_archaeology_3d_modeling education_pedagogy</t>
  </si>
  <si>
    <t>Marlen</t>
  </si>
  <si>
    <t>Hinojosa</t>
  </si>
  <si>
    <t>lucy.elayne722@gmail.com</t>
  </si>
  <si>
    <t>(310) 918-5614</t>
  </si>
  <si>
    <t>Des Lauriers</t>
  </si>
  <si>
    <t>Los Horcones, Offering 1: The Archaeology of Music and Ritual on the Pacific Coast of Chiapas</t>
  </si>
  <si>
    <t>Offering 1 from Los Horcones is an assemblage of figurine masks, whistles, rattles and vessels that offers an interesting opportunity for analysis that provides information of the auditory, olfactory, and visual experience of this small ritual. The offering, initially thought to be simply a collection of figurines and masks, were later discovered to be whistles—small musical instruments whose simplicity belies the importance of the meanings they encoded.  Experimental archaeological analysis revealed that some made a variety of avian sounds, along with several other unidentified sounds. The whistles were played and recorded using a B-flat tuner that then allowed the recording of the range for each working whistle.  Variations in notes and performed sounds varied based on whether the player approached them as whistles, flutes, or trumpets and the body size and lung capacity of the player. While the exact songs and notes of the whistles may never be fully elucidated, we were able to propose some potential applications in ceremony, and entertainment.</t>
  </si>
  <si>
    <t>mesoamerica_pacific_coast mesoamerica_pacific_coast mesoamerica_pacific_coast mesoamerica_pacific_coast  highland_mesoamerica_classic highland_mesoamerica_classic highland_mesoamerica_classic  experimental_archaeology iconography_art</t>
  </si>
  <si>
    <t>Alberto</t>
  </si>
  <si>
    <t>Ortiz Brito</t>
  </si>
  <si>
    <t>ortbri@gmail.com</t>
  </si>
  <si>
    <t>+52 (228) 180-9291</t>
  </si>
  <si>
    <t>Rediscovering the San Martín Pajapan Volcano in the Gulf Coast of México: An Analysis of its Archaeological Context</t>
  </si>
  <si>
    <t>The San Martín Pajapan is one of the most important and prominent volcanos that constitute Los Tuxtlas mountain system of the Gulf Coast of México. From the Preshipanic period to the present time the San Martín Pajapan volcano has been considered a natural place of the landscape with cultural significance, which is indicated by the presence of archaeological remains on its summit. The most remarkable archaeological element of this volcano is a monumental Olmec sculpture, which iconographic attributes suggest that it could have been carved during the Preclassic period. However, most of the ceramic materials found in association with the sculpture were dated by Alfonso Medellín Zenil to the Late Classic period. The temporal difference between the Olmec sculpture and the ceramic materials points out a problematic of the archaeological context. Thus, in this paper I’ll present a revision of the archaeological remains of the San Martín Pajapan volcano to solve such problematic. The results of this analysis indicate that, contrary to Medellín Zenil´s idea, the ceramic materials associated with the sculpture correspond to the Epi-Olmec and Protoclassic period of the Gulf Coast region.</t>
  </si>
  <si>
    <t>mesoamerica_gulf_coast mesoamerica_gulf_coast mesoamerica_gulf_coast mesoamerica_gulf_coast  olmec olmec olmec   landscape_archaeology</t>
  </si>
  <si>
    <t>María Andrea</t>
  </si>
  <si>
    <t>Celis Ng Teajan</t>
  </si>
  <si>
    <t>Andrea Celis Ng</t>
  </si>
  <si>
    <t>andreacelisteajan@gmail.com</t>
  </si>
  <si>
    <t>(228) 154-5205</t>
  </si>
  <si>
    <t>Arroyo Pesquero y su "otra" ofrenda</t>
  </si>
  <si>
    <t xml:space="preserve">Una ofrenda masiva de objetos rituales hallada fortuitamente en un arroyo. El sitio Arqueológico de Arroyo Pesquero enclavado en el área nuclear olmeca, desde su descubrimiento ha generado una serie de discusiones acerca de la autenticidad de piezas dispersas en museos y colecciones privadas. _x000D__x000D__x000D__x000D_
Las piezas más representativas son máscaras y hachas de piedra verde con una iconografía propia de la cultura olmeca. Sin embargo, una parte del material del sitio se ha subestimado. Por Medellín Zenil sabemos que se trasladaron otros artefactos de piedra verde erosionados al Museo de Antropología de Xalapa, posiblemente estaban en el fondo del río. Salieron de nuevo a la luz en el 2013 cuando algunos arqueólogos los localizaron en la bodega del museo. El contexto de estas piezas siempre ha sido enigmático, desde la exploración hecha por Manuel Torres en 1969 se perdieron datos acerca de éste. Durante el 2005 comenzaron nuevas investigaciones dirigidas por Carl Wendt y Roberto Lunagómez, que permitieron contrastar información, _x000D__x000D__x000D__x000D_
En esta ponencia nos enfocaremos en el trabajo efectuado sobre estas piezas olvidadas, y ahora trabajadas dentro de un proyecto arqueológico, en las bodegas del museo. Esto nos da la oportunidad de ver "otra cara" de la ofrenda._x000D__x000D__x000D__x000D_
</t>
  </si>
  <si>
    <t>mesoamerica_gulf_coast mesoamerica_gulf_coast mesoamerica_gulf_coast mesoamerica_gulf_coast  formative formative formative  lithic_analysis ritual_symbolism</t>
  </si>
  <si>
    <t>Izumi</t>
  </si>
  <si>
    <t>Shimada</t>
  </si>
  <si>
    <t>Southern Illinois University</t>
  </si>
  <si>
    <t>ishimada@siu.edu</t>
  </si>
  <si>
    <t>618-453-5325</t>
  </si>
  <si>
    <t>Elera</t>
  </si>
  <si>
    <t>National Sicán Museum</t>
  </si>
  <si>
    <t>Haagen</t>
  </si>
  <si>
    <t>Klaus</t>
  </si>
  <si>
    <t>Greenwald</t>
  </si>
  <si>
    <t>Jenna</t>
  </si>
  <si>
    <t>Hurtubise</t>
  </si>
  <si>
    <t>University of Alabama</t>
  </si>
  <si>
    <t>Large-Scale Human Sacrifice and Feasting at Sicán, Peru during the 11th-Century Mega-El Niño: A Multidisciplinary Vision</t>
  </si>
  <si>
    <t>We present a multidisciplinary summary vision of the natural and cultural contexts and impacts of an 11th century mega-El Niño event and the extraordinary social responses to and consequences of it.  Evidence and impacts of torrential rains and associated severe flooding dated ca. 1050 CE have been documented at multiple sites along the Peruvian coast, particularly in the Lambayeque region. The flood buried the Middle Sicán capital of Sicán with fluvial deposits 1.0 to 1.5 m thick. During this calamitous process that may have lasted many months, three episodes of large-scale human sacrifice of well over 200 individuals who were overwhelmingly healthy young to adult males took place near the center of the Gran Plaza of Sicán. There are suggestions of possible live burials. Efforts aimed at the clarification of victim identities and life histories are ongoing, however, the abundance of serving vessels and food remains indicate correspondingly large-scale feasting events that were closely associated in time and space. Resultantly, we posit that these events may have been pleas for the return of normalcy. Within a span of one or two generations, the Middle Sicán polity underwent transformations, likely triggered by adverse effects of this mega-El Niño.</t>
  </si>
  <si>
    <t>south_america_andes south_america_andes south_america_andes south_america_andes  andes_late_intermediate andes_late_intermediate andes_late_intermediate  bioarchaeology_skeletal_analysis ritual_symbolism</t>
  </si>
  <si>
    <t>Pozorski</t>
  </si>
  <si>
    <t>University of Texas-Rio Grande Valley</t>
  </si>
  <si>
    <t>tpozorski1@gmail.com</t>
  </si>
  <si>
    <t>(956) 383-1790</t>
  </si>
  <si>
    <t>Shelia</t>
  </si>
  <si>
    <t>Rosa</t>
  </si>
  <si>
    <t>Marin Jave</t>
  </si>
  <si>
    <t>Marchan S.A.C., Paseo de la Republica No. 4527, Li</t>
  </si>
  <si>
    <t>Initial Period Friezes and Architecture at Taukachi-Konkan, Casma Valley, Peru</t>
  </si>
  <si>
    <t>Recent excavations at a number of intermediate-sized mounds of the Initial Period (2100-1000 B.C.) site of Taukachi-Konkán in the Casma Valley of Peru have uncovered surprising new evidence of clay friezes and architectural forms previously unknown for the Initial Period along the coast of Peru. One U-shaped mound complex has an associated sunken rectangular plaza that contains distinct friezes on all four of its sides. The content of the friezes includes two sea lions, a large feline and two possible avian beings that most likely reflect the cosmology of the builders of the site. The mound itself has an asymmetrical access pattern that is unique among Initial Period mounds that normally have symmetrical layouts and direct access routes. Architecture on the north wing structure housed ritual activities as well as living quarters for personnel who maintained the ritual mound complex.</t>
  </si>
  <si>
    <t>south_america_andes south_america_andes south_america_andes south_america_andes  andes_formative andes_formative andes_formative  iconography_epigraphy architecture</t>
  </si>
  <si>
    <t>Peña</t>
  </si>
  <si>
    <t>josep@mail.usf.edu</t>
  </si>
  <si>
    <t>(813) 391-7574</t>
  </si>
  <si>
    <t>Casma Domestic life at the El Campanario site, Huarmey Valley – Peru</t>
  </si>
  <si>
    <t>Households are the most important social unit in every society. The production and consumption of resources within the household can provide information on how resources were obtained, stored and distributed within the Household or the community. Recent archaeological research had provided significant information about the Casma polity, which occupied the northern coast of Peru between 700-1400 A.D. The Casma society is viewed as a centralized polity that controlled several coastal valleys. Although certain aspects of the Casma society are still unknown, the research conducted at El Campanario was oriented towards understanding the domestic life of the Casma people. The excavations within the households at El Campanario has provided baseline information that will aid in reconstructing the domestic activities related to food preparation and consumption as well as craft production. The craft activities identified at the site include pottery manufacture, textile production, maize beer preparation, and fishing.</t>
  </si>
  <si>
    <t>south_america_andes south_america_andes south_america_andes south_america_andes  andes_late_intermediate andes_late_intermediate andes_late_intermediate   household_archaeology</t>
  </si>
  <si>
    <t>Mary</t>
  </si>
  <si>
    <t>Glowacki</t>
  </si>
  <si>
    <t>mmglowacki_1@netzero.com</t>
  </si>
  <si>
    <t>(850) 245-6319</t>
  </si>
  <si>
    <t>Wari’s Hallowed Ground: Interpreting the Mortuary Complex of Cotocotuyoc, Cuzco, Peru</t>
  </si>
  <si>
    <t>The Wari settlement of Huaro, located southeast of the Cuzco Valley in the Southern Highlands of Peru, contains a mortuary complex known as Cotocotuyoc. This towering plateau site, which overlooked the entire Huaro Wari settlement, was one of several urban components that made up a more than nine hectare Wari center, occupied for over 500 years. Excavations at Cotocotuyoc generated telling evidence for who built and occupied this settlement and how they were treated upon their deaths and in the afterlife. This presentation examines these data in order to shed light on the individuals interred at Cotocotuyoc and their potential roles as members of the greater Huaro Wari provincial node. Burial style and construction, individual age, sex, and health, and accompanying grave goods are described and discussed. It is argued that Cotocotuyoc served as both an early and late Wari cemetery, and as a place of ancestor worship with ties to the watery underworld and the mountain spirits or apus, as they are known today. Additionally, it is proposed that Cotocotuyoc was considered a hallowed burial ground for both the early founding societal elite and the last of the imperial community from the Valley.</t>
  </si>
  <si>
    <t>south_america_andes south_america_andes south_america_andes south_america_andes  andes_middle_horizon andes_middle_horizon andes_middle_horizon  mortuary_analysis mortuary_archaeology</t>
  </si>
  <si>
    <t>Emily A.</t>
  </si>
  <si>
    <t>Schach</t>
  </si>
  <si>
    <t>eschach@asu.edu</t>
  </si>
  <si>
    <t>Jane E.</t>
  </si>
  <si>
    <t>Gender at Chiribaya Alta: A Multiple Correspondence Analysis of Funerary Offerings</t>
  </si>
  <si>
    <t xml:space="preserve">Chiribaya Alta is a Late Intermediate Period cemetery site located in the Osmore drainage of Southern Peru and is the largest, most elaborate site associated with the Chiribaya polity. Previous univariate mortuary analyses at Chiribaya Alta have identified gendered grave goods, related to roles during life. These analyses, however, assume a binary distinction between males and females by only testing graves with sexed skeletons. Here, we use a multivariate technique, multiple correspondence analysis, to analyze the graves at Chiribaya Alta. Sex is not included in this analysis and thus, the MCA groups graves without assuming a binary construction of sex. Instead, sex information is only used in the interpretation phase of the analysis. Our MCA confirms that Chiribaya graves are differentiated by gender based on funerary objects but shows greater variation in the graves of females in comparison to males, suggesting that women’s gendered activities were more variable than those of men. Furthermore, the overlap in the graves of males and females suggests that these gender categories are not binary opposites, and thus we suggest an alternative system for conceptualizing gender identity in the Chiribaya polity._x000D__x000D__x000D__x000D_
</t>
  </si>
  <si>
    <t>south_america_andes south_america_andes south_america_andes south_america_andes  andes_late_intermediate andes_late_intermediate andes_late_intermediate  mortuary_analysis gender_childhood</t>
  </si>
  <si>
    <t>Kaplan</t>
  </si>
  <si>
    <t>University of California Santa Barbara</t>
  </si>
  <si>
    <t>jessicakaplan@umail.ucsb.edu</t>
  </si>
  <si>
    <t>(503) 539-5062</t>
  </si>
  <si>
    <t>Political Economies of the Wari Empire: Resource Use in the Middle Horizon, Peru</t>
  </si>
  <si>
    <t xml:space="preserve">Political economies, or the “material foundations” for the institutionalization of power and control are complex and variable, within and across resources, political systems and incorporated communities (Earle 1994). During the Middle Horizon, Peru (AD 600 – 1000) the Wari Empire expanded from its capital in the Ayacucho highlands to cover a region of the Andes spanning over 1000km within present-day Peru. The empire embarked on large-scale infrastructural projects (roadways, agricultural terracing and irrigation works, political and administrative systems, etc.) and had a political economy built on a combination of strategies, including resource control and the specialized production and distribution of both utilitarian and special-purpose goods. The empire relied on the vertical ecology of the Andes to capitalize on regional resources, and to draw those regions into the Wari interaction sphere. This research seeks to understand the intersecting relationships between regions, resources and Wari power as enacted through the production, distribution and consumption of obsidian and other resources within the Wari capital and hinterland territories._x000D__x000D__x000D__x000D_
</t>
  </si>
  <si>
    <t>south_america_andes south_america_andes south_america_andes south_america_andes  andes_middle_horizon andes_middle_horizon andes_middle_horizon   political_economy</t>
  </si>
  <si>
    <t>Bongers</t>
  </si>
  <si>
    <t>UCLA Cotsen Institute of Archaeology</t>
  </si>
  <si>
    <t>Jacob.Bongers.89@gmail.com</t>
  </si>
  <si>
    <t>408 623 9288</t>
  </si>
  <si>
    <t>Juliana</t>
  </si>
  <si>
    <t>Gómez Mejía</t>
  </si>
  <si>
    <t>Universidad de Caldas</t>
  </si>
  <si>
    <t>O'Shea</t>
  </si>
  <si>
    <t>Fine Arts Museums of San Francisco</t>
  </si>
  <si>
    <t>Modeling Late Prehistoric Mortuary Practice in the Middle Chincha Valley, Peru</t>
  </si>
  <si>
    <t>This paper presents a model for mortuary practices associated with above-ground and semi-subterranean tombs known as chullpas, which date from the Late Intermediate Period (A.D. 1000-1400) to the Colonial Period (A.D. 1532 - 1825) in the middle Chincha Valley, Peru. Mortuary practices involve living-dead interactions that transform the status of the deceased. Historical sources and archaeological research suggest that chullpas in the south-central Andean highlands featured protracted living-dead interactions. Few investigations, however, have examined these tombs on the Peruvian coast. Here, we use data from five seasons of archaeological fieldwork and analysis to model sequences of chullpa mortuary activities in the middle Chincha Valley, located on the Peruvian southern coast. These data indicate multi-stage processes comprising tomb entry and reentry for depositing, manipulating, and re-depositing human remains, and making offerings of varying types to the dead. Throughout these sequences, local groups performed elaborate forms of postmortem body manipulation. Our model supports and nuances previous scholarship on chullpas by characterizing chullpa mortuary activities as part of a dynamic and extended program for curating and venerating the dead in the study area. This research contributes to Andean mortuary archaeology by expanding our understanding of variation in chullpa mortuary practice.</t>
  </si>
  <si>
    <t>south_america_andes south_america_andes south_america_andes south_america_andes  andes_late_intermediate andes_late_intermediate andes_late_intermediate  mortuary_analysis mortuary_archaeology</t>
  </si>
  <si>
    <t>Clindaniel</t>
  </si>
  <si>
    <t>jclindaniel@fas.harvard.edu</t>
  </si>
  <si>
    <t>(847) 651-7806</t>
  </si>
  <si>
    <t>Are Inka Khipu Knots Anything More than Numbers?: A Computational Investigation</t>
  </si>
  <si>
    <t>Inka khipus--the knot and cord recording devices of the Andes--have been said to have recorded everything from accounting, to histories and songs. Leland Locke demonstrated in the 1920s that Inka khipu knots often have standard numerical values. However, non-numerical Inka khipu signs remain elusive and undeciphered. Recent work by Gary Urton, however, has identified Inka khipus and individual khipu cords with knots that do not obey the standard numerical rules Locke identified. May Inka khipu knots also have had a non-numerical semiotic function?_x000D__x000D__x000D__x000D_
Here, I use the Harvard Khipu Database, Python statistical libraries, and Benford’s Law to evaluate this claim and potentially identify a non-numerical Inka khipu sign unit. Specifically, I compare knot value frequencies in extant Inka khipus to those expected in a numerical dataset, as predicted by Benford’s Law. Benford’s Law is used to identify fraud in a variety of disciplines--providing numerical frequencies that are characteristic of a set of empirically observed numerical values as a point of comparison. Thus, if knot value frequencies diverge severely from Benford’s Law expectations for any set of khipus, these khipu knots likely functioned as non-numerical signs.</t>
  </si>
  <si>
    <t>south_america_andes south_america_andes south_america_andes south_america_andes  andes_late_horizon andes_late_horizon andes_late_horizon  digital_archaeology quantitative_spatial_analysis</t>
  </si>
  <si>
    <t>rmontgo2@binghamton.edu</t>
  </si>
  <si>
    <t>(617) 407-7912</t>
  </si>
  <si>
    <t>Ephemeral Objects: An Alternative Perspective on the Maquetas of San Jose de Moro</t>
  </si>
  <si>
    <t xml:space="preserve">This presentation examines the collection of unfired clay models, or maquetas, from the Moche site of San José de Moro, Peru, proposing an interpretation focused on their unique materiality and position within the artistic corpus at the site.  A renewed focus on Moche architectural representation treats these three-dimensional models as miniaturized, mimetic sculptures of monumental buildings, often used to understand the function of ceremonial space in the past. As of 2012, fifty maquetas have been uncovered from twelve elite tombs at San José de Moro.  These burials range from the Late Moche Period (AD 650-800) through the Transitional Period (AD 800-1100).  Prior investigators argue that the models served as effigies of ceremonial structures significant to the life of the deceased. The ephemeral materiality and privileged appearance of maquetas remain constant over multiple centuries despite changes in their form and frequency within elite tombs.  Maquetas are also represented in the Burial Theme found on multiple fineline vessels from San José de Moro, suggesting the importance of the maqueta in funerary process.  I explore the agency of these transitional objects and consider the significance of architectural representation in the elite burials._x000D__x000D__x000D__x000D_
</t>
  </si>
  <si>
    <t>south_america_andes south_america_andes south_america_andes south_america_andes  andes_middle_horizon andes_middle_horizon andes_middle_horizon  mortuary_analysis materiality</t>
  </si>
  <si>
    <t>Aleksandra</t>
  </si>
  <si>
    <t>Laszczka</t>
  </si>
  <si>
    <t>University of Warsaw</t>
  </si>
  <si>
    <t>aleksandra.laszczka@gmail.com</t>
  </si>
  <si>
    <t>Pre-Columbian textiles from Castillo de Huarmey: Fabric Structures and Iconographic Motifs as Indicators of Cultural Influences</t>
  </si>
  <si>
    <t>Castillo de Huarmey on the north coast of Peru is an archaeological site of pre-Hispanic Middle Horizon period (AD 600-900), widely known for the discovery of the first undisturbed Wari royal mausoleum. From 2012-2013 remains of fifty-eight elite female individuals were found accompanied by rich ceremonial offerings and grave goods, including textiles. The state of preservation and the condition of a large portion of the fabrics are poor, especially those coming from the primary burial contexts. However, technological analyses revealed the unique character of the textile collection, which utilized multiple and complex weaving techniques. These techniques were applied by highly skilled weavers to create sophisticated iconographic motifs, and even though there are only a few decorated and completely preserved textiles, analyses of smaller fragments enabled the reconstruction of complete patterns. Comparison with fabrics discovered at the Castillo de Huarmey site before the first systematic excavations, as well as with motifs known from other archaeological contexts and collections, suggests strong cultural influences from the central and southern part of Peru.</t>
  </si>
  <si>
    <t>south_america_andes south_america_andes south_america_andes south_america_andes  andes_middle_horizon andes_middle_horizon andes_middle_horizon  textile_analysis iconography_art</t>
  </si>
  <si>
    <t>Rodrigo</t>
  </si>
  <si>
    <t>Areche</t>
  </si>
  <si>
    <t>Qhapaq Ñan Project</t>
  </si>
  <si>
    <t>arql.rodrigoareche@gmail.com</t>
  </si>
  <si>
    <t>Evaluando la explotación de los recursos malacológicos en el Cerro Azul prehispánico</t>
  </si>
  <si>
    <t xml:space="preserve">El impacto de la expansión Inca  a lo largo de los Andes Centrales ha sido documentado y conceptualizado de diferentes maneras. Ciertas elites de los grupos culturales locales inmersos en este proceso tuvieron un escenario beneficioso que permitió una reformulación en las relaciones políticas y económicas en diferentes grados y escalas. Presentaremos el caso de Cerro Azul o también conocido como la gran fortaleza del Huarco en el valle de Cañete de la Costa Centro Sur de Perú. Este sitio es reconocido etnohistóricamente por su fuerte componente inca, también como lugar de elites de pescadores locales. Los datos de excavación del Proyecto Qhapaq Ñan en Cerro Azul sugerirían un crecimiento y reorganización espacial a la llegada inca. _x000D__x000D__x000D__x000D_
Los análisis y comparaciones del material malacológico proveniente de basurales en edificios de élite evalúan el rol de la explotación, se plantean áreas de captación y una variabilidad y densidad de especies malacológicas que indicaría una jerarquización económica y política entre las élites de pescadores en Cerro Azul durante la ocupación inca.    _x000D__x000D__x000D__x000D_
</t>
  </si>
  <si>
    <t>south_america_andes south_america_andes south_america_andes south_america_andes  andes_late_horizon andes_late_horizon andes_late_horizon  zooarchaeology subsistence_foodways</t>
  </si>
  <si>
    <t>Ursinus College</t>
  </si>
  <si>
    <t>katharinemdavis@gmail.com</t>
  </si>
  <si>
    <t>(215) 752-3898</t>
  </si>
  <si>
    <t>Libations and Meat: A View of the Construction of Social Capital in Tiwanaku Residential Spaces through ceramics and faunal material</t>
  </si>
  <si>
    <t>In the latter part of the Middle Horizon (A.D. 800-1000) previously unoccupied areas around the megalithic ceremonial core of Tiwanaku came under settlement. A reorganization of space within the core coupled with the influx of new urban residents drawn to the site of Tiwanaku from the surrounding areas by the variety of social, economic, and ritual interactional opportunities meant that newly built households and neighborhoods further away from the monuments became the loci of quotidian activity. Experiencing population density never before achieved in this area of the Andes, families constructed their physical shelters as they built their interdependent social networks. This paper examines ceramic and faunal remains that suggests that feasting in one such household context, Muru Ut Pata, was perhaps more intense and integral an activity to building and maintaining social capital than in elite contexts.</t>
  </si>
  <si>
    <t>south_america_andes south_america_andes south_america_andes south_america_andes  andes_middle_horizon andes_middle_horizon andes_middle_horizon  ceramic_analysis power_relations_inequality</t>
  </si>
  <si>
    <t>Genesis</t>
  </si>
  <si>
    <t>Torres Morales</t>
  </si>
  <si>
    <t>gtorr009@ucr.edu</t>
  </si>
  <si>
    <t>(717) 318-2773</t>
  </si>
  <si>
    <t>Celeste</t>
  </si>
  <si>
    <t>Gagnon</t>
  </si>
  <si>
    <t>Gabriel</t>
  </si>
  <si>
    <t>Prieto</t>
  </si>
  <si>
    <t>Violence among the Gallinazo: New Insights from Pampa la Cruz, Moche Valley</t>
  </si>
  <si>
    <t xml:space="preserve">The Moche of the North Coast of Peru, are well known for their ritualized culture of violence. Warriors, prisoners, weapon bundles, and sacrifice are commonly depicted in a variety of Moche media, and archaeological evidence from urban centers suggests such acts were practiced. What is not known is if the Early Intermediate Period ancestors of the Moche also engaged in such acts of violence. Pre-Moche, Gallinazo phase urban sites were often located in defensible settings and some show evidence of fortification. However, until now the archaeological record of the Moche Valley has not yielded bioarchaeological evidence of Gallinazo violence. We present the case of a multiple burial recovered from the rural fishing village of Pampa La Cruz, Huanchaco (50 BC/AD100-AD 500). The remains recovered show evidence of severe trauma. These individuals provide us with insight into the practices of violence during this time and allow us to explore the role that violence may have played both in Gallinazo society and in the rise of Moche hegemony._x000D__x000D__x000D__x000D_
_x000D__x000D__x000D__x000D_
_x000D__x000D__x000D__x000D_
</t>
  </si>
  <si>
    <t>south_america_andes south_america_andes south_america_andes south_america_andes  andes_middle_horizon andes_middle_horizon andes_middle_horizon  bioarchaeology_skeletal_analysis warfare_violence_conflict</t>
  </si>
  <si>
    <t>Gabriela</t>
  </si>
  <si>
    <t>Ore Menendez</t>
  </si>
  <si>
    <t>gabriela.ore@vanderbilt.edu</t>
  </si>
  <si>
    <t>(615) 554-8078</t>
  </si>
  <si>
    <t>Steven A.</t>
  </si>
  <si>
    <t>Wernke</t>
  </si>
  <si>
    <t>Using Multispectral Drone Imagery for Identification of Prehispanic Agricultural Features</t>
  </si>
  <si>
    <t>In recent years, the use of multispectral satellite imagery has become an increasingly viable option for archaeological site detection and classification. Nevertheless, the high costs and relatively low resolution of multispectral data present challenges for local-scale archaeological feature detection. In this presentation, we will examine the advantages and limitations of using UAV aerial multispectral imagery as a means of local-scale feature detection. We compare results of remote sensing classification techniques on multispectral satellite imagery (at ~ 2m resolution) and results from drone-based multispectral imagery (at sub-decimeter resolution) of the same area. We map and classify the agricultural landscape (prehispanic and early colonial agricultural terraces, canals, and paths) in a 5 square kilometer area in the region of Huarochirí of the Peruvian highlands. We evaluate the potential to use the UAV-derived multispectral imagery as a “near ground truth” source for informing the execution and interpretation of satellite imagery-based classification schema and feature detection. We also explore the utility of the combined use of UAV- and satellite-based multispectral imagery for improving the efficacy of pedestrian survey, especially in areas of high topographic relief as in the highland Andes.</t>
  </si>
  <si>
    <t>south_america_andes south_america_andes south_america_andes south_america_andes  andes_late_horizon andes_late_horizon andes_late_horizon  remote_sensing_geophysics quantitative_spatial_analysis</t>
  </si>
  <si>
    <t>Smeeks, M.A.</t>
  </si>
  <si>
    <t>jsmeeks@gmail.com</t>
  </si>
  <si>
    <t>(828) 308-5899</t>
  </si>
  <si>
    <t>A Post-Wari World: Late Intermediate Period Defensibility in the Huamanga and Huarpa Provinces of Peru</t>
  </si>
  <si>
    <t>Following the collapse of the Wari empire (ca. AD 1000), a widespread demographic and settlement change occurred in the Ayacucho Region of Peru. People were moving away from the rich farmlands and ritual centers of the flatlands to settle on hilltops and ridges. Many scholars point to strategic defense as a cause of settlement shift during this period—the Late Intermediate Period (ca. AD 1000-1450), suggesting warfare was endemic, while others suggest the sites facilitated agro-pastoralism and warfare was sporadic. This paper presents the preliminary results of two pedestrian reconnaissance surveys conducted in July 2014 and July 2017 in the Huamanga and Huarpa provinces of Peru—the provinces surrounding the Middle Horizon (ca. AD 600-1000) Wari capital. During these surveys, in an effort to assess the role of defensibility in the settlement shift, we considered the general designs and arrangements of architecture at 15 Late Intermediate Period hilltop sites.</t>
  </si>
  <si>
    <t>south_america_andes south_america_andes south_america_andes south_america_andes  andes_late_intermediate andes_late_intermediate andes_late_intermediate  survey warfare_violence_conflict</t>
  </si>
  <si>
    <t>Vining</t>
  </si>
  <si>
    <t>University of Arkansas, Fayetteville</t>
  </si>
  <si>
    <t>bvining@bu.edu</t>
  </si>
  <si>
    <t>(857) 207 5838</t>
  </si>
  <si>
    <t>Detecting el Niño’s Disasters: remote sensing of recent ENSO events in Northern Peru and implications for prehispanic societies</t>
  </si>
  <si>
    <t>Several models have discussed links between warm (el Niño) phases of the el Niño Southern Oscillation (ENSO) and cultural developments on Peru’s north coast.  In particular, the abandonment of Moche settlements and agricultural systems and periods of social stress in both Moche and Chimu societies have been interpreted through the lens of ENSO disasters.  ENSOs during the years 1982-83, 1997-98, and most recently 2016-17 offer the opportunity to better understand the spatial development of el Niño-driven events through remote sensing, and hence to better understand potential implications of ENSO for past and current communities.  Here, we use data from the Landsat and Sentinel families of earth observation satellites to describe the extent and severity of these ENSO’s impacts on the Chicama and Jequetepeque Valleys (Department of La Libertad, Peru). We estimate the areas that are impacted by mass wasting and sediment entrainment, and describe the recovery time from past events.  Comparisons of similar events across individual ENSO years show spatial patterning in the areas that are impacted by various ENSO-driven phenomena.  We discuss the implications these findings have in light of archaeological land use, including identifying several vulnerabilities that may have affected prehispanic agriculture and settlement.</t>
  </si>
  <si>
    <t>south_america_andes south_america_andes south_america_andes south_america_andes  andes_middle_horizon andes_middle_horizon andes_middle_horizon  remote_sensing_geophysics environment_climate</t>
  </si>
  <si>
    <t>Kasia</t>
  </si>
  <si>
    <t>Szremski</t>
  </si>
  <si>
    <t>szremski@illinois.edu</t>
  </si>
  <si>
    <t>(217) 300-2231</t>
  </si>
  <si>
    <t>Alternative Complexities in the Central Andes: An Anarchist Approach to Chancay Political Organization in the Huanangue Valley</t>
  </si>
  <si>
    <t>Understanding the political organization of Late Intermediate Period (1000 – 1470 CE) societies along the central coast of Peru has remained challenging. The urban/proto-urban settlements that are characteristic of groups like the Chancay, Ichma, and the Chinca (among others) have been interpreted as material manifestations of elite power, however, many of these societies don’t fit traditional models of chiefdoms or states. Using a combination of ethnohistoric data, settlement pattern analysis, and excavation data, this presentation draws from recent trends in anarchist theory to explore the applicability of “horizontal-complexity” models for some LIP Andean societies.  This paper examines the case of the Chancay, who which rose to prominence on the north-central coast of Peru between 900 – 1532 CE. Specifically, this paper explores the relationship between two Chancay sites in the Huanangue Valley, Cerro Blanco and Salitre, to argue that the Chancay complexity may have developed out of a resource sharing system that was created as part of a local level responses to environmental challenges. As a result, the Chancay polity may be better understood as a horizontal network of loosely affiliated nodes bound together by principals of mutual aid instead of as a centrally organized chiefdom or state.</t>
  </si>
  <si>
    <t>south_america_andes south_america_andes south_america_andes south_america_andes  andes_late_intermediate andes_late_intermediate andes_late_intermediate  digital_archaeology social_political_organization</t>
  </si>
  <si>
    <t>Alonso</t>
  </si>
  <si>
    <t>Binimelis</t>
  </si>
  <si>
    <t>Student</t>
  </si>
  <si>
    <t>alonso.maldonado.b@hotmail.com</t>
  </si>
  <si>
    <t>Sistemas de arquitectura local e incaica durante el Periodo Tardío en las tierras altas de Arica y valle de Lluta, Chile.</t>
  </si>
  <si>
    <t>Durante el Periodo Intermedio Tardío en las tierras altas de Arica, las influencias altiplánicas se encontraban en la sierra y valles altos, caracterizados por arquitectura funeraria (chulpas) y la cerámica, representando relaciones de poder y estatus social dentro de las comunidades locales. Durante el Periodo Tardío, con la introducción de elementos incaicos al altiplano boliviano, el área dominada por los pueblos altiplánicos fue influenciada por la cosmovisión y tecnología incaica, lugares como Tambo Incahullo (Sierra de Arica), Molle Pampa (Valle de Lluta) y Tambo Sabaya (Altiplano Boliviano) son sitios con una composición arquitectónica similar, pero con diferentes emplazamientos y materiales de construcción, destacando elementos como Chulpas, Plazas y un recinto circular aislado. Este estudio identifica elementos locales y de influencia incaica a través de la descomposición del sistema arquitectónico utilizando fotogrametría y mapeando estos sitios presentes en distintos pisos ecológicos y cambios desde el periodo Intermedio Tardío hasta el Periodo Tardío Inca para enfocarse en el sitio Molle Pampa (Valle de Lluta) y la identificación de Chulpas y elementos característicos de las influencias altiplánicas-incaicas adaptados a los sistemas arquitectónicos locales de este valle costero, entendiéndose como dinámicas sociales que pueden estudiarse a través de la arquitectura.</t>
  </si>
  <si>
    <t>south_america_andes south_america_andes south_america_andes south_america_andes  andes_late_horizon andes_late_horizon andes_late_horizon  digital_archaeology_gis power_relations_inequality</t>
  </si>
  <si>
    <t>Jeanette</t>
  </si>
  <si>
    <t>Nicewinter</t>
  </si>
  <si>
    <t>nicewinterjl@vcu.edu</t>
  </si>
  <si>
    <t>(610) 329-5907</t>
  </si>
  <si>
    <t>Abbreviated Imagery on Cajamarca Cursive Ceramics</t>
  </si>
  <si>
    <t>Paintings on fineware ceramic vessels and spoons by the pre-Hispanic Cajamarca culture of the north highlands of present-day Peru emphasize an abstracted and expressionistic aesthetic unlike their north coast neighbors, the Transitional Moche culture, and their contemporaries, the Wari state. During the Middle Horizon (c. 600 - 1000 CE), the Cajamarca culture's paintings developed a greater emphasis on human and animal imagery while maintaining an abstraction of forms. The figures are reduced to brief combinations of lines and are placed within compositions that are tightly filled with dots, spirals and waves. The compression of space and expressionistic handling of paint emblematizes the Cajamarca Cursive style. While the compulsion to fill space has been previously thought of as a motif or filler, the lines accentuate figures and create movement within the image. The proliferation of a small corpus of representational imagery on a variety of Cajamarca bowls, spoons and jars indicates that the image held cultural and social value and was an abbreviated version of a vast body of esoteric knowledge. The identification of key figures and actions is a portion of a larger project to extrapolate the key features of the Cajamarca culture’s ideologies.</t>
  </si>
  <si>
    <t>south_america_andes south_america_andes south_america_andes south_america_andes  andes_middle_horizon andes_middle_horizon andes_middle_horizon  iconography_epigraphy iconography_art</t>
  </si>
  <si>
    <t>Noa</t>
  </si>
  <si>
    <t>Corcoran Tadd</t>
  </si>
  <si>
    <t>n.e.corcorantadd@arch.leidenuniv.nl</t>
  </si>
  <si>
    <t>+31 6 41434734</t>
  </si>
  <si>
    <t>Landscapes of mobility in the south-central Andes: from chiefly networks to colonial markets (AD 1100-1800)</t>
  </si>
  <si>
    <t xml:space="preserve">The great silver mining centers of Potosí, Porco, and Oruro in the Bolivian highlands have long formed an important focus for understanding the Spanish colonial world, both for the colonial imagination and for the contemporary historian. In comparison with the contexts of production and exchange based around these mining centers, however, their wider contexts of mobility and logistics within the altiplano and the valleys leading west to the Pacific coast have been comparatively under-investigated by historians and archaeologists alike. This presentation considers these peripheral and ‘interstitial’ landscapes and the communities they constituted (particularly as they articulated with prehispanic legacies of mobility and infrastructure) within the context of ongoing research in southern Peru and northern Chile.  The resulting discussion highlights some of the ongoing tensions between multiple scales of analysis and between textual and archaeological sources of historical data._x000D__x000D__x000D__x000D_
</t>
  </si>
  <si>
    <t>south_america_andes south_america_andes south_america_andes south_america_andes  andes_late_horizon andes_late_horizon andes_late_horizon  survey historical_archaeology</t>
  </si>
  <si>
    <t>Melissa</t>
  </si>
  <si>
    <t>Litschi</t>
  </si>
  <si>
    <t>Southern Illinois University, Carbondale</t>
  </si>
  <si>
    <t>mlitschi@siu.edu</t>
  </si>
  <si>
    <t>(908) 419-9362</t>
  </si>
  <si>
    <t>The Biology and Mythology of Ancestor Lithification in the Andes</t>
  </si>
  <si>
    <t>Throughout human history, many cultures have told stories about people who turned to stone in death. What is the inspiration for these myths? How do they relate to taphonomic processes that affect deceased organisms? This paper addresses these questions in an Andean context by comparing pre-Hispanic narratives of lithification to post-mortem biological processes. In the Andes, tales of lithification focus on ancestors and local heroes, who, in their petrified state, continue to interact with the living by mediating between their descendants and supernatural deities. Ethnographies and ethnohistories describe large upright stones (huancas) and natural stone formations (huacas) who received the same care from their descendants as mummified ancestral remains and contextual evidence has allowed examples of modified and unmodified stone huancas to be identified in the archaeological record. The equivalency in the treatment of huancas and mummified ancestors raises interesting questions regarding the conceptual relationship between stone and the dead. One possible explanation argues Andean people were motivated to create this association by the desire to transfer qualities of stone (durability) to their ancestors. However, processes of lithification (fossilization) are not purely abstract mythologies. Could Andean beliefs regarding lithification also represent a compressed and abstracted interpretation of taphonomic processes?</t>
  </si>
  <si>
    <t>south_america_andes south_america_andes south_america_andes south_america_andes  andes_late_horizon andes_late_horizon andes_late_horizon  ethnohistory_history ideology_ontology_memory</t>
  </si>
  <si>
    <t>Henry</t>
  </si>
  <si>
    <t>Idrogo</t>
  </si>
  <si>
    <t>henryidrogo@gmail.com</t>
  </si>
  <si>
    <t>Gayoso</t>
  </si>
  <si>
    <t>PAUCAL; AN IMPERIAL INCA SITE IN SAN MIGUEL, ROUTE OF SPANISH CONQUERORS TO CAJAMARCA</t>
  </si>
  <si>
    <t>PAUCAL IS AN IMPERIAL INCA SITE AS SEEN IN THE WESTERN FLANCO OF THE ANDES DE CAJAMARCA, BEFORE IT WAS NOT BELIEVED THAT IT WAS MORE INCA IMPERIAL ARCHITECTURE IN CAJAMARCA, HOWEVER WE ARE FRONT TO ONE, ENCLAVED ON THE ROUTE OF THE SPANISH CONQUERORS, IN THE CONQUEST OF THE INCA EMPIRE.</t>
  </si>
  <si>
    <t>south_america_andes south_america_andes south_america_andes south_america_andes  andes_late_horizon andes_late_horizon andes_late_horizon  survey architecture</t>
  </si>
  <si>
    <t>Zegarra</t>
  </si>
  <si>
    <t>ezegarr1@binghamton.edu</t>
  </si>
  <si>
    <t>Partnerships for Patrimony: Developing a Methodology for Creating Sustainable Archaeological Site Preservation in the Central Highlands of Peru</t>
  </si>
  <si>
    <t xml:space="preserve">The growing popularity and lucrative potential of heritage tourism has made sustainability a growing concern for archaeologists, site managers, politicians, local communities, and other stakeholders including transnational individuals. However, heritage management professionals in often employ the term ‘sustainable’ synonymously with 'collaborative' rather than as a coherent methodology or strategic approach aimed at preserving heritage sites and landscapes. The thinness of the literature on sustainable archaeological site management may pertain to the difficulty heritage managers have in articulating frameworks as advocated for in the prevailing decolonization and indigenous theory underpinning heritage-based sustainability efforts. Throughout Latin America, this problem is further complicated by a distinct historical-colonial legacy that preserved the 'local' as well as the 'indigenous' and promulgated a criollo, or mestizo, identity as the unifying national figure of public imagination. _x000D__x000D__x000D__x000D_
_x000D__x000D__x000D__x000D_
This paper presents original ethnographic, archaeological, pedagogical, and economic research on the outcomes of English-based theory on Spanish-speaking contexts, ethnographic research into local identities regarding pre-Hispanic archaeology, challenges to democratizing an authorized heritage discourse, and projected outlooks as they pertain to the site of Huari and the neighboring town of Pacaycasa in the Ayacucho region of Peru in the Central Andes. _x000D__x000D__x000D__x000D_
</t>
  </si>
  <si>
    <t>south_america_andes south_america_andes south_america_andes south_america_andes  andes_middle_horizon andes_middle_horizon andes_middle_horizon  ethnography_ethnoarchaeology education_pedagogy</t>
  </si>
  <si>
    <t>Dominika</t>
  </si>
  <si>
    <t>Sieczkowska</t>
  </si>
  <si>
    <t>dominika.sieczkowskaa@gmail.com</t>
  </si>
  <si>
    <t>Bastante</t>
  </si>
  <si>
    <t>Peruvian Ministry of Culture</t>
  </si>
  <si>
    <t>Avances de las investigaciones en el Monumento Arqueológico de Chachabamba (Machu Picchu, Peru).</t>
  </si>
  <si>
    <t>El Monumento Arqueológico Chachabamba se encuentra ubicado en el Santuario Histórico de Machupicchu.El sitio viene siendo investigado en el marco del Programa de Investigaciones (PIAISHM) y cuenta con el apoyo de la Universidad de Varsovia. El MA Chachabamba se interconecta a través de caminos Inkas con los MA Wiñaywayna, Condorpata, Choqesuysuy, Chaskapata, Killapata y con Machupicchu.Las excavaciones del PIAISHM durante las temporadas 2016 y 2017 han permitido obtener información con respecto al uso y función del Sector A que abarca un área de 3501 m2 y presenta una kancha central con la plaza asociada a tres wayranas en cuyo lado norte se encuentra una waka compuesta por un afloramiento rocoso granítico labrado parcialmente con una serie de tallas entre ellas una talla de mayor tamaño a manera de altar al que se han adecuado mampostería fina y rústica. La waka en esta orientada dirección sur hacia la plaza guarda íntima relación con el nevado Salkantay. La kancha se encuentra flanqueada 7 fuentes ceremoniales a cada lado asociadas a plazas hundidas. Finalmente, si bien no se ha realizado una cronología absoluta, la arquitectura y el material arqueológico recuperado se adscribe al Horizonte Tardío y responde exclusivamente a la presencia Inka.</t>
  </si>
  <si>
    <t>south_america_andes south_america_andes south_america_andes south_america_andes  andes_late_horizon andes_late_horizon andes_late_horizon   architecture</t>
  </si>
  <si>
    <t>Socha</t>
  </si>
  <si>
    <t>the Center of Precolumbian Studies University of Warsaw</t>
  </si>
  <si>
    <t>dagmara127@o2.pl</t>
  </si>
  <si>
    <t>Using Stimulants and Drugs in Nasca Culture. New Findings and Research Perspectives.</t>
  </si>
  <si>
    <t>The Nasca Culture flourished on south coast of Peru from 100 BC to 800 AD. The major ceremonial centre was Cahuachi. From most part of the year it was uninhabited or only by small group of priests. During main fest the people from Nasca lands gathering together to celebrate and made sacrifices for their gods._x000D__x000D__x000D__x000D_
In Nasca iconography we have many representation of drugs plants. Most common is cactus San Pedro. It contains a number of alkaloids, including mescaline which have strong hallucinogen action. Other widely common stimulant in pre-hispanic Peru was coca leafs. There were used to help with altitude sickness and it stimulating action. _x000D__x000D__x000D__x000D_
The consumption of drugs and alcohol is possible to trace in hair keratin. To introduce drugs into hair, their need to be taken regular by long time. The first hair drug test of two samples from Cahuachi were made by author of this paper with cooperation with Toxicology Laboratory on Jagiellonian University in Cracow._x000D__x000D__x000D__x000D_
The analysis of drug, stimulants and alcohol consumption can help with recreate some of unknown part of Nasca life and religious practices. The two first samples show capabilities of this kind of test and possibilities for further research.</t>
  </si>
  <si>
    <t>south_america_andes south_america_andes south_america_andes south_america_andes  andes_middle_horizon andes_middle_horizon andes_middle_horizon  bioarchaeology_skeletal_analysis ritual_symbolism</t>
  </si>
  <si>
    <t>German</t>
  </si>
  <si>
    <t>Loffler</t>
  </si>
  <si>
    <t>gloff001@ucr.edu</t>
  </si>
  <si>
    <t>Digital Standardization of Ceramic Nomenclature: A Case for Central Coast Peruvian Pottery Forms during the Late Intermediate Period</t>
  </si>
  <si>
    <t>In this paper, I present a generalized morphological typology for all Central Coast Peruvian ceramic vessels.  Today, as in the past, similarly shaped (or in some cases identically shaped) vessel forms have been given different names by different authors, obfuscating another’s researcher’s ability to cross reference ceramic forms rapidly.  As publishable material becomes increasingly digitalized and online accessible, it is not hard to imagine a “patch” program that identifies differently named vessel forms and auto-renames the forms to such a generalized morphological typology.  The benefits are threefold: standardized typological names in all digital material, ability to access most relevant publications with ceramic vessels of interest, and rapid single word search parameters.</t>
  </si>
  <si>
    <t>south_america_andes south_america_andes south_america_andes south_america_andes  andes_late_horizon andes_late_horizon andes_late_horizon  ceramic_analysis</t>
  </si>
  <si>
    <t>Emiliano</t>
  </si>
  <si>
    <t>Gallaga</t>
  </si>
  <si>
    <t>EAHNM</t>
  </si>
  <si>
    <t>gallagam@gmail.com</t>
  </si>
  <si>
    <t>(961)1215-330</t>
  </si>
  <si>
    <t>El Presidio de San Carlos, Chihuahua: preliminary results.</t>
  </si>
  <si>
    <t>THE CONFORMATION OF THE FRONTIER IN COLONIAL TIMES IS WELL KNOWN HISTORICALLY, BUT POORLY KNOWS ARCHAEOLOGICALLY SPECIALLY IN MEXICO. THE CAMINO REAL WAS THE LINK BETWEEN MEXICO CITY WITH SANTA FE. BUT THIS NEW TERRITORIES WERE NOT ONLY HARSH GEOGRAPHICALLY BUT DANGEROUS BY THE CONSTANT RAIDS BY LOCAL COMMUNITIES OF AMERICAN INDIANS, SUCH AS APACHES OR COMANCHES, AND PRESURE FROM FORAIGN NATIONS LIKE ENGLAND, FRANCE AND RUSSIA FOR NEW TERRITORIES AND RESOURCES. BECOUSE OF THAT THE SPANISH EMPIRE ESTABLISHES A MILITARY LINE OF PRESIDIOS (FORTS) FROM CALIFORNIA TO FLORIDA. SEVERAL OF THESE PRESIDIOS WERE SHORT LIVED, OTHERS BECOME MAJOR CITIES TODAY. THANKS TO THE SPANISH BUROACRACY THE DESCRIPTION OF THE PRESIDIO IS WELL KNOW, BUT VERY FEW HAD BEEN EXCAVATED TO CONTRAST THE HISTORICAL INFORMATION. IN MEXICO, THE REMAINS OF FEW PRESIDIOS STAND IN THE ISOLATED LANDSCAPE SUCH AS THE PRESIDIO SAN CARLOS, FROM THEM ONLY A COUPLE HAD BEEN EXPLORING ARCHAEOLOGICALLY. THIS PRESIDIO IS LOCATED NEAR THE COMMUNITY OF MANUEL BENAVIDES, CHIHUAHUA, NEAR THE TEXAN BORDER. IT'S RELATIVE ISOLATION CONTRIBUTE TO ITS WELL PRESERVATION AND PRESENT A GOOD ARCHAEOLOGICAL OPORTUNITY TO EXPLORE AND KNOW MORE ABOUT THE "PRESIDIALES" LIFE AND ITS RELATION WITH THE LANDSCAPE AND LOCAL COMUNITIES.</t>
  </si>
  <si>
    <t>north_america north_america north_america north_america  contact_period contact_period contact_period  survey history_of_archaeology</t>
  </si>
  <si>
    <t>Parker</t>
  </si>
  <si>
    <t>ashley.parker@utah.edu</t>
  </si>
  <si>
    <t>(206) 459-1370</t>
  </si>
  <si>
    <t>Kate</t>
  </si>
  <si>
    <t>Magargal</t>
  </si>
  <si>
    <t>Marianna</t>
  </si>
  <si>
    <t>Di Paolo</t>
  </si>
  <si>
    <t>When is a horse not a horse? It depends on your local ecology</t>
  </si>
  <si>
    <t>The (re)introduction of the horse to North America brought dramatic changes to American Indians. However, not all populations were affected equally; the horse became central to some societies, but had seemingly little effect on others. This variation is seen across Great Basin ethnographic groups, where some populations adopted the horse for transportation and hunting, while others ignored or even ate the horse. Some argue that this variation is the result of environmental constraints: where the local ecology could support horses, people adopted them; where horses could not survive, people did not. Here, we propose a novel ecological hypothesis based on the costs and benefits of riding versus eating the horse. We review the historical and linguistic evidence for variation in the adoption of the horse throughout the Great Basin, and then test the proposed environmental and ecological hypotheses.</t>
  </si>
  <si>
    <t>north_america_california_great_basin north_america_california_great_basin north_america_california_great_basin north_america_california_great_basin  contact_period contact_period contact_period  ethnohistory_history</t>
  </si>
  <si>
    <t>Monica</t>
  </si>
  <si>
    <t>Pacheco Silva</t>
  </si>
  <si>
    <t>Freie Universität Berlin, Excellence Cluster Topoi</t>
  </si>
  <si>
    <t>m.pacheco@fu-berlin.de</t>
  </si>
  <si>
    <t>Perception and Interpretation of the Landscape in the Lienzo of Coixtlahuaca/Seler II</t>
  </si>
  <si>
    <t>The Lienzo of Coixtlahuaca II, also named Seler II, was brought by the german mesoamericanist Eduard Seler to Berlin, Germany in 1897. The 375 x 425 cm document, made on the first half of the XVI century in the city of Coixtlahuaca located in the modern state of Oaxaca, Mexico, is made of eight cotton cloths sewn together to form an enormous Lienzo. The history of Coixtlahuaca's cacicazgo, its territory and lineages, is depicted alongside their mythical origins and migrations. The document portrays in a prehispanic pictographic language, the history intertwined with landscape, showing the perception and close relation of it to the city-state settlement and the cosmological interaction between them. This presentation proposes an interpretation of the modern geographical landscape and its ties and perception to the mythical landscape and history portrayed in the Lienzo. By interpreting the modern geography, mythical places of origin and foundation like the Chicomoztoc and the Coatepec, could be found within it thus, the landscape would fulfill the cosmological aspects needed for a settlement. The cosmology, history  and landscape should be considered an integral feature of the settlement itself.</t>
  </si>
  <si>
    <t>mesoamerica_oaxaca_or_southern_highlands mesoamerica_oaxaca_or_southern_highlands mesoamerica_oaxaca_or_southern_highlands mesoamerica_oaxaca_or_southern_highlands  contact_period contact_period contact_period  ethnohistory_history landscape_archaeology</t>
  </si>
  <si>
    <t>Kristi</t>
  </si>
  <si>
    <t>Feinzig</t>
  </si>
  <si>
    <t>feinzig@gmail.com</t>
  </si>
  <si>
    <t>(917) 584-9677</t>
  </si>
  <si>
    <t>Tracing Sixteenth-Century Beads in South America to Understand Their Impact on Indigenous Ritual Practices and Material Culture at the Time of the Spanish Conquest</t>
  </si>
  <si>
    <t>Studying beads and changes in use of beads in a given population provide insight into the impact of outside influences on people in a given population. This research identifies bead types that were valued by indigenous cultures in South America prior to the Spanish Conquest in the Sixteenth-Century, and compares their frequency in six geographic regions within Peru, Ecuador, Venezuela, and Colombia with the frequency of glass beads brought by the Spanish to the same regions. This study examines close to 4000 beads across 50 bead attributes from several museum collections, primarily from The Peabody Museum of Archaeology and Ethnology at Harvard University and The Field Museum in Chicago. The frequency of bead colors and materials is analyzed to help determine the value of glass beads in these regions. If there were no cultural preferences or significance by color or material, the analysis should provide a random distribution of Spanish introduced glass beads throughout each region. However, statistical analysis of bead distribution shows that indigenous people did not replace pre-existing shell and stone beads with glass beads. This reveals that people in different regions rejected European glass beads presumably because of existing value systems and preferences.</t>
  </si>
  <si>
    <t>south_america_andes south_america_andes south_america_andes south_america_andes  contact_period contact_period contact_period  ethnohistory_history indigenous</t>
  </si>
  <si>
    <t>Dillian</t>
  </si>
  <si>
    <t>Coastal Carolina University</t>
  </si>
  <si>
    <t>cdillian@coastal.edu</t>
  </si>
  <si>
    <t>843-349-2777</t>
  </si>
  <si>
    <t>Bello</t>
  </si>
  <si>
    <t>FEMA</t>
  </si>
  <si>
    <t>Historic Preservation and the Indian Division of the Civilian Conservation Corps</t>
  </si>
  <si>
    <t>The Civilian Conservation Corps (CCC), and other federally sponsored work programs, provided much needed employment during the Great Depression and have been examined extensively by scholars in a range of fields. However, few are aware that a parallel program, Indian Emergency Conservation Work, later subsumed into the CCC as the Indian Division (CCC-ID), offered similar programs for Native American young men and performed extensive conservation work on reservations. These men built roads, bridges, fences, and public buildings; fought fires; constructed dams and irrigation systems; and improved rangeland. These landscape features are now eligible for the National Register of Historic Places, and this project outlines preliminary efforts to work with Tribal governments to recognize and document CCC-ID sites and structures.</t>
  </si>
  <si>
    <t>north_america north_america north_america north_america  historic historic historic  ethnohistory_history cultural_heritage_preservation</t>
  </si>
  <si>
    <t>Blakeslee</t>
  </si>
  <si>
    <t>Wichita State University</t>
  </si>
  <si>
    <t>donald.blakeslee@wichita.edu</t>
  </si>
  <si>
    <t>(316) 978-7199</t>
  </si>
  <si>
    <t>Uncovering Etzanoa: A Megasite on the Southern Plains</t>
  </si>
  <si>
    <t>In 1601 CE, Juan de Oñate visited a large community in southern Kansas that natives described as taking two or three days to walk through.  The location of the remains of the town was first clearly demonstrated in 2015.  Since then, surface survey and work with collectors continues to document the scale of the community.  Excavation in 2017 by Wichita State University and the University of Colorado in what was thought to be a midden mound instead encountered a dense concentration of features that reflects the presnce of one of the ouse clusters described by the Spanish visitors.  A Spanish horseshoe nail from one of the pits is the third Oñate era artifact to have been found at the site.</t>
  </si>
  <si>
    <t>north_america_great_plains north_america_great_plains north_america_great_plains north_america_great_plains  contact_period contact_period contact_period  ethnohistory_history historical_archaeology</t>
  </si>
  <si>
    <t>Crystal</t>
  </si>
  <si>
    <t>Dozier</t>
  </si>
  <si>
    <t>cdozier@tamu.edu</t>
  </si>
  <si>
    <t>(682) 219-5590</t>
  </si>
  <si>
    <t>Toyah Mitotes: Feasting in the Terminal Late pre-Hispanic Southern Plains</t>
  </si>
  <si>
    <t>The proto-historic period within North America provides a framework for assessing the transformations brought on by contact and conflict between indigenous peoples and European colonizers. In central and south Texas, a distinct archaeological culture, Toyah, spans some 400 years, 1250-1650 CE. The hallmark projectile point and first systemic, locally-produced ceramic tradition in the area have intrigued archaeologists for over a hundred years; interpretations of the phenomena have been unsatisfactory as to the factors responsible for such a distinctive change in material culture within a foraging society. This paper argues that feasting theory provides an interpretative and explanatory lens for Toyah. With increasing population pressure on the landscape, interactions between foraging and farming groups across southern North America increased during the late Pre-Hispanic period. Large feasts, which the Spanish called mitotes, become important social mechanisms for crucial intergroup meetings for trade as well as political, marriage, and spiritual negotiations. Ethnohistorical accounts of mitotes complement the archaeological assessment of a feasting society.</t>
  </si>
  <si>
    <t>north_america_great_plains north_america_great_plains north_america_great_plains north_america_great_plains  contact_period contact_period contact_period  ethnohistory_history political_economy</t>
  </si>
  <si>
    <t>Portland State University/National Park Service</t>
  </si>
  <si>
    <t>doug_wilson@nps.gov</t>
  </si>
  <si>
    <t>(360) 921-5241</t>
  </si>
  <si>
    <t>Sacred Places, History, and Archaeology at the Hudson’s Bay Company Cemetery at Fort Vancouver</t>
  </si>
  <si>
    <t>The preservation and interpretation of a historical cemetery within Fort Vancouver National Historic Site, Vancouver, Washington, is challenging due to its multifaceted, multiethnic history tied to a Hudson’s Bay Company fur trade fort (1825-1860) and the establishment of a U.S. Army post (1849-2012).  There are many intertwined social connections that address the lengthy and contested history of this Pacific Northwest place. Historical archaeology is a key practice to exploring the nature sacred places and the materiality of the indigenous and settler peoples of the fur trade.  Historical archaeology bridges the history, memories, and materiality of fur trade and indigenous peoples with sacred spaces tied to the American Colonial Old City Cemetery and the military landscape of the Vancouver Barracks. This work aims to build a framework for greater dialog with the diverse publics interested in the site, including indigenous, fur trade, and military groups, and attempts to expose and reconcile fractured and biased narratives to better address the colonial significance of the site.</t>
  </si>
  <si>
    <t>north_america_pacific_northwest_coast_plateau north_america_pacific_northwest_coast_plateau north_america_pacific_northwest_coast_plateau north_america_pacific_northwest_coast_plateau  contact_period contact_period contact_period  mortuary_analysis historical_archaeology</t>
  </si>
  <si>
    <t>sanowell@uga.edu</t>
  </si>
  <si>
    <t>(406) 239-4139</t>
  </si>
  <si>
    <t>Inferring Continuity and Growth from Household Expansion at the Xwisten Bridge River Site in British Columbia</t>
  </si>
  <si>
    <t>The processes that drive socioeconomic and demographic growth over the course of generational occupations can be better understood by examining the variation in spatial organization at the household level.  This study draws from the ethnographic record, ethnoarchaeological studies, and household archaeology to compare features from Housepit 54 at the Xwisten village, or Bridge River site in the interior of British Columbia.  This site has been previously classified as a winter village and contains over 80 s7ístken, or semi-subterranean pithouses.  Housepit 54 was excavated between 2012 and 2016 and contains a sequence of 17 intact anthropogenic floors.  Past research implies that changes in quantity and types of features associated with storage activities indicate varying strategies.  When combined with lithic data related to hunting activities during times of ecological stress, I suggest that over the course of generational occupations, residents of Housepit 54 engaged in community feasting or other activities in order to increase the social standing of the household within the village.</t>
  </si>
  <si>
    <t>north_america_pacific_northwest_coast_plateau north_america_pacific_northwest_coast_plateau north_america_pacific_northwest_coast_plateau north_america_pacific_northwest_coast_plateau       household_archaeology</t>
  </si>
  <si>
    <t>Todd</t>
  </si>
  <si>
    <t>Koetje</t>
  </si>
  <si>
    <t>todd.koetje@wwu.edu</t>
  </si>
  <si>
    <t>360 650 4791</t>
  </si>
  <si>
    <t>Leukoma Seasonality and Maturity at WH-55, implications for the Lacarno Beach Phase in the Pacific Northwest</t>
  </si>
  <si>
    <t>In addition to other sites in the middle Salish Sea, Western Washington University field schools have conducted several years of test excavation at 45WH55, resulting in an extensive collection from several spatially distinct areas of the site. Leukoma seasonality and maturity from samples in each area are used to address questions of site integrity and season of occupation.  Comparable data from other sites in the region allows preliminary assessment of larger scale movement and seasonality patterns during the Lacarno Beach Phase.</t>
  </si>
  <si>
    <t>north_america_pacific_northwest_coast_plateau north_america_pacific_northwest_coast_plateau north_america_pacific_northwest_coast_plateau north_america_pacific_northwest_coast_plateau      zooarchaeology coastal_island_archaeology</t>
  </si>
  <si>
    <t>Christian K.</t>
  </si>
  <si>
    <t>Madsen</t>
  </si>
  <si>
    <t>Greenland National Museum/The National Museum of Denmark</t>
  </si>
  <si>
    <t>ckmadsen@gmail.com</t>
  </si>
  <si>
    <t>Jette</t>
  </si>
  <si>
    <t>Arneborg</t>
  </si>
  <si>
    <t>National Museum of Dennmark</t>
  </si>
  <si>
    <t>University of Sterling</t>
  </si>
  <si>
    <t>Nielsen</t>
  </si>
  <si>
    <t>Greenland National Museum &amp; Archives</t>
  </si>
  <si>
    <t>Turley</t>
  </si>
  <si>
    <t>City University of New York</t>
  </si>
  <si>
    <t>(Almost) Making it in the Margins: Medieval Norse Adaptation to the Arctic Fjord Environments</t>
  </si>
  <si>
    <t>Arctic</t>
  </si>
  <si>
    <t xml:space="preserve">The medieval Norse settlements in Greenland formed the westernmost frontier of Scandinavia, and the Old World, between ca. AD 980-1450. A Norse society of perhaps only some 2500 farmer-hunters settled two subarctic niches: the Eastern Settlement in South Greenland with ca. 550 sites and the smaller Western Settlement 500 km north in the inner parts of the Nuuk fjord region and with only some 90 sites. For still not completely understood reasons, the latter was completely abandoned by AD 1350-1450, the former a generation or two later._x000D__x000D__x000D__x000D_
This presentation reports the preliminary findings of two coupled projects that attempt to recognize key drivers of Norse settlement change and deterioration: Winter is Coming Project (WiCP) and Comparative Island Ecodynamics in the North Atlantic Project (CIE). WiCP investigates agriculturally marginal areas to understand Norse settlement and land use dynamics in settings highly susceptible to climatic. CIE compares the ecodynamics of long-term societal development in Iceland/Greenland. However, rather than reveal new clues to Norse settlement decline in Greenland, the two projects have over the last 5 years demonstrated more examples of successful adaptation, complex settlement dynamics, and societal change in agriculturally marginal fjord areas that offered the Norse other opportunities. _x000D__x000D__x000D__x000D_
</t>
  </si>
  <si>
    <t>arctic</t>
  </si>
  <si>
    <t>north_atlantic north_atlantic north_atlantic north_atlantic  arctic arctic arctic  survey landscape_archaeology</t>
  </si>
  <si>
    <t>Mary Ann</t>
  </si>
  <si>
    <t>Levine</t>
  </si>
  <si>
    <t>Maryann.levine@fandm.edu</t>
  </si>
  <si>
    <t>(717) 358-4193</t>
  </si>
  <si>
    <t>The Burial Ground at Otstonwakin: Native American Mortuary Practices in 18th Century Pennsylvania</t>
  </si>
  <si>
    <t>The multinational village of Otstonwakin was a key nexus of colonial and indigenous interaction where colonial identities were expressed as well as constituted through material remains. The sacred landscape that was used by the residents of Otstonwakin to bury their dead was disturbed by road construction projects in both the late 1800s and early 1900s. While the full extent of the cemetery associated with Otstonwakin is unknown, the burial ground is represented by four documented graves and a wide array of funerary offerings, including a rare brass embellished fabric garment. Through an analysis of eyewitness accounts, photographs, and curated material evidence, I discuss the significance of the striking mixture of Native-made artifacts and imported European commodities uncovered at the burial ground. The mortuary practices attest to both change and continuity and reveal the creation of new constellations of material objects in ritual contexts.</t>
  </si>
  <si>
    <t>north_america_northeast_midatlantic north_america_northeast_midatlantic north_america_northeast_midatlantic north_america_northeast_midatlantic  contact_period contact_period contact_period  mortuary_analysis colonialism</t>
  </si>
  <si>
    <t>Ericksen</t>
  </si>
  <si>
    <t>consterthefirst@yahoo.com</t>
  </si>
  <si>
    <t>(801) 465-6015</t>
  </si>
  <si>
    <t>Clark</t>
  </si>
  <si>
    <t>Chase</t>
  </si>
  <si>
    <t>Burial Plots: Finding Theatre in the Thanatology of Colonial North Coast Peru.</t>
  </si>
  <si>
    <t>Spain's invasion of the Andes initiated a social drama unprecedented in the experience of the Andean natives. Spanish and Spanish-conscripted native chroniclers wrote extensively about Inca pageantry, spectacle, and ritual, and hastily attributed pagan belief to performances they witnessed or heard about. With equal haste, the Spanish appropriated performance as means of introducing and enforcing Christianity. In this paper, I treat performance as the central feature of Andean Colonial transition. Performance may be considered an ephemeral social feature but fortunately, in mortuary performances (dealing with death and treatment of the body); there are many theatrical elements that survive in mortuary contexts (e.g., staging, setting, costumes, make-up, props, and choreography). Archaeology, history, and ethnographic observation together illustrate that performance has alternately established, celebrated, or subverted Andean power relations during hundreds of years. Mortuary performances are especially excellent commentaries about the religious climate of Colonial Peru. I argue that the Colonial Spanish saw performance as evidence of belief and employed performance in the effort to transform pagan belief to Christian belief. Ultimately, communities, religion, and performance itself were transformed; integrated and reintegrated into dynamic personal and public expressions.</t>
  </si>
  <si>
    <t>south_america_andes south_america_andes south_america_andes south_america_andes  contact_period contact_period contact_period   colonialism</t>
  </si>
  <si>
    <t>Mario</t>
  </si>
  <si>
    <t>Borrero</t>
  </si>
  <si>
    <t>mario-borrero@hotmail.com</t>
  </si>
  <si>
    <t>(909) 904-3662</t>
  </si>
  <si>
    <t>The Archaeology of the Southern Belize Region in Context</t>
  </si>
  <si>
    <t xml:space="preserve">The region of Southern Belize is part of the Maya lowlands, an area that is geographically circumscribed, and located in-between several larger regional centers such as Tikal to the west, Caracol to the north, and the sites of Copán and Quiriguá to the southeast. The general history of archaeological investigations for this area are presented, along with site-specific studies from the Southern Belize Region. The current archaeological data of four major ancient polities of this region are described: Pusilhá, Uxbenká, Lubaantun, and Nim li Punit. The review of this archaeological history consolidates the data to consider questions of regional economic and political integration, in light of a region that shared many common cultural and architectural attributes. Finally, I conclude by exploring the possible internal regional dynamics of the Southern Belize Region, and what might have connected it to its neighboring areas. A brief discussion of potential future research to be carried out in the area by the author is shared. _x000D__x000D__x000D__x000D_
</t>
  </si>
  <si>
    <t>mesoamerica_eastern mesoamerica_eastern mesoamerica_eastern mesoamerica_eastern  maya_classic maya_classic maya_classic  ethnohistory_history history_of_archaeology</t>
  </si>
  <si>
    <t>Jacinda</t>
  </si>
  <si>
    <t>Sinclair</t>
  </si>
  <si>
    <t>jmsinclair@mun.ca</t>
  </si>
  <si>
    <t>(204) 799-9353</t>
  </si>
  <si>
    <t>The Complexity of Archaeological Site Revisits: A Case Study from Labrador</t>
  </si>
  <si>
    <t>North America: Arctic and Subarctic</t>
  </si>
  <si>
    <t>The five sites recorded in Junius Bird’s 1934 survey of the Hopedale area are both culturally important to the local Inuit community and to the history of the creation of archaeological narratives about the Labrador Inuit. Recently, the Hopedale and Nunatsiavut governments have stated a desire for additional archaeological research prompting Memorial University to revisit the Avertok and Karmakulluk sites to conduct additional excavations. In the 83 years that have passed since Bird’s work, many transformations have occurred within archaeological theory and methodology and this time period has also seen many transformations within the town of Hopedale and its community. The effects of these transformations on the current research are complex, presenting both advantages and disadvantages and impacting both the data obtained and how it is interpreted and utilized.</t>
  </si>
  <si>
    <t>north_america_arctic_subarctic</t>
  </si>
  <si>
    <t>north_america_arctic_subarctic north_america_arctic_subarctic north_america_arctic_subarctic north_america_arctic_subarctic  contact_period contact_period contact_period   history_of_archaeology</t>
  </si>
  <si>
    <t>Summer</t>
  </si>
  <si>
    <t>Moore</t>
  </si>
  <si>
    <t>College of William &amp; Mary</t>
  </si>
  <si>
    <t>slmoore@email.wm.edu</t>
  </si>
  <si>
    <t>(808) 237-9825</t>
  </si>
  <si>
    <t>Continuity and Change in Early Colonial-Era Hawai‘i: An Examination of Foreign Artifacts from Nu‘alolo Kai, Kaua‘i Island</t>
  </si>
  <si>
    <t>Archaeologists increasingly emphasize the role of social and cultural context in understanding how indigenous groups in colonial settings appropriated foreign goods. While documentary accounts of explorers, traders, and missionaries have long been used by Pacific historians to examine foreign trade in Hawaii’s early colonial period, archaeological sites from this period have rarely been identified. As a result, we know little about how foreign goods acquired through such exchanges were actually used and understood by local Hawaiian communities. A legacy collection of foreign objects from Nu‘alolo Kai, a deeply stratified residential site on Kaua‘i Island occupied through the mid-nineteenth century, offers a unique source of information on this topic. Protected deposits at the base of a cliff preserved a remarkable assemblage of imported materials in the site’s upper layers, which include copper, iron, glass, ceramics, cloth, and Bible pages printed in the Hawaiian language. While foreign goods at indigenous sites have often been taken as evidence for transformative change, more recent views highlight the ways that unfamiliar objects can be recontextualized in new settings. This paper argues that residents of Nu‘alolo Kai appropriated foreign objects within a framework characterized not only by innovation but also by pervasive continuity.</t>
  </si>
  <si>
    <t>pacific_islands pacific_islands pacific_islands pacific_islands  contact_period contact_period contact_period   colonialism</t>
  </si>
  <si>
    <t>Kevin M.</t>
  </si>
  <si>
    <t>O'Briant</t>
  </si>
  <si>
    <t>University of Montana Osher Lifelong Learning Institute</t>
  </si>
  <si>
    <t>kmobriant@yahoo.com</t>
  </si>
  <si>
    <t>(503) 975-4142</t>
  </si>
  <si>
    <t>Clay</t>
  </si>
  <si>
    <t>Jenkinson</t>
  </si>
  <si>
    <t>Theodore Roosevelt Presidential Library and Museum</t>
  </si>
  <si>
    <t>Trailing Lewis &amp; Clark: Inventorying Prehistory at the Point of Contact</t>
  </si>
  <si>
    <t>During their 1803-05 westward journey, the Lewis and Clark Expedition described the presence of native graves, mounds, abandoned villages, and rock art. Previous archaeological research, centered around the 2005 Bicentennial, focused on the verification of campsites used by the members of the Corps of Discovery. Public interpretation of their Trail has likewise focused on the explorers themselves, neglecting both the Native context in which they traveled as well as the deeper history of their chosen route. This inventory re-examines the antiquities noted by the expedition through the lens of current archaeological research, to examine the rivers and trails utilized by the Expedition as long-distance trade routes, migratory pathways, and sacred spaces for the people who lived along them. Highlighting this deeper Native history and contextualizing the Euro-American observations provides a pathway to decolonizing public interpretations of the Lewis and Clark Trail.</t>
  </si>
  <si>
    <t>north_america north_america north_america north_america  contact_period contact_period contact_period  ethnohistory_history cultural_heritage_preservation</t>
  </si>
  <si>
    <t>Alyce</t>
  </si>
  <si>
    <t>De Carteret</t>
  </si>
  <si>
    <t>alyce_decarteret@brown.edu</t>
  </si>
  <si>
    <t>(303) 917-6816</t>
  </si>
  <si>
    <t>Building an Empire: Spanish Colonial Encounters with Maya Houses and Housebuilding</t>
  </si>
  <si>
    <t>In the late sixteenth century, King Philip II of Spain sent out a request to the local administrators of his overseas colonies, asking that they complete a questionnaire designed to collect information about the lands he had conquered. The responses to this questionnaire, completed primarily between 1578-1586, form a set of documents now known as the Relaciones Geográficas. Question 31 asked respondents to describe the form and construction of the local houses and the materials used to build them. In this paper, I consider Question 31 of the Relaciones Geográficas and its responses, in conjunction with a survey of archaeological research, to assess the nature of Maya housebuilding in the Colonial period (particularly the sixteenth century). These data indicate an interest on the part of the Spanish Crown to understand indigenous building practices and labor in order to better control it. I argue that construction was targeted by Colonial reducción policies (i.e., the policies intended to mold indigenous communities into proper Spanish subjects); in the Colonial Maya world, Spain aimed to build its empire literally, through reformed building practices of reformed Maya communities.</t>
  </si>
  <si>
    <t>mesoamerica_maya_lowlands mesoamerica_maya_lowlands mesoamerica_maya_lowlands mesoamerica_maya_lowlands  contact_period contact_period contact_period  ethnohistory_history colonialism</t>
  </si>
  <si>
    <t>Belluzzo</t>
  </si>
  <si>
    <t>nick.belluzzo@gmail.com</t>
  </si>
  <si>
    <t>(208) 890-6565</t>
  </si>
  <si>
    <t>“The Other Half of the Sky”: Competitive Anarchy in Contact-Era Palau</t>
  </si>
  <si>
    <t>This paper explores the way in which contact-era Palauan society negotiated between hierarchy and heterarchy to ensure long-term sociopolitical stability, developing and deploying a theory of competitive anarchy. The evaluation critiques the frequent correlation of complexity with hierarchy and centrality and does so through a geostatistical analysis. This investigation begins with the development of a proposed model of Palauan sociopolitical structure, derived through ethnographic descriptions contextualized with re-readings of contact-era narrative accounts. This proposed model provides a hypothesis which is tested in a geographic information system (GIS) through the geostatistical analysis of regional settlement patterns and the distribution of village sites across the landscape at multiple scales. Through modelling clustering and dispersion of village sites across the landscape, the evaluation of central places and authority in Palau suggests the presence of meaningful settlement patterns at both local and regional scales. The results suggest that intentional and complex social structures can allow competition while both limiting social inequality and ensuring group cohesion.</t>
  </si>
  <si>
    <t>pacific_islands pacific_islands pacific_islands pacific_islands  contact_period contact_period contact_period  digital_archaeology_gis settlement_patterns</t>
  </si>
  <si>
    <t>imaginaciongris@yahoo.com</t>
  </si>
  <si>
    <t>(815) 793-9478</t>
  </si>
  <si>
    <t>Pueblo de Indios: Syncretic Art and Architecture in the Negotiation of Indigenous Identity</t>
  </si>
  <si>
    <t>In the years immediately following the conquest of the Aztec empire by the Spanish crown, there was a period of transition in which acculturation, adaptation, and/or adoption of new configurations of political powers, religion, and social structures ushered in the Colonial period in Mexico. One of the results of the encounter between indigenous and Spanish cultures is the syncretism that developed in the art and religious architecture of this region. Studies of syncretic art in colonial Mexico primarily focus on art produced in major convents built in previous pre-Hispanic cities and/or in new towns of New Spain. However, much less is known about the small indigenous towns or pueblos de indios beyond the cities states, cabeceras or major towns. How did they respond to their new circumstances? This study reveals how Tlanalapan - a Texcoco tributary town in pre-Hispanic times, an Indian town during the Colonial period in the New Spain, and an agricultural-industrial town today in the central highlands of Mexico - not only adopts and adapts to the new circumstances, but also uses the syncretic art of a Franciscan church facade, a crucifix made of corn, and local traditions as instruments to negotiate its own identity.</t>
  </si>
  <si>
    <t>mesoamerica_central_mexico mesoamerica_central_mexico mesoamerica_central_mexico mesoamerica_central_mexico  contact_period contact_period contact_period  ethnohistory_history identity_ethnicity</t>
  </si>
  <si>
    <t>kate.magargal@utah.edu</t>
  </si>
  <si>
    <t>(435) 491-0036</t>
  </si>
  <si>
    <t>The Ecology of Cooking with Firewood</t>
  </si>
  <si>
    <t>Cooking food conferred an energetic advantage to our pre-human ancestors and became one of the hallmark characteristics of the human strategy set. Accessing fuel remains a common problem for many human societies. Yet anthropologists do not often take the costs of gathering fuel into account when modeling subsistence and settlement. This paper presents a model that incorporates firewood tradeoffs into human choices about what to eat and where to live, and examines a hypothetical case for the North American Great Basin. Applications of this model in both archaeological and modern ethnographic contexts will allow anthropologists and ecologists to illuminate firewood-mediated relationships between people and woodlands.</t>
  </si>
  <si>
    <t>north_america_california_great_basin north_america_california_great_basin north_america_california_great_basin north_america_california_great_basin      ethnography_ethnoarchaeology human_behavioral_ecology</t>
  </si>
  <si>
    <t>Fernstrom</t>
  </si>
  <si>
    <t>Towson University</t>
  </si>
  <si>
    <t>kfernstrom@towson.edu</t>
  </si>
  <si>
    <t>(410) 243-2757</t>
  </si>
  <si>
    <t>Embodying Identities: The Human Figure in Pre-European Native American Art</t>
  </si>
  <si>
    <t xml:space="preserve">Two- and three-dimensional human figures, and disembodied parts of figures, are commonly found across North America, and are considered important dimensions of Native American art. Figures appear in diverse media and sizes including stone, copper, shell, earthen effigy mounds, and petroglyphs/petrographs. In the literature, they are most frequently addressed as examples of art for the regions in which they are found, but rarely as pan-North American phenomena. A solely regional perspective implies that they only had local audiences. Human figures and disembodied parts are rarely examined, or compared/contrasted with reference to wider geographic regions as potentially having had diverse and travelling audiences. This regionalism has developed despite Omaha self-identification as having relocated several times, and the patchwork distribution of linguistic groups across North America for example, speakers of Siouan languages are found in both the Great Plains and South East. This research looks at full figures, hands, and hand and arm postures as one example of such widespread imagery. Hand and arm postures are significant not only for their variation in visual imagery, and in disembodied formats, but also their use in historic American Indian gestural sign language. _x000D__x000D__x000D__x000D_
_x000D__x000D__x000D__x000D_
</t>
  </si>
  <si>
    <t>north_america north_america north_america north_america  contact_period contact_period contact_period  ethnography_ethnoarchaeology iconography_art</t>
  </si>
  <si>
    <t>Pelton</t>
  </si>
  <si>
    <t>spelton@uwyo.edu</t>
  </si>
  <si>
    <t>(865) 654-7845</t>
  </si>
  <si>
    <t>A Thermoregulatory Perspective on the Folsom Archaeological Record</t>
  </si>
  <si>
    <t>Human cold intolerance unambiguously suggests that mid to high latitude prehistoric foragers used thermoregulatory technologies, such as clothing and housing, to cope with the environment, even if archaeologists rarely find them in the record. Others have recognized this, but none have developed a formal means of expressing variation in thermal technologies in the archaeological record over widespread temperature clines. I draw from observations collected during ethnoarchaeological fieldwork with the Mongolian Dukha reindeer herders to understand the material correlates for thermal technologies. I then present an analysis of 53 published Folsom archaeological assemblages to test the notion that phenomena associated with thermoregulation, such as end scrapers and houses, become more abundant in colder environments. I make the case that my results have widespread implications for understanding variation in forager archaeological sites independent of and complementary to subsistence-based interpretive frameworks.</t>
  </si>
  <si>
    <t>north_america_great_plains north_america_great_plains north_america_great_plains north_america_great_plains  paleoindian_paleoamerican paleoindian_paleoamerican paleoindian_paleoamerican  ethnography_ethnoarchaeology theory</t>
  </si>
  <si>
    <t>Turney</t>
  </si>
  <si>
    <t>kt625@nau.edu</t>
  </si>
  <si>
    <t>(520) 343-4510</t>
  </si>
  <si>
    <t>Land and the Social Consequences of Land Loss: Navajo Oral History, Ethnoarchaeology, and Spatial Analysis at Wupatki National Monument, Arizona</t>
  </si>
  <si>
    <t xml:space="preserve">There is a contentious history between Navajo families living in the Wupatki Basin, ranchers, and the National Park Service. The creation of the monument in 1924 gradually displaced indigenous residents from ancestral homelands leading to loss of territory and connection to family. Here I focus on change in Euroamerican demands for land and federal management policies, as well as Navajo kinship, family dynamics, and oral history as told by descendants of the first Navajo settlers in the Wupatki Basin. _x000D__x000D__x000D__x000D_
Using spatial analysis of settlements to discern Wupatki Navajo land use patterns before and after the establishment of the monument, I demonstrate the historic and ongoing importance of land and the social consequences of land loss for Navajo people. My findings are that the intersection of external pressures and internal factors led to disruption of traditional lifeways, values, and family, as well as loss of connection to culture._x000D__x000D__x000D__x000D_
_x000D__x000D__x000D__x000D_
</t>
  </si>
  <si>
    <t>north_america_southwest_united_states north_america_southwest_united_states north_america_southwest_united_states north_america_southwest_united_states  historic historic historic  ethnography_ethnoarchaeology indigenous</t>
  </si>
  <si>
    <t>Fanya</t>
  </si>
  <si>
    <t>Becks</t>
  </si>
  <si>
    <t>fbecks@stanford.edu</t>
  </si>
  <si>
    <t>(650) 630-6186</t>
  </si>
  <si>
    <t>What should we call the rocks in living California landscapes?</t>
  </si>
  <si>
    <t>As archaeologists in Central California shift towards understanding indigenous agencies within the indigenous landscapes of colonial contact (Panich and Schneider 2015) an opportunity has arrived for the field to consider the practical implications of autochthonous Central Californian relationships and ontological perspectives for research praxis. The question posed in this paper, is what are rocks as interlocutors in relationships; how do you think of a rock when it is a part of a place that is recognized to be vibrant, living, and interconnected with living and ancestral Central California peoples. Fire-cracked rocks, rounded river stones, and other rocks that are not obvious flaked or ground stone tools are a prominent component of archaeological sites that are little recorded and often not recovered from the field. While collection strategies are an important pragmatic part of archaeological investigations, the fields privileging of formal tools and chronologically significant artifacts miss potential information about many pieces of places that are not understood.  In this paper, I discuss examples within the ethnographic archive that may help us consider the role that rocks have played in the autochthonous landscapes of the past and present, which might otherwise have eluded western eyes.</t>
  </si>
  <si>
    <t>north_america_california_great_basin north_america_california_great_basin north_america_california_great_basin north_america_california_great_basin  contact_period contact_period contact_period  ethnography_ethnoarchaeology ideology_ontology_memory</t>
  </si>
  <si>
    <t>Markert</t>
  </si>
  <si>
    <t>pmarker1@binghamton.edu</t>
  </si>
  <si>
    <t>(610) 368-5020</t>
  </si>
  <si>
    <t>A tale of two places in D’Hanis, TX: combining linguistic anthropology and historical archaeology to study place-making on the Texas frontier</t>
  </si>
  <si>
    <t>In this paper, I discuss an archaeological approach to place-making that incorporates elements of linguistic anthropology, drawing from narrative analysis and Bakhtin’s chronotope to analyze oral histories from a small town in southwest Texas. D’Hanis originated as an Alsatian colony on the Texas frontier, one of four settled by empresario Henry Castro in the 1840s. By the 20th century, the town had not simply transformed but moved – the railroad had caused a rupture in the settlement that resulted in an “old” and “new” D’Hanis, two competing towns with the same name approximately a mile apart. Today, few structures in Old D’Hanis remain, while New D’Hanis retains the aesthetic of a western railroad town. Archaeologically, this paper examines the spatial and material strategies that residents used to create two places out of one. Narratively, it examines how the town narrates a sense of place in the past and present. This paper aims to explore how we, as archaeologists, might approach the intersections of material and narrative strategies in our studies of place. Further, it suggests that linguistic anthropological methods and theories offer opportunities for historical archaeologists to better understand how people create and maintain places in space and through time.</t>
  </si>
  <si>
    <t>north_america_southwest_united_states north_america_southwest_united_states north_america_southwest_united_states north_america_southwest_united_states  historic historic historic  ethnography_ethnoarchaeology frontiers_borderlands</t>
  </si>
  <si>
    <t>Elspeth</t>
  </si>
  <si>
    <t>Geiger</t>
  </si>
  <si>
    <t>elsgeiger@gmail.com</t>
  </si>
  <si>
    <t>(517) 902-4028</t>
  </si>
  <si>
    <t>Contact, Exchange, and Identity Revisited: A Closer Look at Michigan's Garden Peninsula Archipelago</t>
  </si>
  <si>
    <t>There has been a growing recognition within studies from across the US that the dynamics of contact-period interactions are not a homogenous process. Instead, the diversity inherent in these interactions points to the need for further research on local manifestations of these European and Native contact situations. _x000D__x000D__x000D__x000D_
In this paper, I analyze material recovered from the Summer Island Site off the coast of Garden Peninsula in MI.  The Anishinaabeg communities within Northern Michigan were connected through complex kin networks and trade relationships that allowed clans to take advantage of new trading opportunities. The goal of this paper is to discuss archaeological implications of ethnic and social boundaries at the periphery of the Straits of Mackinac.</t>
  </si>
  <si>
    <t>north_america_midwest north_america_midwest north_america_midwest north_america_midwest  contact_period contact_period contact_period  ethnography_ethnoarchaeology colonialism</t>
  </si>
  <si>
    <t>S. Margaret</t>
  </si>
  <si>
    <t>Spivey-Faulkner</t>
  </si>
  <si>
    <t>spivey@post.harvard.edu</t>
  </si>
  <si>
    <t>(706) 840-0050</t>
  </si>
  <si>
    <t>Indigenizing the Typology</t>
  </si>
  <si>
    <t>The typology is one of the archaeologist's oldest analytical tools and it pervades nearly every facet of archaeological research, whether explicitly or implicitly. Using theories of practice, ethnographic evidence of Native American classification systems, and an interdisciplinary understanding of human perception and pattern recognition, this work attempts to deconstruct and reconstruct the typology as a tool of archaeological analysis, with an eye toward creating a newly theorized typology to be used in Native North American contexts.</t>
  </si>
  <si>
    <t>north_america north_america north_america north_america      ethnography_ethnoarchaeology theory</t>
  </si>
  <si>
    <t>Brunswig</t>
  </si>
  <si>
    <t>University of No Colorado</t>
  </si>
  <si>
    <t>robert.brunswig@unco.edu</t>
  </si>
  <si>
    <t>(970) 351-2138</t>
  </si>
  <si>
    <t>Pawel</t>
  </si>
  <si>
    <t>Valde-Nowak</t>
  </si>
  <si>
    <t>Institute of Archaeology Jagiellonian University</t>
  </si>
  <si>
    <t>Kimball</t>
  </si>
  <si>
    <t>University of Northern Colorado</t>
  </si>
  <si>
    <t>European and North American Mountain Archaeology and the Concept of Transhumance Applied to the Prehistory of Colorado’s Southern Rocky and Poland’s Tatra Mountains</t>
  </si>
  <si>
    <t>Significant advancements have been made in mountain archaeology throughout the world in recent decades. A central and rapidly expanding research theme has been that of seasonal transhumance, movement of human groups between lower to higher mountain-foothills-piedmont environmental zones in order exploit annual economic resource variability. Emerging European mountain records suggest human transhumance, based in seasonal variability of both economic plants, migratory game species, and, much later, as pastoral nomadism, began as early as Neanderthal times, ca. 60,000 BP. The lead author, over three decades, has documented more than 12,000 years of persistent hunter-gatherer transhumance in the Colorado Rocky Mountains and, in collaboration with co-author Polish mountain archaeologist, Pawel Valde-Nowak, and co-author Michael Kimball have begun a project to investigate prehistoric hunter-gatherer and pastoral livestock transhumance in Poland’s Tatra Mountains of the western Carpathians. This paper describes background, methods, and early results of the Tatra project which draws on the investigators’ mutual and complementary experience in the Northeastern European Tatras and Colorado Rockies.</t>
  </si>
  <si>
    <t>europe_eastern_europe europe_eastern_europe europe_eastern_europe europe_eastern_europe       landscape_archaeology</t>
  </si>
  <si>
    <t>cquinn329@hotmail.com</t>
  </si>
  <si>
    <t>(315) 859-4913</t>
  </si>
  <si>
    <t>A New Method for Monitoring Socio-Economic Changes through Settlement Placement</t>
  </si>
  <si>
    <t>There is a recursive relationship between socio-economic institutions and the environment. Decisions about where to place settlements in a landscape were informed by existing economic institutions, but placement of sites in turn effected how social and economic institutions were organized. In this paper, I present a new GIS-based method for quantifying socio-economic organization and change in prehistoric societies. Catchment analyses, as employed in this study, define the availability of economic resources for individual settlements. This approach then quantifies cultural preferences across settlement systems. As a case study, I monitor settlement systems throughout the Early and Middle Bronze Age in southwest Transylvania. Southwest Transylvania is a major metal producing region that underwent significant socio-economic changes as metal became commodified throughout the European Bronze Age. Using catchment analysis, I demonstrate that communities in metal-rich landscapes increasingly prioritized access to agricultural land and access to interregional trade routes over metal ore sources. This result challenges existing narratives for how increasingly complex societies emerged in late prehistoric Europe. The method presented in this paper is easily transferable to other regional contexts and can be an additional tool for archaeologists exploring socio-economic organization and change in the past.</t>
  </si>
  <si>
    <t>europe_eastern_europe europe_eastern_europe europe_eastern_europe europe_eastern_europe  bronze_age bronze_age bronze_age  digital_archaeology_gis political_economy</t>
  </si>
  <si>
    <t>Maurizio</t>
  </si>
  <si>
    <t>Forte</t>
  </si>
  <si>
    <t>maurizio.forte@duke.edu</t>
  </si>
  <si>
    <t>(919) 684-3244</t>
  </si>
  <si>
    <t>Digital and Poly-sensing Archaeology: from Remote Sensing to Smart Trowels</t>
  </si>
  <si>
    <t xml:space="preserve">Duke University started in 2014 a multidisciplinary archaeological research project involving the use of advanced digital technologies and focused on the Etruscan and Roman site of Vulci (Italy). Vulci, (10th–3rd c. BCE), in the Province of Viterbo, Italy, was one of the largest and most important cities of ancient Etruria and one of the biggest cities in the 1st millennium BCE in the Italian peninsula. The project integrates the use of multispectral cameras by drones/UAV, georadar, digital photogrammetry, image modeling, and laser scanning. GIS, Web-GIS, and online repositories guarantee the integration and standardization of all of the data. In this domain, Duke is developing a specific Web-GIS platform in Geonode for the integration and sharing of spatial and georeferenced archaeological data. New digital tools, such as special trowels (names “smart trowels”) with multiples sensors are experimented during the archaeological excavations. The main goal is to collect geometric data but also additional information concerning the features and components of the soil. High-resolution sensors coupled with novel photogrammetry processing techniques allow for the reconstruction of landscapes in three dimensions and for virtual reality applications such as the DIVE (Duke Immersive Virtual Environment). _x000D__x000D__x000D__x000D_
</t>
  </si>
  <si>
    <t>europe_western_europe europe_western_europe europe_western_europe europe_western_europe      digital_archaeology urbanism</t>
  </si>
  <si>
    <t>Harvey</t>
  </si>
  <si>
    <t>The University of Manchester</t>
  </si>
  <si>
    <t>virginia.harvey@manchester.ac.uk</t>
  </si>
  <si>
    <t>Linas</t>
  </si>
  <si>
    <t>Daugnora</t>
  </si>
  <si>
    <t>Klaipeda University</t>
  </si>
  <si>
    <t>Mike</t>
  </si>
  <si>
    <t>Collagen Fingerprinting on Neolithic Fish from Lithuania</t>
  </si>
  <si>
    <t>Archaeological fish remains are more taphonomically sensitive than those of other vertebrates as they are typically smaller and less biomineralised. Therefore, it is essential to retrieve as much information as possible from assemblages that favour their preservation. One of the most time- and cost-efficient methods of objectively achieving faunal identity in ancient bone is collagen fingerprinting technique ‘ZooMS’ (Zooarchaeology by Mass Spectrometry). ZooMS harnesses the potential of preserved collagen, the most dominant and time-stable protein in bone, to generate peptide mass spectra that are diagnostic of faunal identity. Here, ZooMS is applied to 116 fish bone samples from a ~5000 year old assemblage from the Šventoji region of Lithuania to deduce species identity and construct assemblage compositions. Identifications from ZooMS analysis uncovered incorrect morphological identifications in 14% of the fish samples analysed. Furthermore, through the analysis of over twenty different species, we demonstrate the ability to distinguish between closely diverged members of the Salmo spp. (salmon) and Scophthalmus spp. (turbot) genera; some of the taxa most frequently misidentified in this assemblage. This research highlights the great potential for applying ZooMS to archaeological fish remains that are otherwise often left unidentified.</t>
  </si>
  <si>
    <t>europe_northern_europe europe_northern_europe europe_northern_europe europe_northern_europe  neolithic neolithic neolithic  zooarchaeology</t>
  </si>
  <si>
    <t>Peter</t>
  </si>
  <si>
    <t>Schauer</t>
  </si>
  <si>
    <t>UCL Institute of Archaeology</t>
  </si>
  <si>
    <t>p.schauer@ucl.ac.uk</t>
  </si>
  <si>
    <t>Shennan</t>
  </si>
  <si>
    <t>Bevan</t>
  </si>
  <si>
    <t>Parker Pearson</t>
  </si>
  <si>
    <t>Explaining variation in the scale of Neolithic quarry and mine production</t>
  </si>
  <si>
    <t xml:space="preserve">In recent years new methods have been developed for using summed radiocarbon probabilities as a population proxy and for comparing radiocarbon datasets to establish whether they are significantly different from one another, while taking into account sampling variation and the patterns in the calibration curve. On the basis of newly collected and updated radiocarbon data on the dating of Neolithic mines and quarries in in Britain, Ireland and continental Northwest Europe, the paper will present the results of using these methods to compare the chronological distribution of mine and quarry exploitation with regional fluctuations in the population of early farmers and in the scale of forest clearance that they undertook, to test the hypothesis that the intensity of production depended on variation in the demand generated by the population and its clearance activities. It will do this by simulating large numbers of mine date samples on the assumption that they represent random samples of the population and clearance distribution and comparing these with the observed distribution. _x000D__x000D__x000D__x000D_
</t>
  </si>
  <si>
    <t>europe_northern_europe europe_northern_europe europe_northern_europe europe_northern_europe  neolithic neolithic neolithic  digital_archaeology_simulation_modeling demography</t>
  </si>
  <si>
    <t>Tiago Miguel</t>
  </si>
  <si>
    <t>Fraga</t>
  </si>
  <si>
    <t>Archaeofactory</t>
  </si>
  <si>
    <t>tiagomfraga@archaeofactory.net</t>
  </si>
  <si>
    <t>Freire</t>
  </si>
  <si>
    <t>EV2</t>
  </si>
  <si>
    <t>Tiago</t>
  </si>
  <si>
    <t>Dores</t>
  </si>
  <si>
    <t>Divefactory</t>
  </si>
  <si>
    <t>Reading the unseen: The Lagoa de Óbidos Maritime Cultural Landscape</t>
  </si>
  <si>
    <t>Lagoa de Obidos is an example of a decaying sea body that have influenced human occupation since, at least, the Mesolithic period. In fact, in historical times, humankind has been fighting, and losing, against the natural disappearance of this body. This has led to the continuous adaptation of the local populations, and in fact reinventing innovative ways of cooperation with the environment. Starting from harvesting resources in pre-historical times, to building maritime infrastructures in classical and medieval times, to present day maritime leisure touristic activities. Our research stems from a CRM project that spanned almost three years of research. Within this project was done remote sensing, underwater archaeology, cultural and ethnographic studies, resulting in several interesting finds and a better understanding of this Lagoon. We intend to present a journey into this area in its broader concept.  Starting with its rich ethnographic material, following with historical knowledge and presenting the archaeological evidences that demonstrate its uses along the ages. The underlying understanding is that this environment led to an insular maritime culture, one of the many that add to the greater diversity of the Portuguese Maritime Culture tapestry.</t>
  </si>
  <si>
    <t>europe_eastern_europe europe_eastern_europe europe_eastern_europe europe_eastern_europe      underwater_archaeology coastal_island_archaeology</t>
  </si>
  <si>
    <t>Deanna</t>
  </si>
  <si>
    <t>deeanthrobailey@gmail.com</t>
  </si>
  <si>
    <t>(707) 496-8827</t>
  </si>
  <si>
    <t>Landscape Archaeology &amp; the Irish Chalcolithic – Early Bronze Age: Discovering Termon, Co. Clare, Ireland.</t>
  </si>
  <si>
    <t>The Burren is a region located in southwest Ireland containing the highest concentration of wedge tombs in the county showing a significance of place in the Chalcolithic–Early Bronze Age. Contemporary to wedge tombs are large complex systems of settlement enclosures, farm fields, and other ritual monuments, which can be seen at sites across the Burren, such as Roughan Hill, Coolnatullagh, and Carran Plateau. Excavations at these sites have provided cohesive radiocarbon dates within the Chalcolithic–Early Bronze Age. The context and patterns seen within this time period have yet to be explored at other locations across the Burren where wedge tombs are present. In 2016 a survey was conducted by the author as a part of a M.A. in Landscape Archaeology at the National University of Ireland, Galway with the central aim to identify Chalcolithic-Early Bronze Age farming, settlement, and ritual patterns in the Burren townland of Termon. A secondary aim sought out to compare patterns seen at Termon to Roughan Hill, Coolnatullagh, and Carran Plateau in effort to shed further light into the Chalcolithic - Early Bronze Age Burren. Cross-site analysis revealed several similarities between features with differences expressing complexities within the Chalcolithic–Early Bronze Age.</t>
  </si>
  <si>
    <t>europe_western_europe europe_western_europe europe_western_europe europe_western_europe  chalcolithic chalcolithic chalcolithic  survey landscape_archaeology</t>
  </si>
  <si>
    <t>Zaneri</t>
  </si>
  <si>
    <t>tlz208@nyu.edu</t>
  </si>
  <si>
    <t>(845) 661-9770</t>
  </si>
  <si>
    <t>Producing the City-State: GIS Modeling of Rural Land Use in Medieval Tuscany</t>
  </si>
  <si>
    <t>From 900 to 1300 AD, Italy underwent sweeping cultural changes – the rise of market economies, increased trade and commerce, and new forms of governance. Typically, the elite are cast as the drivers of these shifts, yet it was rural labor that produced the goods (particularly foodstuffs) traded in the cities, collected in the form of rent and taxes, and transformed into capital. This paper examines the impact of rural landscape strategies during the development of the medieval city-state of Lucca.  Historically Lucchese rural producers had greater autonomy compared to their counterparts elsewhere in medieval Europe when it came to land choices and production.  Using environmental models constructed in GIS, I examine rural settlement location in relation to land suitability for three major cultivars consumed in urban Lucca: vines, olives, and wheat. From 900 to 1300 AD, the period of city-state formation, I explore if and how rural settlement shifted to areas better or less suited to these crops, analyzing if rural producers changed their landscape occupation to engage with urban markets. In summary, I investigate the impact of the periphery on the center, by asking how rural landscape use impacted and interacted with urban transformations.</t>
  </si>
  <si>
    <t>europe_western_europe europe_western_europe europe_western_europe europe_western_europe      digital_archaeology_gis landscape_archaeology</t>
  </si>
  <si>
    <t>Cindy Hsin-yee</t>
  </si>
  <si>
    <t>Huang</t>
  </si>
  <si>
    <t>cindyhhuang@uvic.ca</t>
  </si>
  <si>
    <t>(514) 839-5217</t>
  </si>
  <si>
    <t>Leslie</t>
  </si>
  <si>
    <t>Van Gelder</t>
  </si>
  <si>
    <t>Walden University</t>
  </si>
  <si>
    <t>Tracing Ice Age Artistic Communities: 3D Digital Modeling Finger Flutings</t>
  </si>
  <si>
    <t>Finger flutings are lines and markings drawn with the human hand in soft cave sediment in caves and rock shelters throughout southern Australia, New Guinea and southwestern Europe, dating back to the Late Pleistocene. Two decades ago, Kevin Sharpe and Leslie Van Gelder developed a rigorous methodological framework for the measurement and analysis of finger flutings that allows researchers to identify characteristics of the creators, such as age, sex and group sizes. However, despite a comprehensive framework of study, data collection is still reliant on in-field measurements and is often constrained by physical challenges within the caves. With advances in technology, new methods of digital documentation are emerging. Creating three-dimensional models of finger fluting panels would allow for off-site measurements and other forms of analysis. This paper presents the results of an experimental archaeology project that tests three different 3D scanning techniques to determine the most appropriate method for the documentation of finger flutings based on factors such as portability, cost, efficiency, accuracy, as well as other challenges present in cave and rock shelter settings. A consistent method of 3D documentation for finger flutings will allow researchers to document sites globally and give rise to new perspectives and questions.</t>
  </si>
  <si>
    <t>europe_western_europe europe_western_europe europe_western_europe europe_western_europe  paleolithic paleolithic paleolithic  digital_archaeology_3d_modeling iconography_art_rock_art</t>
  </si>
  <si>
    <t>Laurence</t>
  </si>
  <si>
    <t>Ferland</t>
  </si>
  <si>
    <t>Université Laval</t>
  </si>
  <si>
    <t>Laurence.ferland.1@ulaval.ca</t>
  </si>
  <si>
    <t>(418) 932-4086</t>
  </si>
  <si>
    <t>Substances in Transition: Tell Construction in Chalcolithic Bulgaria</t>
  </si>
  <si>
    <t>Tells are living places continuously constructed and transformed by their inhabitants through their actions on the matter and objects constituting these places. In effect, the accumulation of clay, rubble and refuse on which houses are built and lives lived reflects daily actions, cultural events happening on longer cycles as well as environmental considerations. Therefore, the blend of things and matter that transited from the riverbed to houses, pots, and aggregated rubble and rubbish requires a special consideration: in this blend, things are not things and clay is no natural matter either. However, the breaking down of aggregates needs to be a mean to understand their formation as the aim is to consider the lump of clay and objects as a whole, a tell being more than the sum of its parts. In order to investigate the intricate and flowing matter of the Chalcolithic tell of Petko Karavelovo, this paper focuses on the input of micromorphology. This approach allows comparing matter and its accumulation inside and outside the village’s limits along with the natural soils. Artefacts belonging to the houses are also considered since dirt alone cannot tell the story of the tell people and their interactions with things and matter.</t>
  </si>
  <si>
    <t>europe_eastern_europe europe_eastern_europe europe_eastern_europe europe_eastern_europe  chalcolithic chalcolithic chalcolithic  geoarchaeology taphonomy_site_formation</t>
  </si>
  <si>
    <t>Shaffer Foster</t>
  </si>
  <si>
    <t>Medaille College</t>
  </si>
  <si>
    <t>jennifershafferfoster@gmail.com</t>
  </si>
  <si>
    <t>716-597-5225</t>
  </si>
  <si>
    <t>Healing Places and Objects in Irish Archaeology</t>
  </si>
  <si>
    <t>The concept of healing—in any time period—has received relatively little attention in Irish archaeology. While bioarchaeologists have examined ailments and injuries in prehistoric and historic Irish populations, discussion and understandings of how, why, and where people sought treatment, and which treatments were deemed successful, remain elusive. This paper will draw on Gesler’s (1992) concept of therapeutic landscapes, most commonly utilized in health geography, in order to examine healing places and material culture in post-Medieval and Historic Ireland.   Historical and ethnographic accounts provide an extensive source material on widely used healing concepts integrated into uniquely Irish cultural and physical landscapes, such as visits to spas, sweat houses, holy wells, and rag trees.  These and other places where people went to be treated by practitioners or healed through interaction with the built environment, natural world, or supernatural beings often survive as recognized sites today, and their position vis-à-vis contemporary domestic and ritual landscapes will be explored in order to gain a more nuanced understanding of healing in archaeological and historical contexts.</t>
  </si>
  <si>
    <t>europe_western_europe europe_western_europe europe_western_europe europe_western_europe      ethnohistory_history landscape_archaeology</t>
  </si>
  <si>
    <t>Buchanan</t>
  </si>
  <si>
    <t>Durham University and Eastern Washington University</t>
  </si>
  <si>
    <t>b.g.buchanan@durham.ac.uk</t>
  </si>
  <si>
    <t>+44 7593 044599</t>
  </si>
  <si>
    <t>Semple</t>
  </si>
  <si>
    <t>Durham University</t>
  </si>
  <si>
    <t>Sue</t>
  </si>
  <si>
    <t>People, Place, and Identity: Funerary landscapes and the development of the early medieval Kingdom of Northumbria</t>
  </si>
  <si>
    <t>Early medieval Britain witnessed dramatic changes to the socio-cultural landscape due to the withdrawal of Roman authority, climatic change, and the arrival of migrants from the continent and from different regions of Britain. The analytical and scientific analysis of the burial record, from a landscape perspective, allows an investigation of key questions related to the scope and nature of this migration, the development of social identity, and how portions of Britain expanded from small polities into a series of large and powerful kingdoms ruled by dynastic lineages. Northumbria was one of the largest kingdoms of early medieval Britain and at its greatest extent incorporated modern-day lowland Scotland and northern England. The Leverhulme Trust-funded People and Place: The making of the kingdom of Northumbria 300-800 CE project is undertaking a full reassessment of all known funerary evidence from the kingdom. The project is combining scientific assessments of skeletal and artefactual evidence, archival research, and spatial analysis in a multi-scalar GIS to refine chronologies, characterize communities, and investigate the results from a landscape perspective. This paper presents the preliminary findings of the project and how these results are reshaping our understanding of the formative processes in this period.</t>
  </si>
  <si>
    <t>europe_northern_europe europe_northern_europe europe_northern_europe europe_northern_europe  historic historic historic  digital_archaeology_gis landscape_archaeology</t>
  </si>
  <si>
    <t>Noemi</t>
  </si>
  <si>
    <t>Procopio</t>
  </si>
  <si>
    <t>noemi.procopio@gmail.com</t>
  </si>
  <si>
    <t>+44 (0)7984839551</t>
  </si>
  <si>
    <t>Williams</t>
  </si>
  <si>
    <t>University of Huddersfield</t>
  </si>
  <si>
    <t>Chamberlain</t>
  </si>
  <si>
    <t>Post-mortem interval ad age-at-death estimation through forensic proteomics</t>
  </si>
  <si>
    <t xml:space="preserve">The estimation of the post-mortem interval (PMI) and the age-at-death (AAD) are both important aspects of forensic anthropology for which numerous methods have been developed, each with different limitations._x000D__x000D__x000D__x000D_
As proteins represent biomolecules that carry out a wide range of functions, many of which structural to the tissues undergoing decomposition, and the collection of these (i.e., the proteome) is dynamic not only throughout life, but also post-mortem, proteomic methods have great potential in forensic archaeology._x000D__x000D__x000D__x000D_
Here we present the innovative use of proteomics to investigate AAD from pig bones of different biological ages collected from an experimental forensic scenario. Furthermore, we explored the proteome variability of bones extracted from pigs that have been buried for different PMIs, to better understand the leaching phenomena associated with taphonomic events as well as the decay of proteins post-mortem. Our results showed relationships between the abundance of particular serum proteins with AAD, and glutamine deamidation with PMI, revealing the suitability of proteomics to forensic contexts._x000D__x000D__x000D__x000D_
</t>
  </si>
  <si>
    <t>europe europe europe europe      forensic_archaeology taphonomy_site_formation</t>
  </si>
  <si>
    <t>Troskosky</t>
  </si>
  <si>
    <t>cbtrosko@buffalo.edu</t>
  </si>
  <si>
    <t>(716) 560-6812</t>
  </si>
  <si>
    <t>Hoffman</t>
  </si>
  <si>
    <t>Torill Christine</t>
  </si>
  <si>
    <t>Lindstrøm</t>
  </si>
  <si>
    <t>University of Bergen</t>
  </si>
  <si>
    <t>Ezra</t>
  </si>
  <si>
    <t>Zubrow</t>
  </si>
  <si>
    <t>A Small Rock Holding Back the Waves</t>
  </si>
  <si>
    <t>Islands are both understudied and spatially constrained, with often turbulent colonial histories.  This paper reconsiders the conceptual basis of intra- and inter-island relationships in the context of archaeology.  We argue that islands need not be isolated as geographic, ecologic or cultural entities and have not been so during the proto-historic and prehistoric periods.  Using 21st century equilibrium theory and gateway theory we suggest that islands may be in some contexts central places. We conclude that if one views the complex and dynamic interconnections of settler and indigenous identity through the lenses of locality, steady state sustainability, heterogeneity, gradualism, and interdependence, that a supply side analysis indicates that there are strong forces which influence the colonialism of islands towards vertical relationships of the trade dynamic if not the processes of production themselves. Examples are provided from the Northern Latitudes including the islands as Osterøy and Radøy in Norway along with analogous examples from Aland and Lofoten and the Kiril and Aleutian island chains.</t>
  </si>
  <si>
    <t>europe_northern_europe europe_northern_europe europe_northern_europe europe_northern_europe  iron_age iron_age iron_age   coastal_island_archaeology</t>
  </si>
  <si>
    <t>Harkleroad</t>
  </si>
  <si>
    <t>hark0084@umn.edu</t>
  </si>
  <si>
    <t>(330) 717-3440</t>
  </si>
  <si>
    <t>New perspectives on warfare in the Iron Age of Wessex</t>
  </si>
  <si>
    <t>Wessex, a region of southern England, has been the subject of more study than almost any other region of the UK. While much excavation has focused on the Iron Age little work has focused on the role of warfare at that time. Discussions of warfare have led to antithetical conclusions by researchers utilizing the same material with much of the disagreement stemming from fundamentally different interpretations of equivocal evidence and assumptions about life in the period. Some of this is ultimately founded on untested models and questionable historic accounts. I propose a new method of approaching warfare utilizing what I am calling bellicose references as a way of cutting through and resolving many of the issues that have complicated the study of warfare. Based in Practice Theory, specifically the idea of habitus, bellicose references are a conceptual tool that shifts focus away from the presence or absence of warfare and instead puts the focus on how these materials manifest socially, putting the focus on human action and practice. I demonstrate the usefulness of this approach utilizing data from Wessex and show how this, in conjunction with other information from the region, gives a more holistic understanding of violence and conflict.</t>
  </si>
  <si>
    <t>europe_western_europe europe_western_europe europe_western_europe europe_western_europe  iron_age iron_age iron_age  digital_archaeology warfare_violence_conflict</t>
  </si>
  <si>
    <t>Alicia</t>
  </si>
  <si>
    <t>Sawyer</t>
  </si>
  <si>
    <t>School of History, Classics, and Archaeology, Newcastle University</t>
  </si>
  <si>
    <t>a.hart.sawyer@ncl.ac.uk</t>
  </si>
  <si>
    <t>(781) 254-3427</t>
  </si>
  <si>
    <t>Beyond a Record of Environmental Change: the Influence of Variability in Peat Composition on the Archaeological Record in Viking Age Iceland</t>
  </si>
  <si>
    <t>Research suggests non-woody resources, such as peat, can serve as unique repositories of environmental change. This paper discusses how peat serves such a role, sheds light on the how these processes affect the archaeological record, an aspect of environmental change that has been overlooked. During the colonization of Iceland in the 9th century AD, early Icelanders (Vikings) began to affect and be affected by local environments. Viking colonization led to rapid deforestation of woodland resources, resulting in soil loss and increased aeolian deposition. As wood was scarce, peat and turf were commonly used as fuel sources and construction materials in Iceland. Due to the ubiquity of these materials, changes in the quality of peat and turf potentially influenced past human behavior (i.e., fuel selection, resource management, and waste production) and the archaeological record (i.e., waste disposal, farm mound development, and landscape alteration). Using micromorphology and geochemical analyses on experimentally combusted peat from a continuous bog sequence, this research will identify compositional changes and shifts in fuel quality over time. These data will provide information on resource access, wealth distribution, site formation processes, and human-environment interactions.</t>
  </si>
  <si>
    <t>europe_northern_europe europe_northern_europe europe_northern_europe europe_northern_europe  arctic arctic arctic  geoarchaeology environment_climate</t>
  </si>
  <si>
    <t>Dwyer</t>
  </si>
  <si>
    <t>SUNY-University At Buffalo</t>
  </si>
  <si>
    <t>rafrisk@buffalo.edu</t>
  </si>
  <si>
    <t>612-432-6543</t>
  </si>
  <si>
    <t>Passing the Paleo Drug Test:  Testing for Medicinal Plant Use in the Paleoethnobotanical Record</t>
  </si>
  <si>
    <t>For decades, paleoethnobotanical research almost exclusively concentrated on reconstructing past subsistence economies. At 2011’s SAA conference, I presented a paper entitled, Toward A Paleoethnomedicine. I suggested that paleoethnobotanical research should take inspiration from ethnomedicine (a subfield of ethnobotany) and concentrate on analyzing past people’s healing practices and performances. This paper presents a method to operationalize this concept, a technique for analyzing paleoethnobotanical data to detect past medicinal plant usage. The general observations from ethnobotany/ethnomedicine about modern medicinal plant use gives researchers an idea of expected observations in the paleoethnobotanical/ paleoethnomedicine record. A common practice in macrofloral analyses is to calculate the ratio of a plant group (food, nut shell, charcoal etc.) in order to provide evidence of the certain activities at a site. This paper presents a new ratio extrapolated for plant observations from archaeological contexts and includes the results of a pilot study based on the paleoethnobotanical data from Birka and other Late Iron Age/Medieval sites in east central Sweden.</t>
  </si>
  <si>
    <t>europe_northern_europe europe_northern_europe europe_northern_europe europe_northern_europe  iron_age iron_age iron_age  paleoethnobotany</t>
  </si>
  <si>
    <t>Deniz</t>
  </si>
  <si>
    <t>Kaya</t>
  </si>
  <si>
    <t>d4sho@sbcglobal.net</t>
  </si>
  <si>
    <t>(408) 481-1783</t>
  </si>
  <si>
    <t>Burning The House- the importance of excavation methods in the study of space and place in the Neolithic household: A case study from Neolithic Bulgaria (6500-600 BC)</t>
  </si>
  <si>
    <t>The importance of understanding the use of space and the distribution of places in the household in the prehistoric setting has been recognized by the anthropological community. Unfortunately the archaeological context often does not always favor such inquiries, especially in the prehistoric setting. Thus, the extraction of information needed to make claims on how different societies distributed living areas in the house and in the greater village, can not always be examined in detail. For the purpose of this paper, I will examine how the sites of the Early Neolithic (6500-6000 BC) villages of sites such as Slatina and Mursalevo in Bulgaria can contribute greatly to these questions. The ritual burning of the houses from these communities, and the particularities the excavation of these houses require can contribute greatly to how archaeologists approach the first step of data collecting: excavating. I will argue that the particularities in excavation methodology are the most important step in understanding what the house was like and what role in had in prehistoric people's lives.</t>
  </si>
  <si>
    <t>europe_eastern_europe europe_eastern_europe europe_eastern_europe europe_eastern_europe  neolithic neolithic neolithic   household_archaeology</t>
  </si>
  <si>
    <t>Mercedes</t>
  </si>
  <si>
    <t>Okumura</t>
  </si>
  <si>
    <t>National Museum, Federal University of Rio de Janeiro, Brazil</t>
  </si>
  <si>
    <t>mercedes.okumura@gmail.com</t>
  </si>
  <si>
    <t>55-11-956598447</t>
  </si>
  <si>
    <t>Suárez</t>
  </si>
  <si>
    <t>Facultad de Humanidades y Ciencias de la Educación</t>
  </si>
  <si>
    <t>The first record of Tigre and Pay Paso Paleoamerican points in Southern Brazil: implications for the Early Holocene settlement of South America</t>
  </si>
  <si>
    <t>South America: Eastern South America</t>
  </si>
  <si>
    <t>The early occupation of Southeastern South America (including Uruguay and Southern Brazil) is an issue that has generated interest in American archaeology. Recent research in Uruguay indicates to the presence of two different designs of projectile points manufactured during the early settlement:  Tigre (ca. 12,000-11,100 cal BP) and Pay Paso (ca 11,080-10,200 cal BP), recovered in archaeological sites with chronological and stratigraphic control in the Uruguay River. Given the potential use of such points as chronological markers, as well as the importance of a greater integration of archaeological data from Uruguay and Southern Brazil, we aimed to identify the presence of these artifacts in the Brazilian territory using a database including measurements and photos of over 3,000 prehistoric points mainly from Southern and Southeastern Brazil. Pay Paso points were found only in the Southern states (Parana, Santa Catarina, and Rio Grande do Sul), while Tigre points seem to present a much wider distribution. This work is the first attempt to record the presence of such points in archaeological sites from Southern and Southeastern Brazil, in order to better understand questions related to the mobility of human groups during the Pleistocene- Holocene boundary in Southeastern South America.</t>
  </si>
  <si>
    <t>south_america_eastern_south_america</t>
  </si>
  <si>
    <t>south_america_eastern_south_america south_america_eastern_south_america south_america_eastern_south_america south_america_eastern_south_america  paleoindian_paleoamerican paleoindian_paleoamerican paleoindian_paleoamerican  lithic_analysis hunter_gatherers_foragers</t>
  </si>
  <si>
    <t>Natural History Museum of Utah, University of Utah</t>
  </si>
  <si>
    <t>llouderback@anthro.utah.edu</t>
  </si>
  <si>
    <t>(801) 585-2634</t>
  </si>
  <si>
    <t>Red Butte Garden, University of Utah</t>
  </si>
  <si>
    <t>Dillehay</t>
  </si>
  <si>
    <t>Re-evaluating the Earliest Evidence for Wild Potato Use in South-central Chile</t>
  </si>
  <si>
    <t>The earliest evidence of wild potato use anywhere in the world comes from Monte Verde (southern Chile), where tuber fragments were recovered from hearths that directly date to 14,500 cal B.P. Those tubers were tentatively assigned to a wild potato species (Solanum maglia) based on their starch granule morphology, which, according to Ugent et al., could be distinguished from the granule morphology of the domesticated potato (S. tuberosum). Recently, that identification has been called into question by Spooner et al., correctly pointing out that there is considerable variation in the size and shape of starch granules. This project extends this work by conducting a systematic study of starch granules from tuber reference materials of Solanum species that occur within a few hundred kilometers of Monte Verde. All reference materials were obtained from the USDA/ARS Potato Genebank and the International Potato Center and include S. chacoense, S. kurtzianum, S. maglia and S. tuberosum subsp. andigenum. We will present our approach to starch granule identification, clarifying whether the critical diagnostic features used by Ugent et al. allow with certainty an unequivocal assignment of the Monte Verde archaeological tubers to a single species.</t>
  </si>
  <si>
    <t>south_america south_america south_america south_america  paleoindian_paleoamerican paleoindian_paleoamerican paleoindian_paleoamerican  paleoethnobotany subsistence_foodways</t>
  </si>
  <si>
    <t>Astolfo</t>
  </si>
  <si>
    <t>Araujo</t>
  </si>
  <si>
    <t>Museum of Archaeology and Ethnology - USP</t>
  </si>
  <si>
    <t>astwolfo@usp.br</t>
  </si>
  <si>
    <t>55-11-41597649</t>
  </si>
  <si>
    <t>A major hiatus in the mid-Holocene archaeological record of Eastern South America: Reassessing the "Archaic Gap".</t>
  </si>
  <si>
    <t>A decade ago, we suggested that the low frequency of archaeological sites dated from the mid-Holocene in several portions of Lowland South America (what we have called the “Archaic Gap”) was due to an increase in the magnitude of dry periods. Since then, data regarding paleoenvironmental reconstructions for Lowland South America, coupled with an increase of the archaeological knowledge, allows us to reassess the idea of the “Archaic Gap” and redefine both the areal extent of the phenomenon and its possible causes. However, as expected when larger datasets are available, it is possible to perceive oscilations in the archaeological signal that suggest reoccupation of some areas. Although we maintain that the main reasons underlying these patterns are still related to climate, they are most probably related to an increase in climatic variability, and not necessarily an increase in dryness.</t>
  </si>
  <si>
    <t>south_america_eastern_south_america south_america_eastern_south_america south_america_eastern_south_america south_america_eastern_south_america  archaic archaic archaic   environment_climate</t>
  </si>
  <si>
    <t>J. M.</t>
  </si>
  <si>
    <t>Adovasio</t>
  </si>
  <si>
    <t>Florida Atlantic University</t>
  </si>
  <si>
    <t>jmadovasio@gmail.com</t>
  </si>
  <si>
    <t>(814) 392-0276</t>
  </si>
  <si>
    <t>C. A.</t>
  </si>
  <si>
    <t>Hemmings</t>
  </si>
  <si>
    <t>F. J.</t>
  </si>
  <si>
    <t>Vento</t>
  </si>
  <si>
    <t>Clarion State University</t>
  </si>
  <si>
    <t>J. S.</t>
  </si>
  <si>
    <t>Duggan</t>
  </si>
  <si>
    <t>J. H.</t>
  </si>
  <si>
    <t>Higley</t>
  </si>
  <si>
    <t>Preliminary Assessment of Recent Research at the Old Vero Site (8IR009), Vero Beach, Florida</t>
  </si>
  <si>
    <t>Intensive excavations and attendant analyses conducted at the Old Vero Site (8IR009) from 2014-2017 have revealed a long and complex stratigraphic succession which dates from ca. 30,000 B.P. to the present. The excavations have documented not only 195 species of plants and animals but also a human presence which extends back to at least 11,000 B.P. and, perhaps, earlier. Terminal Pleistocene extinction dates are provided on several taxa as well as observations about the environments within which they lived. Evidence of previously undocumented anthropogenic activities are also offered, including a very tentative Late Pleistocene tapir kill as well as later Archaic utilization(s) of this venerable site.</t>
  </si>
  <si>
    <t>north_america_southeast_united_states north_america_southeast_united_states north_america_southeast_united_states north_america_southeast_united_states  paleoindian_paleoamerican paleoindian_paleoamerican paleoindian_paleoamerican  geoarchaeology taphonomy_site_formation</t>
  </si>
  <si>
    <t>Letícia</t>
  </si>
  <si>
    <t>Correa</t>
  </si>
  <si>
    <t>Letícia Cristina Correa</t>
  </si>
  <si>
    <t>leticiaccorrea@hotmail.com</t>
  </si>
  <si>
    <t>Astolfo Gomes de Mello Araujo</t>
  </si>
  <si>
    <t>Paleoindian site in central São Paulo State, Brazil: Bastos site, Dourado County</t>
  </si>
  <si>
    <t>Bastos site, located in central São Paulo State, provided ages between 7,600 and 12,600 cal BP.The lithic industry is composed by flakes on silicified sandstone, with rare unifacial retouch, without formal artifacts. The site probably represents a habitation area in a river terrace, later covered by acolluvial fan. Refitting pieces attest the overall integrity of the spatial positioning of the archaeological materials. The site is the oldest found in São Paulo, and is contemporaneous to sites from Lagoa Santa and Pains regions, in Minas Gerais State. However, the lithic industry is unrelated to the ones found in these areas, suggesting the existence of a different Paleoindian group</t>
  </si>
  <si>
    <t>south_america south_america south_america south_america  paleoindian_paleoamerican paleoindian_paleoamerican paleoindian_paleoamerican  lithic_analysis material_culture_technology</t>
  </si>
  <si>
    <t>Gustavo</t>
  </si>
  <si>
    <t>Politis</t>
  </si>
  <si>
    <t>INCUAPA-CONICET, Argentina</t>
  </si>
  <si>
    <t>gpolitis@fcnym.unlp.edu.ar</t>
  </si>
  <si>
    <t>54-221-4257744</t>
  </si>
  <si>
    <t>Cristian</t>
  </si>
  <si>
    <t>Favier Dubois</t>
  </si>
  <si>
    <t>Pablo</t>
  </si>
  <si>
    <t>Messineo</t>
  </si>
  <si>
    <t>The geoarchaeology of megamammal survival in the Argentine Pampas</t>
  </si>
  <si>
    <t xml:space="preserve">While most of the South American archaeological sites with extinct megamammals have produced Late Pleistocene ages (12,000 to 10,000 14C years BP), a few locations in the Pampas region have been dated well into the Early Holocene. Among these, Campo Laborde and La Moderna, two kill/scavenging and processing sites in the border of ancient swamps have provided 11 taxon dates (Megatherium americanum and Doedicurus clavicaudatus) which range between 9730 and 6550 14C years BP. Recent excavations in the Campo Laborde site, as well as detailed geoarchaeological studies and newly obtained amino acid radiocarbon dates, challenge the hypothesis of the Pleistocene megamammals’ late survival in this region. In this presentation we will discuss new data considering the site formation processes of creek floodplains in the Pampas, in which the Holocene deposits are biased and the pedogenesis was intense. The studies in both locations suggest that the percolation of organic matter form upper layers would contaminate and rejuvenate the dates obtained from bone collagen._x000D__x000D__x000D__x000D_
</t>
  </si>
  <si>
    <t>south_america_patagonia_southern_cone south_america_patagonia_southern_cone south_america_patagonia_southern_cone south_america_patagonia_southern_cone  paleoindian_paleoamerican paleoindian_paleoamerican paleoindian_paleoamerican  geoarchaeology taphonomy_site_formation</t>
  </si>
  <si>
    <t>Marisa</t>
  </si>
  <si>
    <t>Afonso</t>
  </si>
  <si>
    <t>University of Sao Paulo</t>
  </si>
  <si>
    <t>marisa.afonso@usp.br</t>
  </si>
  <si>
    <t>Chronological Investigations at Coastal Shell Mounds, Southeastern Brazil</t>
  </si>
  <si>
    <t>Shell mounds (sambaquis) are a focus of scientific interest in Brazilian archaeology since the 1950´s and also for interdisciplinary approaches. Located along the Brazilian coast from north to south, they present geographical and chronological variabilities. This paper discusses the chronological aspects of large and small sized shell mounds located on the coast of São Paulo State, Southeastern Brazil. Radiocarbon dates suggest a long occupation of coastal hunter-gatherer-fisher groups spanning from 8,000 to 500 years BP. This culture collapsed after the arrival of inland ceramic groups. We will focus on the synthesis and analysis of the radiocarbon record, using a geo-referenced archaeological database of radiocarbon dates. The analysis of previous excavations and lab reports helped to understand the exact sample location, and the archaeological and paleoenvironmental contexts. The review and contextualization of the shell mounds chronology allowed the comparison with other Brazilian regions and the study of the occupation of coastal landscapes during the Holocene.</t>
  </si>
  <si>
    <t>south_america_eastern_south_america south_america_eastern_south_america south_america_eastern_south_america south_america_eastern_south_america  archaic archaic archaic  geoarchaeology coastal_island_archaeology</t>
  </si>
  <si>
    <t>Caroline</t>
  </si>
  <si>
    <t>Bachelet</t>
  </si>
  <si>
    <t>National Museum, UFRJ-Rio de Janeiro</t>
  </si>
  <si>
    <t>ac.bachelet@gmail.com</t>
  </si>
  <si>
    <t>Wesolowski</t>
  </si>
  <si>
    <t>Museum of Archeology and Ethnology (MAE) Universit</t>
  </si>
  <si>
    <t>Figuti</t>
  </si>
  <si>
    <t>The archaeological complex Morro Solteiro. Holocenic ocupations on Central Brazil.</t>
  </si>
  <si>
    <t>Central Brazil includes archaeological sites dating from the Pleistocene/Holocene transition, mainly rock shelters and more rarely open-air sites. However these are important for understanding patterns of subsistence and settlement of populations. In Mato Grosso, research on the left bank of the southern course of Rio Vermelho has revealed a complex of occupations, in shelter and open-air, pre-ceramic and ceramic, dated since the middle Holocene. On the opposite side of the river, in a conspicuous sandstone hill, Morro Solteiro exhibits shelters of rock art. Although Morro Solteiro I (MS1) and the contiguous open air site, Aldeia Morro Solteiro (AMS), have rich ceramics occupations, dated to around 1000 years BP, pre-ceramic occupations only have been recognized in AMS and dated from 6000 years BP. Homogeneous data obtained in AMS and MS1 indicate that this site was occupied successively by groups, at first hunter-gatherers then horticulturalists, from the beginning of the Holocene. Similarities between ceramics and lithic industries from MS1 and AMS suggest that it could be a unique archaeological ensemble in litho-ceramic horizons. This type of association shelter/open-air site is rare in this Rio Vermelho region, which makes the Morro Solteiro complex an exceptional site and probably an important center of occupation.</t>
  </si>
  <si>
    <t>south_america south_america south_america south_america  paleoindian_paleoamerican paleoindian_paleoamerican paleoindian_paleoamerican  survey settlement_patterns</t>
  </si>
  <si>
    <t>University of Illinois at Chicago</t>
  </si>
  <si>
    <t>Christopher.Davis@Fulbrightmail.org</t>
  </si>
  <si>
    <t>(773) 412-8375</t>
  </si>
  <si>
    <t>Conspicuous Knowledge Transmission through Amazonian Cave Art</t>
  </si>
  <si>
    <t>Among large-scale societies, esoteric knowledge is often exploited for power, prestige, or status. In such a social framework, it becomes important to guard the transmission of esoteric knowledge, restricting access by exclusive mechanisms of indoctrination or co-option. When discovered, evidence of guarded knowledge often flags the attention of the archaeologist because of its often meticulous preservation. However, if the same knowledge were conspicuous, unguarded, and socially mundane, evidence of it is less likely to preserve as well archaeologically, and archaeologists might be more inclined to underestimate its cognitive sophistication. Ancient rock art paintings conspicuously placed on the ceiling of a cave along the lower Amazon River conveys sophisticated astronomy knowledge that parallels knowledge chronicled during contact and historical periods from oral transmission. Archaeological excavations of the cave and region reveal low-density populations since the earliest period of human habitation over 13,000 years ago, during the same period that most of the red ochre pictographs were painted. Here, I argue that this small-scale society transmitted sophisticated knowledge through conspicuous rock art, which later transferred, or was re-imagined, through oral transmission. This example provides evidence for the importance and awareness of sophisticated knowledge maintained, and perhaps originated from (often overlooked) traditional cultures.</t>
  </si>
  <si>
    <t>south_america_amazonia_orinoco_basin south_america_amazonia_orinoco_basin south_america_amazonia_orinoco_basin south_america_amazonia_orinoco_basin  paleoindian_paleoamerican paleoindian_paleoamerican paleoindian_paleoamerican   cultural_transmission</t>
  </si>
  <si>
    <t>Sophia</t>
  </si>
  <si>
    <t>Haller Von Hallerstein</t>
  </si>
  <si>
    <t>Institute for Archaeological Sciences, Paleoanthropology, Universität Tübingen</t>
  </si>
  <si>
    <t>sophiavonhaller@gmail.com</t>
  </si>
  <si>
    <t>Dorothee</t>
  </si>
  <si>
    <t>Drucker</t>
  </si>
  <si>
    <t>Paleobiology, University of Tuebingen, Germany</t>
  </si>
  <si>
    <t>Kurt</t>
  </si>
  <si>
    <t>Rademaker</t>
  </si>
  <si>
    <t>Northern Illinois University, USA</t>
  </si>
  <si>
    <t>Multi-isotopic paleo-diet reconstruction in a high altitude rockshelter of southern Peru</t>
  </si>
  <si>
    <t>Expanding on a previous report, we present results of stable carbon, nitrogen, and sulfur isotope analyses from collagen of three Early and two Late-Middle Holocene adult human burials with coeval faunal remains of Cuncaicha rockshelter in the Peruvian puna. We also reconstruct important aspects of the ecology of the Pucuncho Basin, in which Cuncaicha is located, using new and published isotopic values of archaeological and modern fauna and plants. Sulfur isotope values indicate a distinct local geochemical signal, and contribute to the development of models for the interpretation of paleo-diet. Nitrogen and carbon isotope values show a human consumption of protein from local highland animals and plant, adding to our understanding of human behavior in extremely challenging environments. We address issues of aridity and altitude in isotope signals, and chronological variation in productivity and foraging. As one of the oldest archaeological sites in South America for which stable isotope data are available, the apparent prolonged occupation of the Pucuncho Basin is important for understanding early forager settlement strategies and resource exploitation in puna ecosystems, and thus for the onset of adaptations to high altitude.</t>
  </si>
  <si>
    <t>south_america_andes south_america_andes south_america_andes south_america_andes  paleoindian_paleoamerican paleoindian_paleoamerican paleoindian_paleoamerican  bioarchaeology_skeletal_analysis subsistence_foodways</t>
  </si>
  <si>
    <t>Adrianne</t>
  </si>
  <si>
    <t>Daggett</t>
  </si>
  <si>
    <t>South Carolina SHPO</t>
  </si>
  <si>
    <t>daggetta@gmail.com</t>
  </si>
  <si>
    <t>(803) 896-6184</t>
  </si>
  <si>
    <t>Lu-Marie</t>
  </si>
  <si>
    <t>Fraser</t>
  </si>
  <si>
    <t>University of Pretoria</t>
  </si>
  <si>
    <t>Subsistence Technology in Early Iron Age Botswana</t>
  </si>
  <si>
    <t xml:space="preserve">Analysis of the faunal assemblage from Thabadimasego, an Early Iron Age site in northeastern Botswana, contributes to the growing notion that hunting played a larger-than-expected role in the subsistence pattern of the area’s communities. Beyond understanding what they ate, what do the faunal remains tell us about the subsistence technology of Botswana’s Early Iron Age? Recent studies have focused on metallurgy and ceramic technology, but faunal patterns can provide information on the use of other technologies, including ones that don’t usually survive in the archaeological record. This paper will discuss the evidence for the use of ephemeral materials as indicated by Thabadimasego’s assemblage, as contextualized by evidence from other regional sites._x000D__x000D__x000D__x000D_
</t>
  </si>
  <si>
    <t>africa_southern_africa africa_southern_africa africa_southern_africa africa_southern_africa  iron_age iron_age iron_age  zooarchaeology subsistence_foodways</t>
  </si>
  <si>
    <t>Dela</t>
  </si>
  <si>
    <t>Kuma</t>
  </si>
  <si>
    <t>ritakuma2021@u.northwestern.edu</t>
  </si>
  <si>
    <t>(224) 714-8684</t>
  </si>
  <si>
    <t>Foodways in Atlantic Era West Africa – Ghana: Towards an Archaeology of Daily Life</t>
  </si>
  <si>
    <t>In the context of Africa, foodways are usually portrayed very differently than in the archaeology of food literature. Food in West Africa is depicted by its primary historians as shrouded in continuous food insecurities and largely lacking differentiated cuisines. However, recent archaeological and historical research in Atlantic era West African foodways have highlighted the dynamic nature of West African foodways. Despite these advancement, the full processes through which American crops became integrated into local African foodways is poorly understood. This paper critically reviews how Africanist researchers have discussed the incorporation of American crops into local foodways. Building on these works, I show how we can trace the impacts of local food choices on the broader Atlantic trade through my proposed ethno-archaeological research in Ghana-Amedeka. This paper situates these issues within the Atlantic era in West Africa. The Atlantic trade brought with it networks of connections and change, however these interactions did not happen in vacuum. They occurred within local situated social, political, economic, and historical contexts. I argue throughout this paper that the silence on these local social processes that shaped the contours of the Atlantic trade portray the multidirectional relationship that characterized the trade as unidirectional.</t>
  </si>
  <si>
    <t>africa_sub_saharan_africa africa_sub_saharan_africa africa_sub_saharan_africa africa_sub_saharan_africa      ethnography_ethnoarchaeology household_archaeology</t>
  </si>
  <si>
    <t>Huffman</t>
  </si>
  <si>
    <t>University of the Witwatersrand</t>
  </si>
  <si>
    <t>Thomas.huffman@wits.ac.za</t>
  </si>
  <si>
    <t>South Africa 11 717 6042</t>
  </si>
  <si>
    <t>Excavations at Great Zimbabwe: Commoner Housing versus Elite Enclosures</t>
  </si>
  <si>
    <t>Salvage excavations in the 1970s at the famous capital of Great Zimbabwe, southern Africa, uncovered several residential complexes dating to Periods IVb (AD 1300-1450) and IVc (AD 1450-1550). Overall, granaries and middens surrounded closely-spaced houses of commoner families living between the Outer and Inner Perimeter Walls. These high-density concentrations stood in marked contrast to the open spaces typical of elite enclosures. One midden against the Outer Perimeter Wall yielded a copper coin minted in Kilwa in honour of al Hasan bin Sulaiman (AD 1330 and 1333). Within the compounds, most structures had undergone several renovation stages. In addition, separate kitchens and sleeping houses&lt;U+2015&gt;together with split fireplaces&lt;U+2015&gt;show a change in attitudes about male and female roles. Among other things, the excavations showed that Great Zimbabwe was a dynamic town rather than a vacant ceremonial centre.</t>
  </si>
  <si>
    <t>africa_southern_africa africa_southern_africa africa_southern_africa africa_southern_africa  iron_age iron_age iron_age  ethnography_ethnoarchaeology social_political_organization_states_empires</t>
  </si>
  <si>
    <t>Dil</t>
  </si>
  <si>
    <t>Basanti</t>
  </si>
  <si>
    <t>Northwestern University</t>
  </si>
  <si>
    <t>dilbasanti@gmail.com</t>
  </si>
  <si>
    <t>(832) 931-2753</t>
  </si>
  <si>
    <t>From Building to Connecting: Shifting Portraits of Complexity in Ancient Aksumite Monument Construction (50-400 AD).</t>
  </si>
  <si>
    <t xml:space="preserve">Africa: Eastern Horn_x000D__x000D__x000D__x000D_
</t>
  </si>
  <si>
    <t>This paper looks at how network theory and materiality may challenge progressive evolutionary models of complexity. Archaeologists working on the African continent have long argued against neoevolutionary models of complexity, advocating instead for understandings that promote dynamism and fluidity. However, the spectre of neoevolution still claims the public imagination: bigger still seems to be better even if we agree it really shouldn’t be. This paper aids in complicating these views by emphasizing how recent understandings of network theory and materiality shift the portrait of complexity from one of linear progression to one of social disconnection. More specifically, this paper explores how current ideas of materiality inherently flip our value system for how societies may be complex – so that bigger is not necessarily better, but the result of peoples attempts to deal with isolation, alienation, disconnection, and sometimes social instability. A case study on the construction of the Aksumite funerary monuments (50-400 AD) in ancient Ethiopia will be used to illustrate the two approaches.</t>
  </si>
  <si>
    <t>africa_eastern_horn</t>
  </si>
  <si>
    <t>africa_eastern_horn africa_eastern_horn africa_eastern_horn africa_eastern_horn  iron_age iron_age iron_age  mortuary_analysis monumentality</t>
  </si>
  <si>
    <t>Silverstein</t>
  </si>
  <si>
    <t>Univ of Hawaii/DPAA</t>
  </si>
  <si>
    <t>drjsilverstein@gmail.com</t>
  </si>
  <si>
    <t>(808) 295-3877</t>
  </si>
  <si>
    <t>Hamedy</t>
  </si>
  <si>
    <t>Mashaly</t>
  </si>
  <si>
    <t>Supreme Council of Antiquities, Egypt</t>
  </si>
  <si>
    <t>Sacred and Profane Aspects of Water Management in Ancient Thmuis, Egypt</t>
  </si>
  <si>
    <t>Water management in ancient Egypt entailed harnessing natural and supernatural forces.  Thmuis grew to power in the heart of the Nile Delta evolving as a nexus of Greco-Egyptian ideological syncretism within a riverine/lacustrine environment. Water management challenges included mitigating damage from annual floods, optimizing production, and maintaining transport. To survive in this dynamic hydrologic regimen, the people of Thmuis harnessed and controlled the Nile waters through engineering and spiritual intervention.  Over the last several seasons of archaeological study at Tell Timai, evidence of the religious and profane hydraulic infrastructure have been unearthed.  A nilometer, well-constructed paved channels, large and small wells, lesser drains, and evidence of floods attest to the effort and investment made in water management.  These discoveries help shape our understanding of the relationship between Greco-Roman Thmuis and the lacustrine delta fill environment where it thrived.</t>
  </si>
  <si>
    <t>africa_egypt africa_egypt africa_egypt africa_egypt       water_management_irrigation</t>
  </si>
  <si>
    <t>Grant</t>
  </si>
  <si>
    <t>McCall</t>
  </si>
  <si>
    <t>gsmccall@gmail.com</t>
  </si>
  <si>
    <t>(504) 427-2694</t>
  </si>
  <si>
    <t>Theodore</t>
  </si>
  <si>
    <t>Beer in the Desert: Archaeological, Ethnohistoric, and Experimental Perspectives on Early Beer Brewing in the Central Namib Desert, Namibia</t>
  </si>
  <si>
    <t>For the better part of a century, archaeologists have surmised that beer brewing played a significant role in a range of major social and economic changes having to do with origins of agriculture. This paper examines an unusual case of early beer brewing, which likely originated during the Middle Holocene among the Later Stone Age (LSA) populations of the hyper-arid Central Namib Desert of western Namibia. In this paper, I discuss practices of modern traditional beer brewing in the region and I offer archaeological evidence implying the relatively deep antiquity of these practices. I also present the results of an experimental program aimed at replicating these traditional beer brewing practices. Based on this combined evidence, I argue that beer brewing played a key role in helping LSA populations in the Central Namib Desert process complex and labor-intensive food resources and that it held particular advantages in coping with the extreme aridity of the region. Finally, I explore some of the social consequence of beer brewing in the Namib, past and present.</t>
  </si>
  <si>
    <t>africa_sub_saharan_africa africa_sub_saharan_africa africa_sub_saharan_africa africa_sub_saharan_africa      experimental_archaeology subsistence_foodways</t>
  </si>
  <si>
    <t>Walsh</t>
  </si>
  <si>
    <t>carl_walsh@brown.edu</t>
  </si>
  <si>
    <t>Yoo</t>
  </si>
  <si>
    <t>Kings College London</t>
  </si>
  <si>
    <t>van Pelt</t>
  </si>
  <si>
    <t>Independent Researcher</t>
  </si>
  <si>
    <t>The Current State of Egyptology: An International Survey and Discussion</t>
  </si>
  <si>
    <t>This paper suggests that Egyptology has reached a critical juncture in which the opening of the field to other areas, such as anthropology and sociology, is critical in revitalising and safeguarding the future of the discipline. Discourse beyond disciplinary boundaries is becoming increasingly important in academia, due to wider changes in university structures, employment, and funding opportunities. Given the current importance of these issues, the authors wanted to determine how these aspects have impacted the identities, research, and careers of those who are currently entering the discipline. The authors designed and implemented an international survey to gauge the current state of Egyptology from the point of view of PhD students and early career researchers. The aim of this survey was to determine how these individuals perceived the scope and role of Egyptology, its prospects as a discipline, its integration in the humanities and social sciences, and the role of their own research and experience. The survey results are discussed alongside the authors proposal that a more reflexive Egyptology, one that engages critically with other disciplines, is needed to help reinvigorate the field and open new lines of enquiry for future research.</t>
  </si>
  <si>
    <t>africa_egypt africa_egypt africa_egypt africa_egypt       theory</t>
  </si>
  <si>
    <t>Arbuckle MacLeod</t>
  </si>
  <si>
    <t>carbuckle@ucla.edu</t>
  </si>
  <si>
    <t>(310) 730-9483</t>
  </si>
  <si>
    <t>Ethnoarchaeology in Egypt's City of the Dead</t>
  </si>
  <si>
    <t>Many of the initial approaches to understanding ancient cultures were centered on ethnographic observations. These early studies tended towards overly simplistic arguments that often either overtly or inadvertently supported social Darwinism. Recent applications of ethnoarchaeology have also been accused of falling into similar pitfalls. While the critics are right to highlight the limitations of this approach, scholars can avoid making dangerous assumptions by working alongside the societies they wish to study. Working with modern communities to interpret the past is a valuable technique that can reveal different ways of doing that may not have originally occurred to the investigator. This paper shows how the assistance and guidance of carpenters living and working in Cairo’s City of the Dead has enabled a more nuanced and realistic view of ancient woodworking practices. These modern artists have inspired hypotheses that, when tested against the material evidence, have led to a new understanding of technological processes and the position of craftspeople in ancient Egyptian society. Through this case study, the responsible application of ethnoarchaeology is explored in order to demonstrate its use as an invaluable tool for archaeological interpretation.</t>
  </si>
  <si>
    <t>africa_egypt africa_egypt africa_egypt africa_egypt  historic historic historic  ethnography_ethnoarchaeology craft_production</t>
  </si>
  <si>
    <t>Madeleine</t>
  </si>
  <si>
    <t>Bassett</t>
  </si>
  <si>
    <t>William &amp; Mary</t>
  </si>
  <si>
    <t>magunter@email.wm.edu</t>
  </si>
  <si>
    <t>(703) 966-8520</t>
  </si>
  <si>
    <t>Religious Conversion and Ritual Practice in the Horn of Africa: A Case Study from Islamic-Period Djibouti (ca. AD800-1200)</t>
  </si>
  <si>
    <t xml:space="preserve">The Somali Coast has long been a center of global commerce. At the confluence of the Red Sea and the Indian Ocean, port cities like Zeila and Berbera witnessed the arrival of Greek and Roman traders (ca. AD200) and Chinese merchants (ca. AD1300). Contacts with Muslim merchants from the Arabian Peninsula (ca. AD800) were particularly transformative, and by the tenth century, communities across Djibouti and Somaliland were converts. Scholars have hypothesized that pre-Islamic “monument sites” across the region—specifically, ancestor shrines and cairns—remained centers of ritual practice long after communities converted to Islam. This study seeks to test this hypothesis by identifying evidence of changes/continuities in ritual practice at a complex of monument sites along the Wadi Buleh in eastern Djibouti. Results of pilot research (2015, 2016) suggest that several monuments (cairns) remained loci of activity throughout the Islamic Period._x000D__x000D__x000D__x000D_
</t>
  </si>
  <si>
    <t>africa_eastern_horn africa_eastern_horn africa_eastern_horn africa_eastern_horn  iron_age iron_age iron_age  survey ritual_symbolism</t>
  </si>
  <si>
    <t>Baustian</t>
  </si>
  <si>
    <t>Skidmore College</t>
  </si>
  <si>
    <t>kbaustia@skidmore.edu</t>
  </si>
  <si>
    <t>(518) 580-5419</t>
  </si>
  <si>
    <t>Danielle M.</t>
  </si>
  <si>
    <t>Romero</t>
  </si>
  <si>
    <t>Barbara J.</t>
  </si>
  <si>
    <t>Roth</t>
  </si>
  <si>
    <t>Darrell</t>
  </si>
  <si>
    <t>Creel</t>
  </si>
  <si>
    <t>University of Texas, Austin</t>
  </si>
  <si>
    <t>Tracing Lineages and Regional Interaction in the Upper Mimbres Valley: Preliminary Bioarchaeological Indicators at the Elk Ridge Site</t>
  </si>
  <si>
    <t>Three seasons of excavation at the Elk Ridge site in the Upper Mimbres Valley suggest close familial social structures within this Classic period community.  As a part of this preservation project, excavation of endangered burials has revealed mortuary and biological patterns that renew thinking of community dynamics in the region.  Previous research by Harry Shafer has proposed that Mimbres communities organized around the family unit and lineage groups.  Data from Elk Ridge thus far support this in the continued use of architectural plots and numerous burials within pueblo rooms.  In this paper, mortuary treatments and cranial characteristics (especially occipital flattening) of 20 burials are considered as markers of familial identity.  Observations of adult individuals suggest multiple ethnic identities and contact with contemporary Mogollon groups to the north.  Preliminary interpretations of Elk Ridge are presented and compared to other examples of regional interaction observed in skeletal remains during a period of reduced extra-local activities.</t>
  </si>
  <si>
    <t>north_america_southwest_united_states north_america_southwest_united_states north_america_southwest_united_states north_america_southwest_united_states  mogollon mogollon mogollon  bioarchaeology_skeletal_analysis identity_ethnicity</t>
  </si>
  <si>
    <t>Doyel</t>
  </si>
  <si>
    <t>Arizona State Museum</t>
  </si>
  <si>
    <t>ddoyel@cox.net</t>
  </si>
  <si>
    <t>602-318-7494</t>
  </si>
  <si>
    <t>Specialized Pottery Production in the Southwestern United States: Earlier than Expected</t>
  </si>
  <si>
    <t>Specialized production of pottery for exchange was an important component of socio-economic patterns in prehistory in the Southwestern United States, having been documented among low-energy as well as more complex societies situated in diverse settings. Important questions include when did specialized production become important in local and regional economies and what processes were associated. Production of pottery for exchange occurs early in multiple regions of the Southwest in both the north and the south. Specialized production was well established in the Sonoran Desert of southern Arizona by A.D. 600-700. At the Mustang site in the lower Verde River Valley, located on the eastern edge of the Phoenix Basin, 70 percent of the pottery (N=10,021 sherds, about 160 vessels) associated with the Early Formative component was not locally produced, and multiple production sources were represented; much of the pottery was produced along the middle Gila River 60 mi (97 km) distant. Social mechanisms are suggested to account for this distribution. The early development of specialized pottery production, and likely other materials for exchange and/or markets, established some initial conditions for subsequent cultural elaboration that included the better-known regional ball court and market system.</t>
  </si>
  <si>
    <t>north_america_southwest_united_states north_america_southwest_united_states north_america_southwest_united_states north_america_southwest_united_states  hohokam hohokam hohokam  ceramic_analysis trade_exchange</t>
  </si>
  <si>
    <t>Covert</t>
  </si>
  <si>
    <t>ascovert2@gmail.com</t>
  </si>
  <si>
    <t>(518) 524-3243</t>
  </si>
  <si>
    <t>From Water to Land: Analysis of Prehistoric Shell from Wupatki Pueblo</t>
  </si>
  <si>
    <t>This research focuses on the prehistoric shell artifacts recovered from excavations at Wupatki Pueblo. The shell artifacts from Wupatki Pueblo were analyzed in order to accurately determine the genus and species, artifact types, trade routes, and uses of shell. By looking at manufacturing techniques, this research determined if shell artifacts were traded or brought to Wupatki Pueblo as finished products by the Hohokam or if shell manufacturing occurred at Wupatki Pueblo. To determine the significance of shell artifacts at Wupatki Pueblo, the shell assemblage was compared to shell assemblages of other prehistoric northern Arizona sites and to shell assemblages from Hohokam shell manufacturing sites. Ultimately, this research adds valuable information about trade, migration, and social networks between the Hohokam and the Ancestral Puebloans, which is important to the understandings of function, complexity, ideology, adaptation, resilience, and the foundation of modern Pueblo cultures.</t>
  </si>
  <si>
    <t>north_america_southwest_united_states north_america_southwest_united_states north_america_southwest_united_states north_america_southwest_united_states  ancestral_pueblo ancestral_pueblo ancestral_pueblo   trade_exchange</t>
  </si>
  <si>
    <t>Michael L.</t>
  </si>
  <si>
    <t>Michael.Terlep@gmail.com</t>
  </si>
  <si>
    <t>(303) 250-7844</t>
  </si>
  <si>
    <t>Cup and Channel Petroglyphs and Ancestral Puebloan Migration</t>
  </si>
  <si>
    <t>The age, origin, and function of the enigmatic cup and channel petroglyphs of the Arizona Strip have fascinated archaeologists for decades. The petroglyphs size, up to 2 m long, as well as, placement on horizontal surfaces at prominent locations, contributes to the intrigue of the glyphs. Previous hypotheses for the age and function of the petroglyphs include prehistoric navigational markers to water sources, solstice markers, historic tar burners, and ceremonial water channels. Hundreds of cup and channel petroglyphs are reported within a narrow 100 mile radius within southwest Utah and northwest Arizona. Little known evidence beyond this spatially confined distribution exists. The recent documentation of cup and channel petroglyphs at Homo’ovi, Woodruff Butte, and Awat’ovi in eastern Arizona expands this distribution and contributes new insight into temporal, spatial, and stylistic variation of cup and channel petroglyphs.  This presentation offers inference into the newly documented glyphs’ connection to the Arizona Strip Region. The data suggest cup and channel petroglyphs are signs of Virgin Puebloan migration to the Hopi Mesas.</t>
  </si>
  <si>
    <t>north_america_southwest_united_states north_america_southwest_united_states north_america_southwest_united_states north_america_southwest_united_states  ancestral_pueblo ancestral_pueblo ancestral_pueblo  survey migration</t>
  </si>
  <si>
    <t>Kaitlyn E.</t>
  </si>
  <si>
    <t>University of Colorado, Boulder</t>
  </si>
  <si>
    <t>Kaitlyn.E.Davis@colorado.edu</t>
  </si>
  <si>
    <t>(724) 961-3789</t>
  </si>
  <si>
    <t>Smoking Customs and Plains-Pueblo Interaction in the Southwest Border Pueblos</t>
  </si>
  <si>
    <t xml:space="preserve">This project centers on Plains-Pueblo interaction in the late-prehistoric and protohistoric periods. It analyzes how trade and inter-regional interactions were ritually mediated between these two culture groups, through the examination of pipes and smoking materials used in economic interactions at pueblos in the Northern Rio Grande area of New Mexico. Ethnographic and ethnohistoric literature indicates that pipe-smoking was part of rituals that cemented inter-tribal trade relationships. The data from this project support the idea that pipes were used in trade negotiations and ceremonial interactions and can be proxies for examining social interaction and regional mediation aspects of trade and decision making. The blending of Plains and Pueblo pipe forms and materials suggests that there may have been a certain level of integration, alliance, or partnership in these interactions._x000D__x000D__x000D__x000D_
Three categories of data totaling 1,306 pipes were analyzed from known trade centers and comparative samples from interior sites not known to be trade centers in the Southwest and Great Plains. Methods used in this study included analyses and tabulations of particular physical attributes of pipes that provide information on pipe use and regional style, as well as spatial and temporal analyses of pipe concentrations and concentrations of particular pipe attributes._x000D__x000D__x000D__x000D_
</t>
  </si>
  <si>
    <t>north_america_southwest_united_states north_america_southwest_united_states north_america_southwest_united_states north_america_southwest_united_states  ancestral_pueblo ancestral_pueblo ancestral_pueblo  ceramic_analysis trade_exchange</t>
  </si>
  <si>
    <t>Lydia</t>
  </si>
  <si>
    <t>Pittman</t>
  </si>
  <si>
    <t>lydiapittman5796@hotmail.com</t>
  </si>
  <si>
    <t>(575) 405-8568</t>
  </si>
  <si>
    <t>An Analysis of the Miniatures of Hawikuh</t>
  </si>
  <si>
    <t>This study will look at the Miniature Pottery vessels of Hawikuh, a Zuni Pueblo. The Hawikuh ceramic assemblage is one of the largest and most extensive of the prehistoric and early historic (1350-1600 A.D.) period in the Southwest.  The site contains many miniature vessels but little or nothing is known about them.  I will begin this study by typing them and placing them in chronological and depositional contexts. This study may show the origins of people who settled in the Zuni region. This study may suggest that Salado peoples from the south immigrated to the Zuni region in the middle part of the 14th century. I will assess the evidence for such movements of peoples by using these miniature vessels which are also typically used in ceremonial contexts like the ritual killing of funerary vessels and their association with Kivas</t>
  </si>
  <si>
    <t>north_america_southwest_united_states north_america_southwest_united_states north_america_southwest_united_states north_america_southwest_united_states  pueblo pueblo pueblo  ceramic_analysis migration</t>
  </si>
  <si>
    <t>Seltzer</t>
  </si>
  <si>
    <t>University of Colorado Boulder</t>
  </si>
  <si>
    <t>heather.seltzer@colorado.edu</t>
  </si>
  <si>
    <t>(973) 303-2285</t>
  </si>
  <si>
    <t>Cultural Icons: Understanding Social Identity through Iconography in the Contact Era Pueblo World</t>
  </si>
  <si>
    <t>The arrival of the Spanish shattered the Pueblo people’s worldview in the Rio Grande during the 16th century. Nevertheless, the Pueblo people held onto specific icons that socially identified them as Pueblo, while yet creating Spanish commissioned pottery and other Spanish materials. The 1680 Pueblo Revolt and cultural revitalization movement by Puebloan groups sought to return indigenous peoples to their heritage through an emphasis on traditional religious practices and lifeways. Using iconography on historic pottery, this paper will explore the ways social identity can be maintained yet transformed in situations of intense cultural contact. I compare motifs on pots from the Northern and Middle Rio Grande, dating from the pre-Contact through post-Revolt period. These areas experienced different degrees of colonization which is evident in the degree to which indigenous or Spanish linked motifs occur on pottery.</t>
  </si>
  <si>
    <t>north_america_southwest_united_states north_america_southwest_united_states north_america_southwest_united_states north_america_southwest_united_states  pueblo pueblo pueblo  ceramic_analysis identity_ethnicity</t>
  </si>
  <si>
    <t>Ellyson</t>
  </si>
  <si>
    <t>LJEllyson@aol.com</t>
  </si>
  <si>
    <t>(540) 717-9185</t>
  </si>
  <si>
    <t>Kohler</t>
  </si>
  <si>
    <t>Quantifying Inequality among Ancestral Pueblo households</t>
  </si>
  <si>
    <t>Recent studies of household inequality in the central Mesa Verde region (CMV) and Chaco Canyon indicate that the degree of wealth inequality among ancestral Pueblo households remained relatively low in the CMV even as it increased dramatically in Chaco from the mid-800s through the early 1000s, based on Gini coefficients calculated on household floor area as a proxy for wealth. Beginning in the late A.D. 1000s, however, Gini coefficients increased among CMV households as well, reaching values as high as those for Chaco Canyon, and above the median for a recently compiled worldwide sample of prehistoric agriculturalists. Here we expand this analysis by calculating Gini coefficients through time for households in the middle San Juan and add some comparative ethnographic data from the Hopi pueblo of Orayvi (late 19th/early 20th century).</t>
  </si>
  <si>
    <t>north_america_southwest_united_states north_america_southwest_united_states north_america_southwest_united_states north_america_southwest_united_states  ancestral_pueblo ancestral_pueblo ancestral_pueblo   household_archaeology</t>
  </si>
  <si>
    <t>Danny</t>
  </si>
  <si>
    <t>Sosa Aguilar</t>
  </si>
  <si>
    <t>sosa.danny@gmail.com</t>
  </si>
  <si>
    <t>(760) 554-2555</t>
  </si>
  <si>
    <t>Bernardo</t>
  </si>
  <si>
    <t>Archuleta</t>
  </si>
  <si>
    <t>Understanding the Landscape and Material Sources through Community Partnership in Abiquiú, New Mexico</t>
  </si>
  <si>
    <t>This paper aims to discuss how the success of community partnership has led to an understanding of the way people moved across the landscape in the past. Situated in northern New Mexico, the Pueblo de Abiquiú contains a rich history that dates back at least into 2,800 – 4,000 BP (Before Present). Using portable x-ray fluorescence spectrometry, obsidian artifacts found at the pueblo suggests that groups are bringing obsidian from at least three known local sources.  However, there is an unidentified source within the artifacts collected.  Community partner, Bernardo Archuleta, is helpful and knowledgeable about the many trails and access points of the Abiquiú landscape.  This reinforces a stronger interpretation of the procurement and exchange routes between the material sources and the Pueblo de Abiquiú.</t>
  </si>
  <si>
    <t>north_america_southwest_united_states north_america_southwest_united_states north_america_southwest_united_states north_america_southwest_united_states  ancestral_pueblo ancestral_pueblo ancestral_pueblo  archaeometry__materials_analysis_xrf_pxrf public_community_archaeology</t>
  </si>
  <si>
    <t>De Smet</t>
  </si>
  <si>
    <t>tdesmet@binghamton.edu</t>
  </si>
  <si>
    <t>(202) 355-5123</t>
  </si>
  <si>
    <t>Field</t>
  </si>
  <si>
    <t>Remote Sensing to Identify Chaco Roads: A Case Study of the North Road</t>
  </si>
  <si>
    <t>The focus of this research is to demonstrate the efficacy of data processing methodologies of remotely sensed data to detect the Chacoan Great North Road between Pueblo Alto and Pierre’s group. This research highlights a scaled approach to the analysis and processing of remotely sensed data to efficiently identify prehispanic roads. The data analyzed in this project includes: thermal infrared multispectral scanner (TIMS), light detection and ranging (LiDAR), orthoimagery from Google Earth and Worldview 3, and legacy historic aerial imagery. We also discuss the efficacy of additional remote sensing data types which have not been applied to this study area, including advanced spaceborne thermal emission reflectance radiometer (ASTER) and hyperspectral thermal emission spectrometer (HyTES). The use of novel processing techniques via proprietary and open access processing methods, improved road identification as opposed to traditional aerial image analysis. The use of a multi-scalar integrative approach to the identification of roads allowed us to avoid false positives (modern roads), understand modern impacts, and predict the long term future of these roads.</t>
  </si>
  <si>
    <t>north_america_southwest_united_states north_america_southwest_united_states north_america_southwest_united_states north_america_southwest_united_states  ancestral_pueblo ancestral_pueblo ancestral_pueblo  remote_sensing_geophysics mobility</t>
  </si>
  <si>
    <t>Cooper</t>
  </si>
  <si>
    <t>Zachary.Cooper@colorado.edu</t>
  </si>
  <si>
    <t>(862) 202-6346</t>
  </si>
  <si>
    <t>Developmental Period Migration in the Northern Rio Grande</t>
  </si>
  <si>
    <t>The origin of Tanoan language diversification is inextricably linked to the debate around the origin of the Tewa. While paleodemographic, bioarchaeological, linguistic, and DNA evidence support a thirteenth century Mesa Verde-Northern Rio Grande migration, the lack of clear material culture evidence of this migration is perplexing. Critical to this discussion is the possibility of an earlier, tenth century migration of (presumably) Proto-Tiwa speakers from the Upper San Juan region into the Northern Rio Grande. While scholars generally agree that Proto-Tiwa split from Proto-Tewa no later than AD 1000, the location of this split, and the subsequent movement of Tiwa speakers, remain unresolved. In this presentation, I evaluate the ability of two competing hypotheses to account for the paleodemographic, linguistic, and archaeological evidence underpinning this question. The first hypothesis posits that Proto-Tiwa split from Proto-Tewa in the Upper San Juan region, which would support the idea of a Mesa Verde migration. The second hypothesis suggests a split within the Tewa Basin, which would shift the argument in favor of in situ development. This research represents a small contribution toward a better understanding of the complexities inherent in the study of Ancestral Puebloan migration patterns.</t>
  </si>
  <si>
    <t>north_america_southwest_united_states north_america_southwest_united_states north_america_southwest_united_states north_america_southwest_united_states  ancestral_pueblo ancestral_pueblo ancestral_pueblo   migration</t>
  </si>
  <si>
    <t>Tsouras</t>
  </si>
  <si>
    <t>ttsouras@logansimpson.com</t>
  </si>
  <si>
    <t>(928) 600-4947</t>
  </si>
  <si>
    <t>Bryce</t>
  </si>
  <si>
    <t>Becoming Virgin in Jenny Clay: An Analysis of Settlement Evolution and Kayenta Intrusion in Southern Utah.</t>
  </si>
  <si>
    <t>Based on recent pedestrian survey of approximately 1,500 acres of BLM-managed land in the Grand Staircase-Escalante National Monument of southern Utah, this paper examines new evidence from 129 archaeological sites that demonstrates a deep settlement history as well as both expected and unexpected changes resulting from the so called “Kayenta Intrusion” of the Pueblo II period. The Jenny Clay study area is located in a broad alluvial valley surrounded by the Vermillion Cliffs, and contains several key resources that likely contributed to significant prehistoric settlement. Deep alluvium overlaid with thin to substantial aeolian sediments provided a range of opportunities for dry-farming agriculturalists; naturally occurring and often high quality petrified wood is readily available throughout the study area; water is available from perennial springs; and the study area is part of a deer migration corridor. While evidence of prehistoric use ranges from the late Paleoindian through to early Pueblo III periods, the primary settlement of the study area consists of substantial Virgin Anasazi occupation during the Pueblo II period. Through examination of architecture, ceramics, and site layout, this paper examines how the predominately Virgin Anazasi pattern is punctuated and potentially negotiated by migrants from the Kayenta region to the south.</t>
  </si>
  <si>
    <t>Jaclyn</t>
  </si>
  <si>
    <t>Eckersley</t>
  </si>
  <si>
    <t>jacb812@gmail.com</t>
  </si>
  <si>
    <t>(509) 220-0521</t>
  </si>
  <si>
    <t>The Pottery of Beef Basin and Its Cultural Implications</t>
  </si>
  <si>
    <t>I present my completed thesis research hypothesizing that the chronology and culture of the prehistoric occupation in Beef Basin is reflected in ceramics and architecture. Beef Basin is located west of Monticello, Utah and south of Canyonlands National Park. Archaeologically it is located within the fluid boundary space between the Ancestral Puebloan and Fremont archaeological cultures. Although there has been a surge of recent research in the north periphery of the Ancestral Puebloan area, recent research in Beef Basin remains sparse. My research provides the first in-depth analysis, including neutron activation analysis, of ceramics from this region. My data set includes ceramics analyzed in the field as well as from the archaeological collection at the Natural History Museum of Utah. I discuss the results of my ceramic and architectural analysis within the context of the late Pueblo II period Chaco proliferation.</t>
  </si>
  <si>
    <t>north_america_southwest_united_states north_america_southwest_united_states north_america_southwest_united_states north_america_southwest_united_states  ancestral_pueblo ancestral_pueblo ancestral_pueblo  ceramic_analysis frontiers_borderlands</t>
  </si>
  <si>
    <t>Bartusewich</t>
  </si>
  <si>
    <t>University of Massachusetts Amherst</t>
  </si>
  <si>
    <t>rbartusewich@anthro.umass.edu</t>
  </si>
  <si>
    <t>(804) 731-7089</t>
  </si>
  <si>
    <t>Pottery Production at Idalion, Cyprus: Investigating First Millennium BCE Politics and Culture through Ceramic Petrography.</t>
  </si>
  <si>
    <t>On the island of Cyprus, the first millennium BCE was a period of change in politics and culture brought about by new people, new governance, and new technology. This paper attempts to analyze these changes using one site. Idalion is located in the east-central part of the island. The polity went through many changes from its founding, c. 1200 BCE, through the first millennium BCE and I have begun to investigate some through petrographic analysis of pottery. Pottery production can represent social and political culture, as it is the result of the needs of society and the desires of economic elites. In craft production literature, much ink has been spilled theorizing how politics can effect production. My project attempts to validate some of these theories, as others in the field have done already; specifically one by Costin (1991) who suggests that craft production could be influenced by political power in some form or another. At Idalion, I have sampled pottery from several use-areas of the site and analyzed the sherds through petrography to track production practices through time and space. The results of this analysis show that some changes are related to political shifts and others are not.</t>
  </si>
  <si>
    <t>mediterranean mediterranean mediterranean mediterranean      archaeometry__materials_analysis_ceramic_petrography craft_production</t>
  </si>
  <si>
    <t>Foecke</t>
  </si>
  <si>
    <t>kfoecke@gwu.edu</t>
  </si>
  <si>
    <t>(301) 357-0435</t>
  </si>
  <si>
    <t>Meier</t>
  </si>
  <si>
    <t>Vicenzi</t>
  </si>
  <si>
    <t>Creuziger</t>
  </si>
  <si>
    <t>Microanalysis of Taphonomic Alteration on Skeletal Material - A Novel Approach to Identifying Damaging Sulfur Compounds</t>
  </si>
  <si>
    <t>The geochemistry of taphonomic alterations affecting buried bone has been little studied, yet has vast implications for scientific interpretation of archaeological and paleontological specimens in a world now embracing chemical methods in geoarchaeology. This investigative study of black surface staining on mammalian sub-fossil bone excavated from the bed of the Santa Fe River in northern Florida exemplifies the need to carefully evaluate post-depositional alteration. Such stains typically are attributed to secondary mineralization of manganese oxides, however microanalysis revealed no evidence for manganese but instead identified crystals of pyrite within a thick red and black banded stain, identified as iron oxide and a ferric tannate complex respectively. Based upon multiple analytical methods, reaction mechanisms are proposed. This study debuts a novel sample preparation method for high-vacuum analysis of bone material, and demonstrates a cost-effective method to differentiate between damaging pyrite and other inert sulfur compounds in specimens. Results indicate that fossil coating types are extremely dependent upon the chemistry of the environment in which they are buried. Further, it is proposed that staining phenomena affecting fossils may pose risk to collections if not properly identified, treated, and curated.</t>
  </si>
  <si>
    <t>archaeometry__materials_analysis taphonomy_site_formation</t>
  </si>
  <si>
    <t>Short</t>
  </si>
  <si>
    <t>Texas A&amp;M</t>
  </si>
  <si>
    <t>l.short.1230@gmail.com</t>
  </si>
  <si>
    <t>817-291-4165</t>
  </si>
  <si>
    <t>Continued research using Raman spectroscopy to study FCR from earth ovens</t>
  </si>
  <si>
    <t xml:space="preserve">This paper presents the conclusion of my dissertation research using Raman spectroscopy to student Fire Cracked Rock (FCR) from earth ovens in south central North America. The bulk of information on what plant foods were processed in earth ovens comes from charred macrobotanical remains or microbotanicals such as starch and phytoliths. Many geophytes commonly processed in earth ovens are not associated with microbotanicals, however, as their primary carbohydrate is inulin. Raman spectroscopy is a technique commonly used in analytical chemistry to characterize molecules, and is explored here as a technique to look for inulin on fire cracked rock._x000D__x000D__x000D__x000D_
_x000D__x000D__x000D__x000D_
This paper presents the mixed results of Raman analysis of the residue from fire cracked rock taken from archaeological sites the Trans-Pecos and Edwards Plateau in Texas, as well as modern experimental ovens. _x000D__x000D__x000D__x000D_
</t>
  </si>
  <si>
    <t>north_america_southwest_united_states north_america_southwest_united_states north_america_southwest_united_states north_america_southwest_united_states  archaic archaic archaic  archaeometry__materials_analysis_residue_analysis subsistence_foodways</t>
  </si>
  <si>
    <t>Elisandro</t>
  </si>
  <si>
    <t>Garza</t>
  </si>
  <si>
    <t>CUNY</t>
  </si>
  <si>
    <t>mgarza@gradcenter.cuny.edu</t>
  </si>
  <si>
    <t>(267) 367-9669</t>
  </si>
  <si>
    <t>Spondylus Shells in Pre-Columbian Copan: Their Religious and Economic Significance</t>
  </si>
  <si>
    <t>This work offers a brief discussion on the importance of Spondylus princeps and Spondylus calcifer in the ceremonial, and economic life of ancient Copan. Archaeological contexts at the site indicate that the uses of Spondylus, either as non-worked valves, or finished artifacts was restricted to a small high-status sphere of Copan society. Additionally, contextual data indicate that the Spondylus was used in a least three ritual activities: as offering in burials; caches; and canceling of building. These uses of Spondylus shells appear to be constant from the Early Classic to the Late Classic period. The lack of information from the Postclassic period, hinders conclusions regarding the commerce of Spondylus shells during this time. The two species of Spondylus analyzed in this work are found in the Pacific Coast, from California down to Ecuador. Defining the chronology of the Spondylus, chain of production, and the frequency of acquisition offers an opportunity to add new data on economic, and political interaction between Copan and others neighboring settlements in the Maya and non-Maya area.</t>
  </si>
  <si>
    <t>mesoamerica mesoamerica mesoamerica mesoamerica  maya_classic maya_classic maya_classic  archaeometry__materials_analysis craft_production</t>
  </si>
  <si>
    <t>Thegn</t>
  </si>
  <si>
    <t>Ladefoged</t>
  </si>
  <si>
    <t>t.ladefoged@auckland.ac.nz</t>
  </si>
  <si>
    <t>011 649 373 7599</t>
  </si>
  <si>
    <t>Dion</t>
  </si>
  <si>
    <t>O'Neale</t>
  </si>
  <si>
    <t>Jorgensen</t>
  </si>
  <si>
    <t>Stevenson</t>
  </si>
  <si>
    <t>Virginia Commonwealth University</t>
  </si>
  <si>
    <t>McCoy</t>
  </si>
  <si>
    <t>The dynamics of Maori socio-political interaction: social network analyses of obsidian circulation in Northland Aotearoa</t>
  </si>
  <si>
    <t>The Polynesian colonists who settled New Zealand touched off the creation of a type of society not found in remote Oceania. Over the span of several centuries relatively autonomous village-based groups transformed into larger territorial hapu lineages, which later formed even larger geo-political iwi associations. A social network analysis of the spatial and temporal distribution of obsidian artefacts, an important stone resource that was used for a variety of tools, evaluates where and when new types of social forms came about in relation to diverse social and environmental contexts. Incorporating data from pXRF sourcing of obsidian artefacts and obsidian hydration dating we investigate the dynamic complexities of social interaction in Northland and gain insights into how Maori society was transformed from village-based groups to powerful hapu and iwi.</t>
  </si>
  <si>
    <t>pacific_islands pacific_islands pacific_islands pacific_islands      archaeometry__materials_analysis_xrf_pxrf network_analysis</t>
  </si>
  <si>
    <t>Solazzo</t>
  </si>
  <si>
    <t>solazzo.c@gmail.com</t>
  </si>
  <si>
    <t>(301) 238-1284</t>
  </si>
  <si>
    <t>Soulat</t>
  </si>
  <si>
    <t>LandArc Laboratory, France</t>
  </si>
  <si>
    <t>The trade of tortoiseshell between the Caribbean and Europe during the 17th-18th centuries: an archaeological and biomolecular approach</t>
  </si>
  <si>
    <t xml:space="preserve">Tortoiseshell is made from the scutes of sea turtles; historically, hawksbill turtle was the main source of tortoiseshell but other species might have been used. Between the 17th and 18th c. tortoiseshell obtained in the Caribbean was traded on North American and European markets. Tortoiseshell was used for making combs, fans, boxes, in bookbinding, and as veneering for furniture. Excavations in European workshops (Paris and Amsterdam) attest of the use of this exotic material into luxurious items. However, archaeological fragments of tortoiseshell or artefacts have degraded, so that often the material has lost its recognizable tortoiseshell pattern, making identification to species difficult. _x000D__x000D__x000D__x000D_
The carapace and plastron of sea turtles are covered with keratinous scutes mainly composed of beta-keratins, a category of structural proteins that stack together to produce ß-pleated sheet structures. Here, reference materials from five species of marine turtles were characterized by proteomics analysis to build a database of beta-keratin sequences and determine robust markers for species identification. Preliminary data have shown significant differences between hawksbill and green turtles, allowing distinction of these species in ancient materials. In addition, comb fragments from archaeological sites and workshops in France were examined._x000D__x000D__x000D__x000D_
</t>
  </si>
  <si>
    <t>caribbean caribbean caribbean caribbean  historic historic historic  archaeometry__materials_analysis trade_exchange</t>
  </si>
  <si>
    <t>Zhengzhou University</t>
  </si>
  <si>
    <t>lijaangchina@gmail.com</t>
  </si>
  <si>
    <t>The Landscape of China’s Participation in the Bronze Age Eurasian Network</t>
  </si>
  <si>
    <t>In the last decade, much has been learned about the network of interactions in Bronze Age Eurasia, and the importance of the steppe pastoralists in the creation of this network. However, the mechanisms that enabled societies in ancient China (both those bordering on and distant from the steppe) to participate in the Bronze Age Eurasian arena are still poorly understood. Based on the latest archaeological discoveries in China, this article focuses on the participation of four regions of ancient China: the Ejin River Transfer Zone (ERTZ); the western Hexi corridor; central Inner Mongolia; and the middle Yellow River valley. The article analyzes all significant innovations, materials, and technologies transmitted via the Eurasian network and adopted in ancient China, with an emphasis on metallurgy and the variations in the mechanism of its adoption across different societies during the Bronze Age.  Through analysis and comparison, this paper argues that the participation of different societies of ancient China in the Bronze Age Eurasian network can best be understood in the local and regional contexts, which were deeply embedded in their natural and cultural landscapes, rather than as the result of the pull from the steppe pastoralists alone.</t>
  </si>
  <si>
    <t>multi_regional_comparative multi_regional_comparative multi_regional_comparative multi_regional_comparative  bronze_age bronze_age bronze_age  archaeometry__materials_analysis_metallurgical_analysis trade_exchange</t>
  </si>
  <si>
    <t>Karine</t>
  </si>
  <si>
    <t>Tache</t>
  </si>
  <si>
    <t>CUNY Queens College</t>
  </si>
  <si>
    <t>karine.tache@qc.cuny.edu</t>
  </si>
  <si>
    <t>718-997-2893</t>
  </si>
  <si>
    <t>Roland</t>
  </si>
  <si>
    <t>Tremblay</t>
  </si>
  <si>
    <t>Ethnoscop Inc.</t>
  </si>
  <si>
    <t>A taste for fish among the Saint Lawrence Iroquoians of the Montreal region</t>
  </si>
  <si>
    <t>Iroquoian groups inhabiting the Saint Lawrence valley in the 15th and early 16th centuries were agriculturalists who complemented their diet with a variety of wild plant and animal foods. The relative importance of different food sources and their methods of preparation, however, likely varied from one community to another. To further document subsistence practices and foodways at the Iroquoian site of Dawson in Montreal, organic residue analysis was carried out on foodcrust and absorbed ceramic samples representing twenty-nine distinct containers recently excavated. Molecular characterization of lipids by gas chromatography-mass spectrometry (GCMS) show the presence of aquatic products in a great majority of samples. These data attest to the importance of freshwater fish for Iroquoians of the Montreal region and represent direct evidence of their frequent processing in ceramic containers, either alone or mixed with other ingredients. By combining these results with single compound isotope analysis (GC-c-IRMS) and the analysis of starch and phytolith microfossils, we hope to obtain a more complete picture of the range of foods prepared in pottery at the Dawson site, and ultimately shed new lights into food choices and culinary practices among the Saint Lawrence Iroquoians.</t>
  </si>
  <si>
    <t>north_america_northeast_midatlantic north_america_northeast_midatlantic north_america_northeast_midatlantic north_america_northeast_midatlantic  woodland woodland woodland  archaeometry__materials_analysis_residue_analysis subsistence_foodways</t>
  </si>
  <si>
    <t>Mia</t>
  </si>
  <si>
    <t>Carey</t>
  </si>
  <si>
    <t>National Park Service</t>
  </si>
  <si>
    <t>m.carey17@ufl.edu</t>
  </si>
  <si>
    <t>(202) 495-8525</t>
  </si>
  <si>
    <t>Artifacts Addicts Anonymous: The Road to Recovery from Negative Data</t>
  </si>
  <si>
    <t>Have you recovered thousands of artifacts, but none from the time period of interest? Have you spent weeks or months in the field, with absolutely nothing to address your research questions so you keep digging?  This is the phenomenon of negative data. While this can be a scary thing, it is okay. Archaeologists suffering from artifact addiction have developed an unhealthy obsession with the recovery, analysis, and interpretation of material culture. This addiction can result in delayed reports, articles, and dissertations.  In this paper, I argue that the road to recovery begins with reassessing our purpose as archaeologists and looking beyond our data, reports, and artifacts as our cultural products. Overcoming this addiction may be challenging, but is possible using this novel perspective. Are you willing to acknowledge your negative data?</t>
  </si>
  <si>
    <t>worldwide worldwide worldwide worldwide  historic historic historic  archaeometry__materials_analysis history_of_archaeology</t>
  </si>
  <si>
    <t>Nathaniel</t>
  </si>
  <si>
    <t>Kitchel</t>
  </si>
  <si>
    <t>nkitchel@uwyo.edu</t>
  </si>
  <si>
    <t>802-274-4206</t>
  </si>
  <si>
    <t>Rockwell</t>
  </si>
  <si>
    <t>Paleoindian Archaeology in the Munsungun Lake Region: Beyond Norway Bluff</t>
  </si>
  <si>
    <t>In the late seventies and early eighties Robson Bonnichsen identified and tested several fluted point occupation loci adjacent to chert deposits on Norway Bluff, Piscataquis County, Maine. Since that time various research projects have demonstrated the importance of chert from this region to the lithic economy of fluted point groups in northeastern North America. Despite these new insights little archaeological research has taken place in the Munsungun Lake region since Bonnichsen’s original study. Here we present the results of our fieldwork from the summers of 2016 and 2017 that revealed the presence of additional lithic quarries in this location, as well as several potential fluted point sites associated with these newly identified quarry outcrops.  These finds further demonstrate the importance chert from the Munsungun Lake formation to the lithic economy of prehistoric groups in the region.</t>
  </si>
  <si>
    <t>north_america_northeast_midatlantic north_america_northeast_midatlantic north_america_northeast_midatlantic north_america_northeast_midatlantic  paleoindian_paleoamerican paleoindian_paleoamerican paleoindian_paleoamerican  archaeometry__materials_analysis_xrf_pxrf mobility</t>
  </si>
  <si>
    <t>Carola</t>
  </si>
  <si>
    <t>Flores-Fernandez</t>
  </si>
  <si>
    <t>Center for Advanced Studies in Arid Zones</t>
  </si>
  <si>
    <t>carolaflowers@gmail.com</t>
  </si>
  <si>
    <t>Alcalde</t>
  </si>
  <si>
    <t>Department of Anthropology, Universidad de Tarapac</t>
  </si>
  <si>
    <t>Olguin</t>
  </si>
  <si>
    <t>Department of Anthropology, Universidad Católica d</t>
  </si>
  <si>
    <t>Jimena</t>
  </si>
  <si>
    <t>Torres</t>
  </si>
  <si>
    <t>Universidad de Magallanes, Chile.</t>
  </si>
  <si>
    <t>Department of Anthropology, Universidad de Chile.</t>
  </si>
  <si>
    <t>Shell fishhooks on C. chorus mussel shell (7500 to 4500 years BP) from the Atacama Desert Coast (Chile)</t>
  </si>
  <si>
    <t xml:space="preserve">Fishing was a crucial aspect in the lifeway of ancient coastal societies. Along the Pacific Coast, the appearance of shell fishhooks has been interpreted as part of different contexts of growing population, economic specialization, and social complexity, among others. Along the coast of the Atacama Desert (18° to 26° Lat. South), fishhooks on Choromytilus chorus shells (mussel) appear in archaeological sites located along 1.6 thousand kilometers of coast with dates around 7500 years BP. Around 4500 BP. shell fishhooks disappeared from the Chilean archaeological record and were replaced by hooks made of cactus spines and animal bones. During the ~3000 years that hooks on mussel shells were present, archaeological deposits show evidence of increasing social complexity, specialized maritime economy and semi-sedentary settlement systems. Changes in hook´s shapes are also identified. Observed changes in fishing technology suggest deep changes within ancient fishing communities of South America, which were probably linked by long distance movements of people along thousands of kilometers. The present work will discuss the archaeological context of mussel shell fishhooks within the transitions experienced by Middle Holocene fishing communities of the Northern Coast of Chile._x000D__x000D__x000D__x000D_
</t>
  </si>
  <si>
    <t>south_america south_america south_america south_america  arctic arctic arctic  archaeometry__materials_analysis coastal_island_archaeology</t>
  </si>
  <si>
    <t>Whitney</t>
  </si>
  <si>
    <t>Spearing</t>
  </si>
  <si>
    <t>Simon Fraser University / Sugar Cane Archaeology</t>
  </si>
  <si>
    <t>wspearing@shaw.ca</t>
  </si>
  <si>
    <t>(604) 317-8097</t>
  </si>
  <si>
    <t>Tools Throughout Time: Temporal Distribution of Fine-Grained Lithic Artifacts in Interior British Columbia</t>
  </si>
  <si>
    <t>Several of the most well documented and thoroughly excavated archaeological sites in the Interior Plateau of British Columbia, exist in the Anahim Lake locality (FcSi-1, FcSi-2), and the Tezli village site (FgSd-1) at Kluskus Lakes. Artifacts from these assemblages were collected by Roscoe Wilmeth and Paul Donahue in the 1970’s, and are now housed at the Canadian Museum of History. Given the presence of reliable carbon dating, and the high concentration of lithic artifacts in these collections, this paper will seek to elucidate the temporal distribution of fine-grained volcanic (FGV) tool stone material, such as dacite and obsidian, within these assemblages. Utilizing portable X-Ray Florescence (pXRF) we examine the geochemical fingerprints of volcanic toolstone within these site assemblages, and offer a comparison of the temporal distribution of materials within each site, and between sites.</t>
  </si>
  <si>
    <t>north_america_canada north_america_canada north_america_canada north_america_canada      archaeometry__materials_analysis_xrf_pxrf chronology</t>
  </si>
  <si>
    <t>Anne</t>
  </si>
  <si>
    <t>University of Otago</t>
  </si>
  <si>
    <t>anne.ford@otago.ac.nz</t>
  </si>
  <si>
    <t>(643) 471-6148</t>
  </si>
  <si>
    <t>Meet the Neighbours: evidence for interaction between the Austronesian Lapita culture and non-Austronesian communities in Papua New Guinea</t>
  </si>
  <si>
    <t>The Lapita colonisation was the greatest seafaring migration in human history, occupying all the major island groups in their eastward migration across the Pacific, where they became the ancestors of the Polynesians. The orthodox model for their origin is as an Austronesian movement out of Asia, from where they moved into Island South East Asia, and then into the islands of the Bismarck Archipelago of Papua New Guinea, where the culture that we recognise as Lapita was born. Yet major questions still remain as to the nature and origins of Lapita, particularly how much of their culture was a Neolithic package brought out of Asia, and how much has been influenced by contact with Non-Austronesians. This is an important question as it cuts to the core of identifying the development of Pacific cultures._x000D__x000D__x000D__x000D_
The Triple-I model proposes that the Lapita Cultural Complex evolved from intrusion into new territories, innovation of new technologies, and integration with established communities. Yet most Lapita sites are found on previously uninhabited Pacific islands, therefore what actual evidence is there for interaction with other communities? This paper will examine this fundamental assumption by investigating potential links between Lapita and non-Lapita communities on mainland Papua New Guinea.</t>
  </si>
  <si>
    <t>pacific_islands pacific_islands pacific_islands pacific_islands      archaeometry__materials_analysis migration</t>
  </si>
  <si>
    <t>Zuzana</t>
  </si>
  <si>
    <t>Chovanec</t>
  </si>
  <si>
    <t>University Albany</t>
  </si>
  <si>
    <t>zuzana.chovanec@gmail.com</t>
  </si>
  <si>
    <t>(904) 806-0815</t>
  </si>
  <si>
    <t>The organic residue analysis from the Early Bronze Age site of Sotira Kaminoudhia in Cyprus</t>
  </si>
  <si>
    <t>This paper presents the final results of organic residue analysis from the Early Bronze Age settlement and associated cemeteries of Sotira Kaminoudhia. A total of twelve pottery samples were analyzed using Gas Chromatography/Mass Spectrometry (gc/ms) as part of a larger research program that aimed to identify prestigious, organic substances that would have been utilized on the eastern Mediterranean island of Cyprus during the prehistoric Bronze Age. Three categories of prestigious substances were targeted: 1) psychoactive substances that generate variable altered states in consciousness, 2) medicines, herbal infusions and other preparations that improve health, and 3) perfumes, ointments and other preparations that are hygienic in nature. This report confirms but also revises earlier reported preliminary results. Analytical methods, interpretative strategies, and anthropological implications will be discussed.</t>
  </si>
  <si>
    <t>mediterranean mediterranean mediterranean mediterranean  bronze_age bronze_age bronze_age  archaeometry__materials_analysis_residue_analysis subsistence_foodways</t>
  </si>
  <si>
    <t>Jim</t>
  </si>
  <si>
    <t>Railey</t>
  </si>
  <si>
    <t>SWCA - Albuquerque</t>
  </si>
  <si>
    <t>jrailey5715@gmail.com</t>
  </si>
  <si>
    <t>505-980-2532</t>
  </si>
  <si>
    <t>Lithic Assemblage Variability at the Regional Level: Raw Material Conditions, Time, and Site Function</t>
  </si>
  <si>
    <t>Several recent excavation projects by SWCA in far southeastern New Mexico have produced an immense dataset on lithic artifacts from 20 sites. This includes attribute data from thousands of individually analyzed lithic artifacts, mostly debitage. The excavated sites collectively cover a large swath across the region, and as such encompass appreciable variation in terms of local raw material conditions, as well as temporal affiliation and site function. Statistical analysis of the dataset was carried out to assess the relative effects of these variables in shaping assemblage patterning between these sites and local site clusters. The findings reveal that raw material conditions have a major influence on assemblage characteristics and variability. But temporal factors, including the changeover from the atlatl to the bow-and-arrow around A.D. 500, is also arguably an important factor behind the observed patterns. So too with site function, the influence of which is underscored by significant differences between selected certain sites. This includes a residential site where a variety of tasks were carried out, versus an adjacent site where activities were narrowly focused on lithic procurement, initial reduction, and perhaps practice knapping by beginners and novices.</t>
  </si>
  <si>
    <t>north_america_southwest_united_states north_america_southwest_united_states north_america_southwest_united_states north_america_southwest_united_states      lithic_analysis material_culture_technology</t>
  </si>
  <si>
    <t>Stroth</t>
  </si>
  <si>
    <t>lstroth@ucsd.edu</t>
  </si>
  <si>
    <t>(224) 688-5492</t>
  </si>
  <si>
    <t>Truhan</t>
  </si>
  <si>
    <t>Foubert</t>
  </si>
  <si>
    <t>A Change of Hearth: Stages of production in hot-rock technology at a Late Woodland rockshelter</t>
  </si>
  <si>
    <t>This paper applies the chaîne opératoire analytical framework to hearth maintenance behavior. There are distinct phases of production involved in creating and maintaining a hearth, as new hearthstones are introduced, exhausted, and discarded. These stages may be identified through spatial distribution of new and exhausted hearthstones. The authors argue that these stages may also be identified geochemically. We use pXRF to compare a series of experimental burnings to those from a hearth feature from the Late Woodland component of a multicomponent rockshelter. Group membership analysis had some success in distinguishing between stages of burning. When combined with spatial analysis, the distribution of new and exhausted rocks supported our hypothesis that the northern periphery of the hearth was disturbed by a previous excavation and distributed in its backdirt atop the original hearth feature.</t>
  </si>
  <si>
    <t>north_america_midwest north_america_midwest north_america_midwest north_america_midwest  woodland woodland woodland  archaeometry__materials_analysis_xrf_pxrf material_culture_technology</t>
  </si>
  <si>
    <t>Hilda</t>
  </si>
  <si>
    <t>Lozano Bravo</t>
  </si>
  <si>
    <t>UNAM, Estudios Mesoamericanos.</t>
  </si>
  <si>
    <t>ylletzi@gmail.com</t>
  </si>
  <si>
    <t>Jose Luis</t>
  </si>
  <si>
    <t>Ruvalcaba</t>
  </si>
  <si>
    <t>Instituto de Fisica, UNAM</t>
  </si>
  <si>
    <t>Ana Maria</t>
  </si>
  <si>
    <t>Soler</t>
  </si>
  <si>
    <t>Instituto de Geofisica, UNAM</t>
  </si>
  <si>
    <t>Luis Alberto</t>
  </si>
  <si>
    <t>Instituto de Investigaciones Antropologicas, UNAM</t>
  </si>
  <si>
    <t>Floors, an archaeological material. The Case of the Plaza de la Piramide del Sol, Teotihuacan, Mexico.</t>
  </si>
  <si>
    <t>Human beings have modified surfaces to make them habitable, with time they made other floors to give it a better finish. The process was recorded in the floors interiors; we can observe the materials used in its elaboration and how they changed through time. Additionally, we can conduct other studies which help us understand the time-frame between structures. Floors are a complex material and their study helps us identify social aspects seen in past studies of other materials such as ceramics, architecture, among others._x000D__x000D__x000D__x000D_
In this investigation we employed Archaeomagnetic, Chemical, Geological, and six non-destructive physical analyses. Moreover, these studies were performed on fragments from three kinds of floor that correspond to distinct surface levels found in southern sector of Plaza de la Piramide del Sol, Teotihuacan during the 2014 excavation season. _x000D__x000D__x000D__x000D_
Finally, we will present results gained from FTIR, XRD, and Raman analyses, from unconsolidated samples, SEM consolidated block sample studies against unconsolidated samples—as well as thin section findings. We will close by presenting archaeomagnetism dating results from which four construction periods were identified—as well as, benefits and drawbacks of using this methodology on a floor with the particular physical characteristics possessed by the analyzed Teotihuacan floors.</t>
  </si>
  <si>
    <t>mesoamerica mesoamerica mesoamerica mesoamerica      archaeometry__materials_analysis material_culture_technology</t>
  </si>
  <si>
    <t>Birnbaum</t>
  </si>
  <si>
    <t>birnbaummichelle@msn.com</t>
  </si>
  <si>
    <t>815-236-6772</t>
  </si>
  <si>
    <t>Prehistoric Ceramic Production Variation during the Early and Middle Woodland at the Richter site, Door County, Wisconsin.</t>
  </si>
  <si>
    <t xml:space="preserve">The Richter site (47DR80) located on Washington Island, Door County Wisconsin was excavated by the University of Wisconsin field school during 1968 and 1973. Large quantities of ceramic materials were recovered. This site was identified as belonging to the Middle Woodland North Bay culture as defined by Mason. Among the body sherds were those with smooth or cordmarked exterior surfaces. Smooth surfaced sherds exhibited breaks along coil lines, indicative of coil construction technique. Meanwhile, coil breaks were not recorded on  cordmarked sherds indicating a manufacturing technique based on fusing slabs of clay utilizing a cord wrapped paddle and anvil.  The Richter site data indicate that surface finish results from  variable manufacturing techniques, and may not be strictly decorative in nature. Furthermore, there is evidence of temporal differences in the two construction methods at Richter. Cord marked slab  vessels appear to be associated with Early Woodland period site occupation, while smoothed coiled vessels, which are very similar to those found at Laurel sites, are associated with Middle Woodland occupation at the site._x000D__x000D__x000D__x000D_
_x000D__x000D__x000D__x000D_
</t>
  </si>
  <si>
    <t>north_america_midwest north_america_midwest north_america_midwest north_america_midwest  woodland woodland woodland  ceramic_analysis material_culture_technology</t>
  </si>
  <si>
    <t>Brandi Lee</t>
  </si>
  <si>
    <t>MacDonald</t>
  </si>
  <si>
    <t>University of Missouri Nuclear Research Reactor</t>
  </si>
  <si>
    <t>macdonaldb@missouri.edu</t>
  </si>
  <si>
    <t>(905) 741-7123</t>
  </si>
  <si>
    <t>Stalla</t>
  </si>
  <si>
    <t>University of Missouri Electron Microscopy Core</t>
  </si>
  <si>
    <t>Xiaoqing</t>
  </si>
  <si>
    <t>Tommi</t>
  </si>
  <si>
    <t>Microanalytical Insights into Pigment Selection and Preparation in British Columbia Rock Art</t>
  </si>
  <si>
    <t>Pictographs are important archaeological locales that can provide insight into histories of mineral use and pigment preparation. We present the results of a series of microanalytical explorations of a pictograph panel at Boling Point, Babine Lake, British Columbia. Examination by high-resolution microanalysis (SEM-EDS, TEM, FTIR, micro-Raman) has revealed evidence pertaining to source selection of the iron-oxides used to produce the pictographs, the weathering and condition of the panels, and potential evidence for pigment enhancement by pyrotechnology. The pictographs at Boling Point were painted on an outcrop of argillaceous limestone covered in a kaolinitic weathering deposit. This natural canvas, and subsequent accretionary deposition, has aided in the long-term preservation of the panel. The pigment is composed of a homogenized mixture of ferrihydrite and hematite that was biogenically produced ex situ, most likely in a spring deposit, by aquatic iron-oxide producing bacteria, including Leptothrix ochracea and Gallionella spp. Preliminary results of high-sensitivity magnetometry also suggest that the pigment was thermally altered to induce iron oxide phase change to enhance colour properties. Our results demonstrate the potential of microanalytical applications in rock art studies, and have implications for pigment source selection, preparation practices, and decision-making in the placement of pictographs in British Columbia.</t>
  </si>
  <si>
    <t>north_america_canada north_america_canada north_america_canada north_america_canada      archaeometry__materials_analysis material_culture_technology</t>
  </si>
  <si>
    <t>National Endowment for the Humanities (Retired)</t>
  </si>
  <si>
    <t>CCKolb.13@gmail.com</t>
  </si>
  <si>
    <t>(703) 242-0063</t>
  </si>
  <si>
    <t>Revisiting Clay Smoking Pipes</t>
  </si>
  <si>
    <t>An assemblage of 280 white clay smoking pipe fragments were recovered from a disturbed context during the construction of a marine basin and wharf at Barcelona Harbor, New York, on the southeastern shore of Lake Erie.  Apparently packed in a wooden box or crate, this collection represents one of the largest unique and homogeneous collections fabricated during a brief period in a single manufactory from only a few molds.  I summarize descriptive and quantitative analyses, probable provenance, and focus on date of manufacture.   English pipe stems are assessed using four procedures: Harrington’s (1954) histogram of time periods; Binford’s (1962) linear formula; Hanson’s formulas (1971) and the Heighton and Deagan formula (1972). Harrington’s histogram of five basic time periods proved useful but the idea was critiqued and expanded; Binford converted the progression an easily-understood mathematical straight-line regression formula applied to most pre-1800 British colonial and federal sites. However, Noël Hume and Walker provided examples of Binford’s formula that yielded dates inconsistent with other dating methods. Hanson proposed ten straight line regression formulas to replace Binford’s single formula, and Heighton and Deagan developed a curvilinear regression formula based on bore size research.  The results are contrasted.</t>
  </si>
  <si>
    <t>north_america north_america north_america north_america  historic historic historic  ceramic_analysis material_culture_technology</t>
  </si>
  <si>
    <t>Sterner</t>
  </si>
  <si>
    <t>ksterner@uwm.edu</t>
  </si>
  <si>
    <t>216-502-0550</t>
  </si>
  <si>
    <t>Ahlrichs</t>
  </si>
  <si>
    <t>Wendt</t>
  </si>
  <si>
    <t>Minnesota Historical Society</t>
  </si>
  <si>
    <t>Larry</t>
  </si>
  <si>
    <t>Furo</t>
  </si>
  <si>
    <t>Testing Adaptive Efficiency: A Comparison of the Durability of Stone and Copper Projectile Points</t>
  </si>
  <si>
    <t>The Old Copper Complex represents a unique temporally and geographically bounded technological phenomenon. Binford (1962) challenged the idea that copper tools were adopted by Native Americans solely because they were technologically more efficient. He argued that Archaic copper served a primarily socio-technic function based on two assumptions. One, that copper tools were more efficient in use performance than their stone and bone counterparts. And two, that the energy expenditure required for raw material acquisition and production of copper tools was much greater than that for other material types. This socio-technic designation has formed the baseline for interpretations of the Old Copper Complex for the past 60 years. However, no one has tested these underlying assumptions about the relative economic efficiency of stone and copper tools. This study documents the experimental production and use of copper and chipped stone projectile points in order to test these assumptions.</t>
  </si>
  <si>
    <t>north_america_midwest north_america_midwest north_america_midwest north_america_midwest  archaic archaic archaic  experimental_archaeology material_culture_technology</t>
  </si>
  <si>
    <t>UW-Milwaukee</t>
  </si>
  <si>
    <t>ahlrichs@uwm.edu</t>
  </si>
  <si>
    <t>(262) 909-9318</t>
  </si>
  <si>
    <t>Range and Variation of Copper Tools from Two Archaic Localities in Wisconsin</t>
  </si>
  <si>
    <t>Great Lakes Archaic copper artifacts have been well documented and typed for many decades. However, there is a lingering tendency to think of copper as primarily a social signifier and to shy away from development of economically oriented copper theory.  One component of the problem is rooted in copper’s innately malleable nature. Copper was made into a wide range of tools and non-utilitarian items during prehistory.  While most of these types have been enumerated, there are no published resources suggesting the morphological range or variation of copper artifacts one might expect in any given region. This paper will report the morphological range and degree of variation measured on a collection of over 1000 copper artifacts from two localities in central Wisconsin. This data is then used to characterize copper usage in these two localities and provides comparative context for artifacts recovered in small numbers or through unconventional means.  Ultimately, the goal of this project is to illuminate the economic significance of copper artifacts, and to encourage the development of useful archaeological theory for this component of the Archaic Hunter-Gatherer tool kit.</t>
  </si>
  <si>
    <t>north_america_midwest north_america_midwest north_america_midwest north_america_midwest  archaic archaic archaic  archaeometry__materials_analysis_metallurgical_analysis material_culture_technology</t>
  </si>
  <si>
    <t>Cayla</t>
  </si>
  <si>
    <t>Colclasure</t>
  </si>
  <si>
    <t>cbcolclasure@crimson.ua.edu</t>
  </si>
  <si>
    <t>(865) 210-1898</t>
  </si>
  <si>
    <t>Belcher</t>
  </si>
  <si>
    <t>Rhodes College</t>
  </si>
  <si>
    <t>Analyzing Late Woodland Pipe Fragments From the Topper Site (38AL23): Exploring the Botanical, Social, and Ritual Intersections of Smoking</t>
  </si>
  <si>
    <t>Three pipe fragments uncovered during a 2017 University of Tennessee excavation at the Topper Site (38AL23) in Allendale County, South Carolina have opened a window into the social and ceremonial practices of the site’s Late Woodland inhabitants. Morphometric, paleoethnobotanical, and residue analyses have enabled us to explore the societal role smoking played within this community. We compare the form, design, and contents of these fragments to similar artifacts from across the region and an explore the multifaceted role smoking played at the individual and civic levels. Paleoethnobotanical and chemical residue analyses have been conducted on the contents of a pipe bowl from the site, the results of which will inform our interpretations and enrich our understanding of smoking’s purpose within this Woodland community. Drawing on ethnohistorical accounts and comparative archaeological studies, we consider the known uses of various plant species in smoking rituals within the precontact Southeast. We aim to understand the role of smoking within this community specifically, and to situate this local iteration of the practice within the broader regional context.</t>
  </si>
  <si>
    <t>north_america_southeast_united_states north_america_southeast_united_states north_america_southeast_united_states north_america_southeast_united_states  woodland woodland woodland  paleoethnobotany material_culture_technology</t>
  </si>
  <si>
    <t>Wade</t>
  </si>
  <si>
    <t>Harvard</t>
  </si>
  <si>
    <t>campbell01@g.harvard.edu</t>
  </si>
  <si>
    <t>(505) 906-7416</t>
  </si>
  <si>
    <t>Magnani</t>
  </si>
  <si>
    <t>Wesson</t>
  </si>
  <si>
    <t>SWCA</t>
  </si>
  <si>
    <t>Reanalyzing “The Rise”: A Gobernador Phase Navajo Habitation Site in Northwest New Mexico.</t>
  </si>
  <si>
    <t>In 2003, a master’s thesis project examined a multicomponent Navajo habitation site dating to the 17th-18th centuries in the Dinétah region of northwest New Mexico. The initial survey program carried out a number of activities, including site mapping, surface collection, and artifact analyses; however, certain questions were left unanswered. A new phase of research initiated in the summer of 2017 aims to better characterize the site and explore the possibility of a pastoral adaptation on the part of the site’s Diné inhabitants. This talk presents several findings from this new investigation alongside a detailed reanalysis of the ceramic and lithic assemblages collected in 2003.</t>
  </si>
  <si>
    <t>north_america_southwest_united_states north_america_southwest_united_states north_america_southwest_united_states north_america_southwest_united_states  contact_period contact_period contact_period  archaeometry__materials_analysis material_culture_technology</t>
  </si>
  <si>
    <t>G. Logan</t>
  </si>
  <si>
    <t>Illinois State University</t>
  </si>
  <si>
    <t>glmill1@ilstu.edu</t>
  </si>
  <si>
    <t>(309) 438-3537</t>
  </si>
  <si>
    <t>Dating the Emergence and Decline of Middle Woodland Blade Technology</t>
  </si>
  <si>
    <t>Prepared core and blade industries emerge in various times and places throughout the prehistory of North America. One of these is in association with the Hopewell phenomenon of the Eastern Woodlands. As such, they are often recognized as a Middle Woodland “index fossil” and a key materialized indication of Hopewell ceremonialism. However, few formal tests of their occurrence across space and time exist. Drawing on published reports, as well as an extensive review of the unpublished gray literature, I present a Bayesian analysis of radiocarbon dated, bladelet-bearing features from across Ohio. Results are not crystal clear but do provide insight into previously unrecognized temporal variation in this element of Hopewell material culture. The most likely current scenario indicates that bladelets occur earliest in southern and central Ohio before subsequently spreading north to the Lake Erie region. There is strong evidence that interactions between groups in Ohio and the Illinois River Valley served as a catalyst for the spread of blades and potentially further elements of Hopewell ceremonialism.</t>
  </si>
  <si>
    <t>north_america_midwest north_america_midwest north_america_midwest north_america_midwest  woodland woodland woodland  dating_techniques material_culture_technology</t>
  </si>
  <si>
    <t>Bodenstein</t>
  </si>
  <si>
    <t>nbodenstein.beijaflor@gmail.com</t>
  </si>
  <si>
    <t>(608) 425-8847</t>
  </si>
  <si>
    <t>Comparing a NextEngine 3D Scanner with Casting Mediums for Making Positives of Cord-Impressed Pottery</t>
  </si>
  <si>
    <t>In this paper, I compare using latex and Sculpey molds with a NextEngine 3D scanner in creating positive copies of upper midwestern, Late-Woodland, cord-impressed pottery for analysis. Making cast positives of these impressions in casting mediums present different hazards to the sherd. A NextEngine 3D Scanner may present fewer hazards to sherds, while allowing for digital copies that are easily manipulated and measured. It is also portable and relatively inexpensive compared to other 3D scanning technologies. I list the benefits and problems of each method based on tests of a small number of sherds from the UWM-ARL collections. Pressure exerted on sherd, whether or not residues are removed, manipulability of final product, shrinkage, and clarity of the impression structure will be recorded and compared. I will also compare cost, time consumed, and ease of use. I will include how long it takes to learn how to use the NextEngine Scan Studio as well as how long it takes to manipulate the scans in Meshlab. I will then make separate illustrations based on the molds and 3D scans that are blown-up representations of the textile structure and compare the ease of illustration for each.</t>
  </si>
  <si>
    <t>north_america_midwest north_america_midwest north_america_midwest north_america_midwest  woodland woodland woodland  digital_archaeology_3d_modeling material_culture_technology</t>
  </si>
  <si>
    <t>Skowronek</t>
  </si>
  <si>
    <t>University of Texas Rio Grande Valley</t>
  </si>
  <si>
    <t>russell.skowronek@utrgv.edu</t>
  </si>
  <si>
    <t>(956) 665-8085</t>
  </si>
  <si>
    <t>Brandi</t>
  </si>
  <si>
    <t>Reger</t>
  </si>
  <si>
    <t>Hinthorne</t>
  </si>
  <si>
    <t>Juan</t>
  </si>
  <si>
    <t>Gonzalez</t>
  </si>
  <si>
    <t>pXRF identification of prehistoric lithic artifact material, resource clusters along the lower Rio Grande</t>
  </si>
  <si>
    <t>The U.S.-Mexico border region along the Rio Grande River, separating the southernmost Texas counties (Cameron, Hidalgo, Starr and Zapata) from the Mexican state of Tamaulipas, is a strategic corridor for prehistoric human travel connecting the Gulf of Mexico with the interior of the continent.  The area contains a history of human presence extending over 11,000 years, evidenced by a wealth of projectile points that have attracted collectors for decades.  To understand prehistoric people’s choices of raw materials for making artifacts, we have partnered with local museums and local private collectors to construct a geochemical data set, currently at ~1,000 entries, from modified and unmodified local lithic materials, using portable x-ray fluorescence to measure ratios of selected elements in each sample.  We then use cluster analysis to differentiate populations of rock types, notably the wide range of chert types and volcanic rocks found in local rock and gravel units.  Unique among the rock types so far identified is the El Sauz chert, with high contents of zirconium and titanium and known restricted outcrops in south Texas.</t>
  </si>
  <si>
    <t>north_america_southern_southwest_u_s north_america_southern_southwest_u_s north_america_southern_southwest_u_s north_america_southern_southwest_u_s  archaic archaic archaic  archaeometry__materials_analysis_xrf_pxrf material_culture_technology</t>
  </si>
  <si>
    <t>Benjamin Aaron</t>
  </si>
  <si>
    <t>Bellorado</t>
  </si>
  <si>
    <t>dirtninja007@yahoo.com</t>
  </si>
  <si>
    <t>(307) 690-5395</t>
  </si>
  <si>
    <t>Fancy Threads and Tree-Ring Dates: New Chronometric Controls for the Development of Cotton Weaving Technologies and Ritual Textile Production in the San Juan Basin, A.D. 1150-1300</t>
  </si>
  <si>
    <t>The introduction of cotton tapestry weaving traditions transformed Ancestral Pueblo ritual costuming traditions in the San Juan Basin ever after. After its introduction, documenting developments and changes of cotton-weaving technologies and ceremonial garment fashions is difficult because most of the associated materials are perishable. Arid conditions at the numerous cliff dwellings occupied in the Pueblo III period (A.D. 1150-1300) have fostered the preservation of abundant evidence of cotton-textile production in the form of loom anchors and spinning-and-weaving tools, but little synthesis of these data has been attempted in decades. Even less is known about spatiotemporal changes in weaving production technologies and the contexts where weaving took place. Newly developed tree-ring chronologies from rooms yielding weaving-related materials, cross-media stylistic studies of pottery and mural imagery, and archival documentation of weaving assemblages from cliff-dwellings in the region provide new data about the nature of cotton textile production in the region in the twelfth and thirteenth centuries. In this paper, I present the results of recent analyses that shed new light on the origin, development, and distribution of cotton-weaving technologies and ritual-garment production industries in the San Juan Basin.</t>
  </si>
  <si>
    <t>north_america_southwest_united_states north_america_southwest_united_states north_america_southwest_united_states north_america_southwest_united_states  ancestral_pueblo ancestral_pueblo ancestral_pueblo  textile_analysis material_culture_technology</t>
  </si>
  <si>
    <t>Herckis</t>
  </si>
  <si>
    <t>Carnegie Mellon University</t>
  </si>
  <si>
    <t>lrhercki@cmu.edu</t>
  </si>
  <si>
    <t>(412) 559-5767</t>
  </si>
  <si>
    <t>Archaeology as Anthropology: Chaîne Operatoire and the Analysis of Contemporary Technologies</t>
  </si>
  <si>
    <t>The application of archaeological methods to modern contexts is an emergent trend in cultural anthropology. This paper presents a case study of chaîne opératoire methodologies in the analysis of modern technologies. New materialist ontologies and digital archaeologies offer powerful tools for understand the past. Behavioral archaeologists apply method and theory to relationships between people and things in all times. Dawdy, McGuire and others address the current archaeological turn in anthropology. The application of archaeological methods in analyses of contemporary material landscapes and social contexts isn’t new. This paper adds to the ongoing discussion, arguing that these efforts provide data to refine our understanding of the past and also contribute to our understanding of the present. Transformations in social and material landscapes are entangled today as they were in the past. Many factors, including acquisition of raw material, discard, refinement, and locality have significant effects on the chaîne opératoire of modern technologies. Social factors contribute to the spatial arrangement of craft production, elaboration, use, and repair at a research university. A chaîne opératoire approach provides an integrated understanding of production processes related to educational technologies, exposing complex relationships between labor, emergence and diffusion of technological traditions, and exploitation of available resources.</t>
  </si>
  <si>
    <t>north_america north_america north_america north_america      ethnography_ethnoarchaeology material_culture_technology</t>
  </si>
  <si>
    <t>Donna</t>
  </si>
  <si>
    <t>ruhl@flmnh.ufl.edu</t>
  </si>
  <si>
    <t>(352) 273-1928</t>
  </si>
  <si>
    <t>Isotopes &amp; Curation: New Lessons Learned from Legacy Waterlogged Wooden Artifacts</t>
  </si>
  <si>
    <t>A pilot study was conducted to test the feasibility of applying strontium isotope analysis to source the _x000D__x000D__x000D__x000D_
origins of archaeological “canoe trees” tested to make --- pre-contact dugout canoes spanning some _x000D__x000D__x000D__x000D_
5000 years. Many canoes collected decades ago from Florida’s lakes produced unexpected signatures. _x000D__x000D__x000D__x000D_
These results raised further questions about the methods feasibility and the impact of past preservation _x000D__x000D__x000D__x000D_
approaches to the curation of waterlogged wooden artifacts. The anatomical nature of wood cells from_x000D__x000D__x000D__x000D_
legacy samples along with modern proxies was analyzed and experiments indicate the highly hygroscopic _x000D__x000D__x000D__x000D_
nature of wooden log boats/dugouts/canoe trees. New considerations regarding these “wooden sponges”_x000D__x000D__x000D__x000D_
and the potential preservation/conservation for these unique waterlogged remains and the isotopic _x000D__x000D__x000D__x000D_
research will be the focus of this presentation.</t>
  </si>
  <si>
    <t>north_america_southeast_united_states north_america_southeast_united_states north_america_southeast_united_states north_america_southeast_united_states      experimental_archaeology material_culture_technology</t>
  </si>
  <si>
    <t>Meaghan</t>
  </si>
  <si>
    <t>Peuramaki-Brown</t>
  </si>
  <si>
    <t>Athabasca University</t>
  </si>
  <si>
    <t>meaghanp@athabascau.ca</t>
  </si>
  <si>
    <t>(403) 457-6061</t>
  </si>
  <si>
    <t>Morton</t>
  </si>
  <si>
    <t>Maya monumental ‘boom’: spatial development, rank ordering, and planning considerations at Alabama, East-Central Belize.</t>
  </si>
  <si>
    <t>In the 1980s, archaeological investigations by the Point Placencia Archaeological Project (PPAP) noted the rapid, single-phase development of monumental construction at the Maya site of Alabama in the Stann Creek District. Though never fully investigated by PPAP, this rapid, ‘boom-like’ development during the late facet of the Late Classic to Terminal Classic periods is being pursued in current investigations by the Stann Creek Regional Archaeology Project (SCRAP). This presentation, by directors of the SCRAP project, discusses ongoing research at Alabama, particularly the spatial, rank order, and planning analyses being considered as part of epicentre investigations, which we hope will shed additional light on the interesting development processes we believe are occurring in this understudied material culture sub-region of the eastern Maya lowlands known as East-Central Belize.</t>
  </si>
  <si>
    <t>mesoamerica_maya_lowlands mesoamerica_maya_lowlands mesoamerica_maya_lowlands mesoamerica_maya_lowlands  maya_classic maya_classic maya_classic  archaeometry__materials_analysis quantitative_spatial_analysis</t>
  </si>
  <si>
    <t>Kebler</t>
  </si>
  <si>
    <t>aekebler94@sbcglobal.net</t>
  </si>
  <si>
    <t>(314) 707-8021</t>
  </si>
  <si>
    <t>Chemical Composition of Maya Slips: Analysis and Interpretation of Preclassic Sherds from Holtun, Guatemala using pXRF Technology</t>
  </si>
  <si>
    <t>Slip, a fluid suspension of clay that is applied to the surface of a piece of ceramic, allows for increased control over the functional and aesthetic properties of the finished vessel. The potter can select a slip to provide a more appealing color, texture, and/or luster to the vessel’s surface, while maintaining the favorable functional qualities of the paste.While slip color has long been used as an attribute for classification in the Maya lowlands, only recently have the raw materials of slips been used to inform studies of production and exchange, with much of this work using Late and Terminal Classic period ceramics. This paper presents the results of portable x-ray fluorescence (pXRF) analysis of the chemical composition of red, cream, and black slips on Preclassic ceramic sherds excavated in 2017 from Holtun, Guatemala. Variation, or lack thereof, in the chemical composition of the three colors of slip can suggest change in ceramic production, exchange, and differential access to pottery throughout the site. This research tests the utility of pXRF on slip and also informs models of Preclassic period ceramic production and exchange.</t>
  </si>
  <si>
    <t>mesoamerica_maya_lowlands mesoamerica_maya_lowlands mesoamerica_maya_lowlands mesoamerica_maya_lowlands  maya_preclassic maya_preclassic maya_preclassic  archaeometry__materials_analysis_xrf_pxrf craft_production</t>
  </si>
  <si>
    <t>Cerezo-Román</t>
  </si>
  <si>
    <t>Cal Poly Pomona</t>
  </si>
  <si>
    <t>jcerezoroman@cpp.edu</t>
  </si>
  <si>
    <t>(520) 248-5856</t>
  </si>
  <si>
    <t>Department of Anthropology University of Californi</t>
  </si>
  <si>
    <t>Life and Death of Lakam Elites at the Maya Center of El Palmar, Campeche, Mexico</t>
  </si>
  <si>
    <t>During the Late Classic period (A.D. 600-800), Maya non-royal elites frequently appeared in courtly scenes, which are depicted on polychrome vessels and carved monuments. While epigraphic studies over the last two decades have gradually shed light on their political and ritual roles, little is known about their life histories and mortuary practices. One group of these elites held the title of lakam, which has been reported only at three archaeological sites. We detected tangible evidence of their residential cluster at the archaeological site of El Palmar, located in southeastern Campeche, Mexico. A hieroglyphic stairway found at El Palmar’s northern Guzmán Group depicts the genealogical list of lakam elites. During the 2016 field season, 10 burials were recovered at the Guzmán Group and subsequently subjected to osteological analyses to document their biological profiles and life histories. By combining the osteological results with archaeological and epigraphic data, we attempt to reveal socio-political circumstances of these relatively unknown elites in Classic Maya society.</t>
  </si>
  <si>
    <t>mesoamerica_maya_lowlands mesoamerica_maya_lowlands mesoamerica_maya_lowlands mesoamerica_maya_lowlands  maya_classic maya_classic maya_classic  bioarchaeology_skeletal_analysis mortuary_archaeology</t>
  </si>
  <si>
    <t>Plank</t>
  </si>
  <si>
    <t>shannon.plank@uky.edu</t>
  </si>
  <si>
    <t>(617) 823-9975</t>
  </si>
  <si>
    <t>Burgos</t>
  </si>
  <si>
    <t>INAH Yucatan</t>
  </si>
  <si>
    <t>Hutson</t>
  </si>
  <si>
    <t>Yoly</t>
  </si>
  <si>
    <t>Palomo</t>
  </si>
  <si>
    <t>Miguel</t>
  </si>
  <si>
    <t>Covarrubias</t>
  </si>
  <si>
    <t>Uci and Izamal: Influence and Interaction in the Northern Maya lowlands</t>
  </si>
  <si>
    <t xml:space="preserve">In the Late Preclassic and Classic periods, several sites in the center of the northern Maya lowlands constructed buildings with distinctive megaliths. Izamal was the largest of these sites by far, and connected itself to other important sites with stone causeways that stretched up to 30 km long. Ucí, located approximately 35km to the northwest of Izamal, had its own long distance causeway which linked it to three smaller sites with monumental architecture. This paper combines data from two separate, long-running archaeology projects, one focused on Izamal, the other focused on Ucí, in order to investigate political, economic, and chronological relations between the two sites. The paper compares Late Preclassic, Protoclassic, and Classic period ceramic assemblages from the two projects in order to document the degree of variation in pottery consumption. Such variation may help determine the extent of economic and political integration between Uci and Izamal, but could also be accounted for by differential access to resources, participation in divergent trade connections, or differences in chronologies of occupation. This paper uses additional lines of evidence to assess the strength of these explanations._x000D__x000D__x000D__x000D_
</t>
  </si>
  <si>
    <t>mesoamerica_maya_lowlands mesoamerica_maya_lowlands mesoamerica_maya_lowlands mesoamerica_maya_lowlands  maya_preclassic maya_preclassic maya_preclassic  ceramic_analysis chronology</t>
  </si>
  <si>
    <t>jbdavis331@gmail.com</t>
  </si>
  <si>
    <t>(770) 773-0488</t>
  </si>
  <si>
    <t>Chrissina</t>
  </si>
  <si>
    <t>Burke</t>
  </si>
  <si>
    <t>Terminal Deposits and Terminal Classic Collapse: An Analysis of the Proportional Distribution of Artifacts from Terminal Deposition Events at the Site of Baking Pot, Belize.</t>
  </si>
  <si>
    <t>Throughout the Maya Lowlands, archaeologists have identified Terminal Classic deposits associated with the final activities in ceremonial and domestic spaces. These features include concentrations of cultural material deposited in the corners of plazas and courtyards. At the site of Baking Pot, Belize, the Belize Valley Archaeological Reconnaissance (BVAR) project has identified several of these terminal deposits. This presentation will shed light on the types of artifacts that were deposited during these final events to answer questions related to the nature of abandonment activities.  We also employ this data to identify the cultural significance of ritual deposition of cultural materials, to ascertain how distinct combinations of artifact classes can yield information on human behavior, and to demonstrate how the terminal deposits at Baking Pot offer additional information about abandonment activity in the Maya Lowlands.</t>
  </si>
  <si>
    <t>mesoamerica_maya_lowlands mesoamerica_maya_lowlands mesoamerica_maya_lowlands mesoamerica_maya_lowlands  maya_classic maya_classic maya_classic  ceramic_analysis ritual_symbolism</t>
  </si>
  <si>
    <t>Burgos Morakawa</t>
  </si>
  <si>
    <t>morakawa@gmail.com</t>
  </si>
  <si>
    <t>(702) 461-4097</t>
  </si>
  <si>
    <t>Brent</t>
  </si>
  <si>
    <t>Woodfill</t>
  </si>
  <si>
    <t>Georgia State University</t>
  </si>
  <si>
    <t>Understanding Maya Rituals of Power in the Candelaria Caves, Guatemala: A View from the Polychrome Ceramics of the Early Classic</t>
  </si>
  <si>
    <t>The Candelaria Caves System with their approximate 18 km of passageways forms the second largest underground karstic complex in Maya Area. As result of their location at the highland-lowland transition and close to Great Western Trade Route it was an important pilgrimage center for people of different cultural and geographical regions. The Early Classic period (A.D. 250-500) marked the introduction of polychrome ceramics, mainly Dos Arroyos-group ceramics, which played an important role in ritual activity in practically all caves used during the same time. Ceramics analysis and its relationship with context have allowed scholars to understand certain patterns in rituals related to power and prestige as expressed through the use of specific vessels. On one hand, these ceramics are related to public rituals that took place in great chambers close to the cave entrance that would have been visible to an audience. On the other hand, although their production was standardized, there are at least two distinct ceramic traditions or proveniences. In this paper, the authors present some conclusions related to these polychrome ceramics and their significance in regional ideology and interregional exchange.</t>
  </si>
  <si>
    <t>mesoamerica mesoamerica mesoamerica mesoamerica  maya_classic maya_classic maya_classic  ceramic_analysis ritual_symbolism</t>
  </si>
  <si>
    <t>Sarah Nicole</t>
  </si>
  <si>
    <t>Boudreaux</t>
  </si>
  <si>
    <t>sarah.boudreaux@utsa.edu</t>
  </si>
  <si>
    <t>(512) 514-4414</t>
  </si>
  <si>
    <t>Levi</t>
  </si>
  <si>
    <t>Sheumaker</t>
  </si>
  <si>
    <t>Provisioning the Household: Exploring Domestic Economic Integration within Two Lowland Maya Communities</t>
  </si>
  <si>
    <t>It is now well recognized that Late Classic Maya communities varied politically, economically, and environmentally. The corollary, however, that community and household variation went hand-in-hand in the Maya area often goes unrecognized or under problematized. Research that explores differences in household provisioning practices across a range of communities should help to rectify this situation. Referencing data from two large prehispanic Maya sites in northwestern Belize, this paper asks the question, “How were households integrated into their broader communities?” Those who study sources of household variation often invoke one of two determinants: either that 1) proximity to resources or 2) relationships to leadership dictated household subsistence and crafting activities. To understand how both positions might have value and relevance with respect to the same bodies of data, this study will explore how aspects of household provisioning were correlated with different kinds of community organizations, environmental contexts, and structures of leadership.</t>
  </si>
  <si>
    <t>mesoamerica_maya_lowlands mesoamerica_maya_lowlands mesoamerica_maya_lowlands mesoamerica_maya_lowlands  maya_classic maya_classic maya_classic  ceramic_analysis craft_production</t>
  </si>
  <si>
    <t>Hannah</t>
  </si>
  <si>
    <t>Plumer</t>
  </si>
  <si>
    <t>hannah.plumer@gmail.com</t>
  </si>
  <si>
    <t>(937) 204-0301</t>
  </si>
  <si>
    <t>Health Among the Maya: Health Indicators of the Three Rivers Region Belize</t>
  </si>
  <si>
    <t xml:space="preserve">This presentation will examine the health indicators of the northern Three Rivers Region Belize and compare the results to the larger context of health of the ancient lowland Maya. The research was completed through the analysis of the skeletal populations of three separate Maya sites, and by comparing results within and among the three sites for a total sample size of 222 individuals. The northern TRR had an occupation spanning from the Middle Preclassic through the Terminal Classic periods. Therefore, health through time, as well as between the sexes, presence or absence of cultural bodily modifications in relation to health, and socio-economic status were all examined within the northern Three Rivers Region study. Whereas elsewhere in the Maya region studies show dietary differences between males and females and indicate strong preferential treatment of males over females in regards to diet, the skeletal population of the northern Three Rivers Region does not exhibit such discrepancies.  This may have to do with the location of the sites in the Three Rivers Region both in terms of having access to coastal and river trade, as well as being situated near the large Alacranes and Dumb-bell Bajos, which provided a rich agricultural landscape. _x000D__x000D__x000D__x000D_
</t>
  </si>
  <si>
    <t>Alessandra</t>
  </si>
  <si>
    <t>Villarreal</t>
  </si>
  <si>
    <t>University of Texas, San Antonio</t>
  </si>
  <si>
    <t>aleyvillarreal@gmail.com</t>
  </si>
  <si>
    <t>(301) 448-0466</t>
  </si>
  <si>
    <t>Preclassic Maya Ceramic Production and Distribution: Preliminary Petrographic Analysis from the Mopan Valley, Belize</t>
  </si>
  <si>
    <t>Understanding the organization of ancient ceramic production and distribution patterns can provide archaeologists a means of exploring past economies. Recent studies have shown that petrographic analysis can be operationalized to detect variability in production recipes, distribution of production groups across a landscape, and even producer-specific material choices. Ceramicists working in the Maya lowlands have demonstrated the benefit of using petrographic analysis in conjunction with other methods including type/variety.  Few studies, however, have focused on the Preclassic period to address questions related to early economic organization through ceramic production and distribution. Fewer still have engaged with traditional potters whose knowledge of local clay sources prove invaluable to the broader discussion of ceramic production. This paper presents the preliminary results of a study from the Mopan Valley, Belize, comparing ceramics from domestic and public contexts to clay sources from the greater Xunantunich area. The study incorporates the petrographic analysis of three locally known clay sources and two buried sources discovered during excavation, as well as Middle Preclassic ceramics from both domestic and public contexts.  The initial results have important implications for archaeologists’ understanding of the organization of production and distribution of early ceramics in this region.</t>
  </si>
  <si>
    <t>mesoamerica_maya_lowlands mesoamerica_maya_lowlands mesoamerica_maya_lowlands mesoamerica_maya_lowlands  maya_preclassic maya_preclassic maya_preclassic  ceramic_analysis material_culture_technology</t>
  </si>
  <si>
    <t>Horvey</t>
  </si>
  <si>
    <t>Palacios</t>
  </si>
  <si>
    <t>University of Miami</t>
  </si>
  <si>
    <t>hrvpalacios9@gmail.com</t>
  </si>
  <si>
    <t>(305) 331-9171</t>
  </si>
  <si>
    <t>Traci</t>
  </si>
  <si>
    <t>Ardren</t>
  </si>
  <si>
    <t>Wesp</t>
  </si>
  <si>
    <t>Stanton</t>
  </si>
  <si>
    <t>Maya Ossuaries: body processing and collective memory in the Terminal Classic</t>
  </si>
  <si>
    <t xml:space="preserve">The allocation of space for the deceased is an integral component of understanding the relationship between a community and its mortuary practices.  This paper explores how Maya ossuaries, or deposits with the commingled remains of multiple individuals, form a distinct body processing method that increases in frequency during the Terminal and Postclassic period in the Northern Maya lowlands. Data from salvage excavations of a Terminal Classic disturbed ossuary in the archaeological zone of Yaxuná in central Yucatan are compared with ossuary deposits at Chichén Itzá, 20km to the north. Along with population decline at Yaxuná during Chichén’s rise to power came a number of new cultural practices associated with the larger mega-site.  New funerary practices including an ossuary with numerous fragmented human remains as well as urn burials signal profound cultural changes during this time. This research illuminates how ossuaries are integral to the history of this region by providing spaces for collective memory and enhancing the relationship between space, the body, and community within Maya society._x000D__x000D__x000D__x000D_
</t>
  </si>
  <si>
    <t>mesoamerica_maya_lowlands mesoamerica_maya_lowlands mesoamerica_maya_lowlands mesoamerica_maya_lowlands  maya_classic maya_classic maya_classic  mortuary_analysis quantitative_spatial_analysis</t>
  </si>
  <si>
    <t>Carleton University</t>
  </si>
  <si>
    <t>shawn.graham@carleton.ca</t>
  </si>
  <si>
    <t>(613) 825-2444</t>
  </si>
  <si>
    <t>University of Stockholm</t>
  </si>
  <si>
    <t>Machine Learning the Visual Rhetoric of the Trade in Human Remains</t>
  </si>
  <si>
    <t>Media and Social Media</t>
  </si>
  <si>
    <t>There is a thriving online trade, and collector community, that seeks specimens of numerous categories of human remains. This commerce is facilitated by posts on new social media such as Instagram, Facebook, Etsy, and, until recently, eBay and operates within a complex ethical and legal landscape. This presentation will share key results of ongoing work to data mine these online markets on both new social media and multi-lingual e-commerce platforms. In particular, we are interested in the possibilities presented by machine learning and other ways to ‘train’ the machine to identify the illicit, the illegal, and the unethical. Can we design ethical archaeological machines? We will discuss the relevance of applying digital humanities tools, how to do so, key findings from previous research on the Instagram collecting community, and ongoing work expanding beyond Instagram. At the very least, we believe that machine learning does reveal important, otherwise hidden, aspects of the visual and textual rhetoric that underpins the sale, trade, auction (and sometimes forgery) of the dead.</t>
  </si>
  <si>
    <t>media_social_media</t>
  </si>
  <si>
    <t>worldwide worldwide worldwide worldwide      digital_archaeology media_social_media</t>
  </si>
  <si>
    <t>Rosalind</t>
  </si>
  <si>
    <t>Wallduck</t>
  </si>
  <si>
    <t>Natural History Museum, London</t>
  </si>
  <si>
    <t>r.wallduck@googlemail.com</t>
  </si>
  <si>
    <t>(347) 467-1208</t>
  </si>
  <si>
    <t>Silvia M.</t>
  </si>
  <si>
    <t>Cut Marks and Decaying Bodies: An Experimental Study</t>
  </si>
  <si>
    <t>It has been suggested that cutting into decaying bodies occurred in the past, for instance during the cleaning or dismemberment of corpses during protracted funerary rituals. However it can be difficult to confirm the timings of such interactions, particularly for secondarily deposited bones. An experimental study was therefore conceived to test whether the frequency, location and micro-morphometric characteristics of cut marks might differ on fresh compared to decaying bodies. In order words, whether cut marks can be used to verify the stage of carcass decay. Incisions were regularly made into pig body parts as they decomposed over a period of three months. For metric evaluations of the experimentally produced cut marks, Focus Variation Microscopy was used. The effects of different hand pressures and different tools were also studied. Our results show that micro-morphometric analyses of cut-marks have the potential to enable the timing of cutting to better hypothesized with regards to defleshing and disarticulation practices in the past.</t>
  </si>
  <si>
    <t>worldwide worldwide worldwide worldwide      experimental_archaeology mortuary_archaeology</t>
  </si>
  <si>
    <t>Phelps</t>
  </si>
  <si>
    <t>dophelps@email.arizona.edu</t>
  </si>
  <si>
    <t>(520) 834-2236</t>
  </si>
  <si>
    <t>Escaping from the Tomb: A Spatial Analysis of Possible Escape Routes in the Valley of the Kings, Egypt</t>
  </si>
  <si>
    <t xml:space="preserve">Howard Carter discovered the relatively intact tomb of Tutankhamun (KV 62), one of the last kings of the Eighteenth Dynasty of Egypt, in the Valley of the Kings in 1922. Prior to the discovery, Carter discovered several small artifacts in the cliffs above the valley’s floor, which he proclaimed were indicators of a possible escape route of the ancient tomb raiders from the Valley of the Kings. During the excavation of the tomb, Carter also claimed to have identified two distinct robberies that most likely occurred with a few years of the initial interment. Other scholars have debated this assertion. A spatial analysis of the Valley the Kings will provide insight into this debate. This paper will investigate the possible routes ancient robbers may have taken while escaping from the tomb of Tutankhamun through the utilization of Geographical Information System (GIS) analyses including viewshed and least cost pathways. The most efficient route out of the valley will determine if Carter’s initial claim of finding dropped artifacts from the tomb was in correct or not._x000D__x000D__x000D__x000D_
</t>
  </si>
  <si>
    <t>africa_egypt africa_egypt africa_egypt africa_egypt  bronze_age bronze_age bronze_age  digital_archaeology_gis landscape_archaeology</t>
  </si>
  <si>
    <t>Chapman University</t>
  </si>
  <si>
    <t>jstpwalsh@chapman.edu</t>
  </si>
  <si>
    <t>(714) 628-7376</t>
  </si>
  <si>
    <t>Gorman</t>
  </si>
  <si>
    <t>Flinders University</t>
  </si>
  <si>
    <t>Linstead</t>
  </si>
  <si>
    <t>A New Methodology for Archaeological Investigation of Human Activity in Space: The International Space Station Archaeological Project</t>
  </si>
  <si>
    <t>Our project is the first major archaeological study of a space habitat: the International Space Station. It is a locus of intercultural interaction at the level of both individuals and states, “a microsociety in a miniworld" (National Academy of Sciences 1972). _x000D__x000D__x000D__x000D_
Remoteness and cost are obstacles to employing traditional archaeological techniques in Earth orbit, so we are developing new methodologies.  Chief among these is the use of the millions of images generated by space agencies showing life onboard the station. We will classify the associations between objects, spaces, and crewmembers by cataloguing them from the images into a database, indexing them for time using the images’ metadata. The enormous number of images makes classification by human researchers time- and cost-prohibitive. We are exploiting recent advances in machine-learning algorithms and crowdsourcing for classification of non-machine-readable data to solve this problem._x000D__x000D__x000D__x000D_
Ultimately, we will be able to choose any moment and study the station’s development and occupation. We can then map changes in the function of spaces, or the associations of people and objects with particular spaces, over time. Such insights into how crew members adapt to the microgravity environment have never been available before, and have applications for future mission design.</t>
  </si>
  <si>
    <t>Department of Anthropology, University of Washington</t>
  </si>
  <si>
    <t>brownw@uw.edu</t>
  </si>
  <si>
    <t>(206) 321-5730</t>
  </si>
  <si>
    <t>Formal theory in demographic temporal frequency analysis: decomposing the tfd data generating process</t>
  </si>
  <si>
    <t>John Rick’s 1987 paper in American Antiquity presented the first systematic overview of theory underlying the “dates as data” approach (i.e., demographic temporal frequency analysis, dTFA), describing the general outline of a data generating process (DGP) linking paleopopulation dynamics to temporal distributions of archaeological materials (temporal frequency distributions, tfds). While research pursued in the dTFA framework has gained momentum over the intervening decades, questions regarding its reliability if not legitimacy have also emerged. Arguably, this critical pushback is the result of the tacit but persistent reluctance both of advocates and critics to give full formal expression to dTFA’s core theory. In turn, this reluctance has led to the inadvertent conflation of the program’s foundational principles and its special-case conditions, as well as to vague impressions regarding the degree to which non-demographic forces obscure demographic information in tfds. In response, I explicitly formalize Rick’s framework as a functional decomposition of the tfd DGP. Features of this formal theory are highlighted that can be productively leveraged in the service of demographic inference, specifically in the context of inverse uncertainty quantification (e.g., backward uncertainty propagation and sensitivity analysis). Both paleopopulation size and growth rate estimation are considered.</t>
  </si>
  <si>
    <t>worldwide worldwide worldwide worldwide      digital_archaeology_simulation_modeling demography</t>
  </si>
  <si>
    <t>Dirk</t>
  </si>
  <si>
    <t>Rieke-Zapp</t>
  </si>
  <si>
    <t>AICON 3D Systems</t>
  </si>
  <si>
    <t>dirk.rieke-zapp@hexagon.com</t>
  </si>
  <si>
    <t>Elisabeth</t>
  </si>
  <si>
    <t>Trinkl</t>
  </si>
  <si>
    <t>Karl-Franzens-University of Graz, Institute for Ar</t>
  </si>
  <si>
    <t>3D comparison of attic head vases</t>
  </si>
  <si>
    <t>Several hundred attic head vases are known worldwide and stored in museums and collections. In 1929, Beazley has categorized twenty groups based on stylistic properties and historic methodology. Head vases are assembled in several steps, most important for our comparison is the moulding of the head area. Since moulds were used to shape the heads, our initial hypothesis was to perform a quantitative comparison of head shapes based on digital scan data. Comparison of scan data is straight forward and is very similar to quality control and inspection processes in industrial applications. Initial analysis was performed on older scan data. In addition, a high-resolution fringe projection scanner was employed to scan further head vases in museums in Germany and Italy. Scan resolution and accuracy of approximately 0.1 mm in all dimensions were required to reveal differences below 1 mm. Shape analysis results of the head areas confirm that it is likely that the same mould was used for shaping some of the head vases. According to our results, it is also not unlikely that a first generation of larger head vases was used to prepare moulds for consecutive generations of head vases that are slightly smaller in size.</t>
  </si>
  <si>
    <t>mediterranean mediterranean mediterranean mediterranean      digital_archaeology</t>
  </si>
  <si>
    <t>Aliénor</t>
  </si>
  <si>
    <t>Letouzé</t>
  </si>
  <si>
    <t>CeRAP (Université Paris-Sorbonne/EHESS)</t>
  </si>
  <si>
    <t>letouze.alienor@wanadoo.fr</t>
  </si>
  <si>
    <t>+52 (1) 555 904 5273</t>
  </si>
  <si>
    <t>The “Sistema 7 Venado”, a Little-known Ceremonial Center at Monte Albán, Oaxaca: A Study of Its Architectural and Ritual Implications</t>
  </si>
  <si>
    <t>For the past eight years, the French team from the CeRAP (Paris-Sorbonne University and the School for Advanced Studies in the Social Sciences in Paris) has carried out research at the Mesoamerican site of 7 Venado, which extends over 4 ha lying 400 m south of the South Platform of Monte Albán. Directed by Christian Duverger and Aliénor Letouzé, with the support of the INAH, the project has been able to date the site, whose chronology spans 800 BC to AD 300, and has also studied its spatial organization. It is composed of 14 buildings (pyramids, tall long platforms, etc.), arranged around 3 patios and 6 plazas articulated with monumental stairways. The work carried out since 2009 has enabled us to study new contexts at Monte Albán, first by excavating earlier buildings hidden under plazas, and second, by uncovering a large number of offerings of several types (caches, burials…). We propose to analyze the symbolic settlement of the Sistema 7 Venado through the spatial distribution of its architecture in conjunction with the evidence of ritual practices that marked the various cultural stages of this major archaeological site in Mesoamerica.</t>
  </si>
  <si>
    <t>mesoamerica mesoamerica mesoamerica mesoamerica       mortuary_archaeology</t>
  </si>
  <si>
    <t>Collard</t>
  </si>
  <si>
    <t>mcollard@sfu.ca</t>
  </si>
  <si>
    <t>Brea</t>
  </si>
  <si>
    <t>McCauley</t>
  </si>
  <si>
    <t>Carleton</t>
  </si>
  <si>
    <t>André</t>
  </si>
  <si>
    <t>Costopoulos</t>
  </si>
  <si>
    <t>University of Alberta</t>
  </si>
  <si>
    <t>Testing Dunnell’s waste explanation for monument building with an agent-based model</t>
  </si>
  <si>
    <t>The construction of shrines, tombs, and other monuments is one of the most puzzling human behaviors from an evolutionary perspective. Building monuments is costly in terms of time and energy, and yet it is difficult to see how it contributes to survival and reproduction. In the late 1980s, Dunnell argued that monument building and other apparently wasteful behaviors are in fact adaptive in environments that are characterized by severe and/or unpredictable perturbations. Such behaviors are adaptive, according to Dunnell, because groups that undertake them will have lower birth rates than groups that do not and therefore will be less likely to experience food shortages in bad years. In addition, wasteful behaviors are adaptive because they represent a reservoir of time and energy that can be devoted to subsistence and/or reproduction in times of difficulty. Here, we report the results of a study in which we tested the waste hypothesis with an agent-based model in which the severity and predictability of environmental threats and the agents’ propensity to waste time and energy were varied systematically. Our results indicate that the situation is not as straightforward as Dunnell imagined.</t>
  </si>
  <si>
    <t>digital_archaeology_simulation_modeling monumentality</t>
  </si>
  <si>
    <t>Rose</t>
  </si>
  <si>
    <t>katherinerose@fas.harvard.edu</t>
  </si>
  <si>
    <t>(734) 904-3674</t>
  </si>
  <si>
    <t>Legitimizing Nearness: Negotiating Identities in the Spatial Design of 25th Dynasty Nubian Cemeteries</t>
  </si>
  <si>
    <t xml:space="preserve">Africa: Sudan_x000D__x000D__x000D__x000D_
</t>
  </si>
  <si>
    <t>Ancient Egypt is characterized as a highly centralized and dominating state. However, following the disintegration of the New Kingdom in the 11th century BC, division of state and conquests by foreign rulers ushered in a period of economic decline and political instability. The fracturing of dominion continued until the 8th century BC, when the Nubian kingdom of Kush unified Upper and Lower Egypt into the geographically largest empire since the New Kingdom.  The Nubian pharaohs began construction of necropoles near the Fourth cataract of the Nile.  While Kush material culture in the form of royal statuary and temple architecture indicates a reaffirmation of classical Egyptian practices, what is the relationship between Nubian and Egyptian royal identity on a landscape level? This research represents a study of the design and utilization of space in mortuary landscapes of the Nubian pharaohs. This project focuses on spatial analyses of the sites of El-Kurru, Nuri, and Gebel Barkal. The Kushite kings deliberately appropriated the Egyptian architectural symbol of the pyramid and other styles in the construction of royal mortuary landscapes. However, the formation and maintenance of royal identity manifested differently in the design and utilization of built landscapes, across the various periods.</t>
  </si>
  <si>
    <t>africa_sudan</t>
  </si>
  <si>
    <t>africa_sudan africa_sudan africa_sudan africa_sudan  iron_age iron_age iron_age  digital_archaeology_gis identity_ethnicity</t>
  </si>
  <si>
    <t>Mara</t>
  </si>
  <si>
    <t>Horowitz</t>
  </si>
  <si>
    <t>Purchase College SUNY</t>
  </si>
  <si>
    <t>mara.horowitz@gmail.com</t>
  </si>
  <si>
    <t>(646) 924-8703</t>
  </si>
  <si>
    <t>Performative Aspects of Early Monumental Architecture at Late Bronze I Phlamoudhi-Vounari, Cyprus</t>
  </si>
  <si>
    <t>The small (1 hectare) site of Phlamoudhi-Vounari was built in Late Cypriot IA:1 and abandoned early in Late Cypriot IIA, a lifespan of c. 200 years. This paper presents a 3D model and spatial analysis suggesting that the site functioned as a stage during community gatherings (and greeting visitors). Vounari’s plan is unique on Cyprus: a likely man-made, eight-meter-high mound topped with a sequence of superimposed structures. Initially built with open access to the summit from the higher south side landscape, the monumental plastered north ramp, double gateway, 16 x 16m stone façade platform, and circuit wall added to Vounari in Phase IV restricted access to the hilltop as well as creating an imposing effect. Using a viewshed approach, this paper examines the monumental north façade and broad plaster ramp as seen from the seaward approach.  As a comparanda to Vounari, the New World platform mound phenomenon is reviewed. These sites also arguably functioned as stages for ceremonial community activities that reinforced the corporate identity even as an elite class was beginning to emerge and increasingly circumscribe the space for themselves. This analysis is relevant to the ongoing debate about the first emergence of complex society in Cyprus.</t>
  </si>
  <si>
    <t>mediterranean mediterranean mediterranean mediterranean  bronze_age bronze_age bronze_age  digital_archaeology_3d_modeling monumentality</t>
  </si>
  <si>
    <t>Sergi</t>
  </si>
  <si>
    <t>IPHES</t>
  </si>
  <si>
    <t>slozano@iphes.cat</t>
  </si>
  <si>
    <t>0034 654711944</t>
  </si>
  <si>
    <t>Luce</t>
  </si>
  <si>
    <t>Prignano</t>
  </si>
  <si>
    <t>Francesca</t>
  </si>
  <si>
    <t>Fulminante</t>
  </si>
  <si>
    <t>Cambridge University</t>
  </si>
  <si>
    <t>Ignacio</t>
  </si>
  <si>
    <t>Morer</t>
  </si>
  <si>
    <t>Network models for the emergence of transportation infrastructures in Central Italy (1175/1150-500 BC ca)</t>
  </si>
  <si>
    <t>The period between the Late Bronze Age and the Archaic Age is a time of change and development in the Italian Peninsula, leading to the formation of the first city-states._x000D__x000D__x000D__x000D_
_x000D__x000D__x000D__x000D_
In this study, we focused on the Tyrrhenian regions of Latium Vetus and Southern Etruria, by analyzing the emergence of the network of terrestrial routes as it has been inferred from archaeological evidences. Our goal was to explore the mechanisms that shaped the overall structure of these past transportation infrastructures._x000D__x000D__x000D__x000D_
_x000D__x000D__x000D__x000D_
To this end, we designed network models corresponding to three competing hypotheses about the dominant mechanism underlying the creation of new connections. After comparing several synthetic networks generated by those models with the corresponding empirical systems, we obtained different outcomes for each of the two regions. In the case of Southern Etruria, the model simulating a simple form of cooperation was able to accurately reproduce all the relevant features of the network for the whole period under study. On the contrary, for Latium Vetus, each model could reproduce only some of the features at some of the ages. However, if we add a “rich get richer” bias to the cooperative model, its performance improved significantly.</t>
  </si>
  <si>
    <t>mediterranean mediterranean mediterranean mediterranean  iron_age iron_age iron_age  digital_archaeology_simulation_modeling network_analysis</t>
  </si>
  <si>
    <t>Gizeh</t>
  </si>
  <si>
    <t>Rangel De Lázaro</t>
  </si>
  <si>
    <t>University Rovira i Virgili. University of Havana</t>
  </si>
  <si>
    <t>gizrandel@gmail.com</t>
  </si>
  <si>
    <t>+34 673433947</t>
  </si>
  <si>
    <t>Adrián</t>
  </si>
  <si>
    <t>Martinez Fernández</t>
  </si>
  <si>
    <t>National Research Center on Human Evolution. Unive</t>
  </si>
  <si>
    <t>Armando</t>
  </si>
  <si>
    <t>Rangel Rivero</t>
  </si>
  <si>
    <t>University of Havana</t>
  </si>
  <si>
    <t>Three-dimensional models of artificially deformed pre-Columbian skulls, and the morphological implications to cranial structures</t>
  </si>
  <si>
    <t xml:space="preserve">In the descriptions supplied by Columbus, the Aboriginal groups of the Caribe applied different techniques to modify their cranial morphology. The type of artificial skull deformation used by the pre-Columbian population that inhabited Cuba was the oblique-tabular frontal-occipital, representative of the Arawak–Taino communities. This practice disappeared in the early years of Spanish colonization. Here we present a three-dimensional reconstruction of five specimens from the University of Havana. For the first time, a three-dimensional reconstruction of these fossils has been created. In order to compute the 3D model, we used close range Structure-from-Motion photogrammetry technique. Taking into account the limitations of the sample size, this is a preliminary study to identify the main deformations over the skull surface and to analyze the implications of cranial deformations in the structure of the craniovascular vessels. Our results show that cranial vasculature is developmentally plastic and responds to deformation in a predictable pattern. Head-shaping practices correlate both biological growth and cultural features. In the future, more specimens are required to understand the real complexity of the processes associated with artificial cranial deformations and their expressions in the bone and vascular substrate_x000D__x000D__x000D__x000D_
</t>
  </si>
  <si>
    <t>caribbean caribbean caribbean caribbean  contact_period contact_period contact_period  digital_archaeology_photogrammetry indigenous</t>
  </si>
  <si>
    <t>Iovino</t>
  </si>
  <si>
    <t>iovinomiarosa@gmail.com</t>
  </si>
  <si>
    <t>Salvatore</t>
  </si>
  <si>
    <t>Chilardi</t>
  </si>
  <si>
    <t>Istituto Italiano di Paleontologia Umana</t>
  </si>
  <si>
    <t>Güner</t>
  </si>
  <si>
    <t>Coskunsu</t>
  </si>
  <si>
    <t>Centro Internazionale di Sperimentazione, di Docum</t>
  </si>
  <si>
    <t>Anita</t>
  </si>
  <si>
    <t>Crispino</t>
  </si>
  <si>
    <t>Museo Paolo Orsi Siracusa</t>
  </si>
  <si>
    <t>GIUSEPPE</t>
  </si>
  <si>
    <t>SABATINO</t>
  </si>
  <si>
    <t>UNIVERSITA' DI MESSINA</t>
  </si>
  <si>
    <t>Lithic Raw Material Procurement and Mobility in a Geological Diversed Environmental Setting in Prehistoric Eastern Sicily</t>
  </si>
  <si>
    <t xml:space="preserve">_x000D__x000D__x000D__x000D_
The geological constitution of Sicily is enough complex as the characteristics of the geological units are consequences of the tectonic compression that happened between the beginning of Miocene and the beginning of the Pliocene. Three structural units are basically distinguished :_x000D__x000D__x000D__x000D_
1. To the north, in the western side (towards Palermo) there is prevalence of carbonatic reliefs  while in the oriental side (Nebrodi Mounts and Peloritani Mounts)  there are metamorphic and terrigenous deposits_x000D__x000D__x000D__x000D_
2. the central part and western center, is mainly occupied from a graben terrigenous sediment_x000D__x000D__x000D__x000D_
3. the Hyblean plateau, constituted by carbonate cliffs. Three distinguishable ecological and orographic units characterize the south eastern Sicily: The Aetna volcano, the plain of Catania and the Hyblean Mounts.  During Prehistoric time,  thanks to this geological diversity,  the sourcing of  efficient  lithic raw material was flourishing.  Volcanic glass is virtually absent._x000D__x000D__x000D__x000D_
This  paper focus on the peculiar contexts of early Neolithic  Sicilian sites from eastern Sicily to discuss their strategy for lithic  raw material procurement, local and exotic, and their potential involvement into the  development of new mobility systems._x000D__x000D__x000D__x000D_
</t>
  </si>
  <si>
    <t>mediterranean mediterranean mediterranean mediterranean  neolithic neolithic neolithic  experimental_archaeology mobility</t>
  </si>
  <si>
    <t>Schurr</t>
  </si>
  <si>
    <t>mschurr@nd.edu</t>
  </si>
  <si>
    <t>(574) 631-7638</t>
  </si>
  <si>
    <t>McLeester</t>
  </si>
  <si>
    <t>Native Prairie:  The Kankakee Protohistory Project and Ongoing Excavations at the Terminal Prehistoric Middle Grant Creek Site in Northern Illinois</t>
  </si>
  <si>
    <t>Archaeologists have long explored the early interactions between Native Americans and Europeans in the Great Lakes region of Eastern North America. In particular, they have prioritized investigating these relationships at late prehistoric sites containing European trade goods. However, this narrow focus has led to neglecting late precontact sites that precede this period and which are essential for fully contextualizing these early interactions. In this presentation, we summarize the second year of ongoing excavations of the Middle Grant Creek (MGC) site at Midewin National Tallgrass Prairie in Wilmington, IL. This well-preserved, very late prehistoric Huber phase village expands our understandings of lifeways during the final period before European arrival. As one component of the broader Kankakee Protohistory Project, excavations at MGC refine existing understandings of Huber communities with particular focus on human-environment entanglements, mobility, and long distance trade. In this presentation, we summarize the geophysics, excavation, and ongoing analyses at MGC and contextualize the regional significance of the artifact assemblage, especially unexpected finds such as marine shell, painted pottery, and unique points. Conducted at one of the few single component sites in the region, this public archaeological project exposes the diversity of terminal prehistoric assemblages in ways that continue to unfold.</t>
  </si>
  <si>
    <t>north_america_midwest north_america_midwest north_america_midwest north_america_midwest  mississippian mississippian mississippian   trade_exchange</t>
  </si>
  <si>
    <t>TJKW@iup.edu</t>
  </si>
  <si>
    <t>(757) 310-8296</t>
  </si>
  <si>
    <t>Looking Through Dirty Dishes: The Preliminary Results of a Ceramic Analysis at Pandenarium (36ME253)</t>
  </si>
  <si>
    <t>In recent years, African Diaspora archaeology has become one of the most impactful means by which archaeologists supplement our current understanding of the past. Not only does this subfield have the potential to benefit descendant and local communities, but it also enables professionals to fill in the blank gaps left by the systematic disenfranchisement and intentional illiteracy of an entire group of people. One site with the potential to enhance our understanding of the African Diaspora is Pandenarium (36ME253) a freed African American settlement in western Pennsylvania. Current research at Pandenarium focuses on a comparative ceramic analysis with nearby European American sites, other freed African American sites, and slave quarters at plantation sites. The goal of this is to determine the socio-economic status of individuals living at Pandenarium, along with preferred food preparation methods and participation in local and regional markets. The preliminary results of the analysis featured in this paper are a foundation for future comparative studies featuring Pandenarium and will aid in the recognition of Pandenarium as a dynamic African Diaspora site deserving of further archaeological attention.</t>
  </si>
  <si>
    <t>north_america_northeast_midatlantic north_america_northeast_midatlantic north_america_northeast_midatlantic north_america_northeast_midatlantic  historic historic historic  ceramic_analysis identity_ethnicity</t>
  </si>
  <si>
    <t>Jeremy</t>
  </si>
  <si>
    <t>Skeens</t>
  </si>
  <si>
    <t>jeremy-skeens@uiowa.edu</t>
  </si>
  <si>
    <t>(319) 208-4271</t>
  </si>
  <si>
    <t>Sifting through the Sherds: An in-depth look at the ceramic assemblage from Woodpecker Cave (13JH202)</t>
  </si>
  <si>
    <t>Woodpecker Cave (13JH202) provides a unique opportunity to study variation in ceramic technology and resource allocation during the ceramic production process at a Late Woodland East-Central Iowa site. Excavations by the University of Iowa field school spanning six seasons have recovered hundreds of ceramic pottery sherds from Woodpecker Cave, including a modest amount of decorated rim pieces and a large number of undecorated body sherds. Previous typological analyses of the ceramic assemblage have supported the hypothesis that the site was host to repeated seasonal occupations spanning hundreds of years. In this study, both quantitative analysis of ceramic thin sections and elemental analysis of sherds utilizing portable x-ray fluorescence (pXRF) were implemented to identify variations in local clay sources, paste characteristics, and potential tempering agents within vessels at the site, as well as local and regional patterns. Additional residue analysis helped to define temporal aspects of the site and allowed for broader comparative analyses involving similar regional research, which can aid in further studies regarding social behavior in the prehistoric Midwest.</t>
  </si>
  <si>
    <t>north_america_midwest north_america_midwest north_america_midwest north_america_midwest  woodland woodland woodland  archaeometry__materials_analysis_ceramic_petrography caves_rockshelters</t>
  </si>
  <si>
    <t>Christina</t>
  </si>
  <si>
    <t>Sampson</t>
  </si>
  <si>
    <t>cperry23@gmail.com</t>
  </si>
  <si>
    <t>Late Pre-Columbian Craft and Community at the Weeden Island Site (8Pi1)</t>
  </si>
  <si>
    <t xml:space="preserve">In the past, as in the present, political-economic relationships occur at multiple social scales: for instance, we recognize regional relationships of dominance or tribute, degrees of dependence or rivalry between trading partner communities, and patterns of collaboration or competition between neighboring households. Enduring inequalities may become established at any of these levels at different times. This paper will discuss the local organization of residential communities in the context of the Safety Harbor culture, which occurred on the west central Gulf coast of Florida in late pre-Columbian times. Early Safety Harbor culture represents a transition from Woodland period communalism to the hierarchical systems witnessed in the early historic period, though the timing and nature of these changes remains ambiguous. The limited amount of evidence from domestic contexts has made it difficult to understand the degree to which changes in regional settlement corresponded with new ways of managing local relationships. I will focus in particular on recent work at the Weeden Island site (8Pi1), including evidence for an emphasis on crafting special-purpose shell ornaments and the integration of crafting activities with other aspects of subsistence._x000D__x000D__x000D__x000D_
</t>
  </si>
  <si>
    <t>north_america_southeast_united_states north_america_southeast_united_states north_america_southeast_united_states north_america_southeast_united_states  mississippian mississippian mississippian   social_political_organization</t>
  </si>
  <si>
    <t>Angela</t>
  </si>
  <si>
    <t>angela.suk.cooper@gmail.com</t>
  </si>
  <si>
    <t>618-698-3012</t>
  </si>
  <si>
    <t>Mounds, Museum Visitors, and You (the Archaeologist)</t>
  </si>
  <si>
    <t>During the 18th century, European-Americans created a myth regarding the earthen mounds found throughout the eastern United States.  This myth indicated that a western people, possibly the Lost Tribe of Israel, had inhabited North America and established cities throughout this region.  They then succumbed to Native American savagery and brutality and were eradicated.  Over time, archaeologists disproved the myth by conducting excavations and demonstrated the cultural similarities between the mound building Native Americans and the Native Americans of the region.  Although archaeologists since then have condemned, dismissed, and constantly disproved the myth, this misconception is still prevalent in today’s society.  Many people still believe that non-Native Americans built the mounds, and other people recognize that pre-contact Native Americans constructed the mounds and cities, but that they disappeared or went extinct.  For both groups, they do not recognize the cultural continuity from the mound building people to contemporary Native Americans.  My dissertation examines whether museums combat or perpetuate the myth of the mound builders, what preconceptions visitors have of Native Americans and their mound-building ancestors, whether their preconceptions change after visiting a tribal or mound site museums, and what museums can do to begin changing preconceptions of Native Americans.</t>
  </si>
  <si>
    <t>north_america_midwest north_america_midwest north_america_midwest north_america_midwest  mississippian mississippian mississippian   museums_collections_repatriation</t>
  </si>
  <si>
    <t>Jeske</t>
  </si>
  <si>
    <t>University of Wisconsin Milwaukee</t>
  </si>
  <si>
    <t>jeske@uwm.edu</t>
  </si>
  <si>
    <t>(414) 229-4175</t>
  </si>
  <si>
    <t>Early Oneota Longhouses in Southeastern Wisconsin</t>
  </si>
  <si>
    <t xml:space="preserve">Since 1998, archaeologists from UW-Milwaukee have conducted long-term, systematic excavations at the 12th-15th century Crescent Bay Hunt Club site (47JE0904). The Crescent Bay Hunt Club site is unique among early Oneota sites because of the three distinct forms of structures discovered at there.  This paper focuses on longhouses: portions of at least three longhouses have been recovered from the site. Evidence suggests that these longhouses are at least two hundred years older than previously dated longhouse structures in Wisconsin. Analysis of the pit features, artifacts, and burials associated with these structures provides insights into overall site organization and function. Comparison of these early longhouses with those typical of later sites illustrates the breadth of temporal and geographic variation exhibited at Oneota sites. _x000D__x000D__x000D__x000D_
</t>
  </si>
  <si>
    <t>north_america_midwest north_america_midwest north_america_midwest north_america_midwest  mississippian mississippian mississippian   architecture</t>
  </si>
  <si>
    <t>Friberg</t>
  </si>
  <si>
    <t>christinafriberg@umail.ucsb.edu</t>
  </si>
  <si>
    <t>(201) 615-2751</t>
  </si>
  <si>
    <t>Think Locally, Act Globally: How a Local Perspective Informs the Broader Narrative of Mississippianization in the American Midwest</t>
  </si>
  <si>
    <t>The ‘Mississippianization’ of the Midwest unfolded during the late 11th and early 12th centuries as interactions with Cahokia influenced aspects of local community organization, ceremonialism, material culture, and access to exotic raw materials. For local peoples, these encounters and affiliations also facilitated interactions between Mississippian groups beyond Cahokia. The direct proximity of the Lower Illinois River Valley (LIRV) to the Greater Cahokia area enabled certain social, political, and economic interactions with American Bottom Mississippians that did not transpire with more distant groups, resulting in the closer adoption of Mississippian lifeways than observed further north. However, new data from the Audrey-North site (11Ge20) in the LIRV (AD 1100–1150) illustrate the localization of Mississippian practices in a village uniquely positioned within a vast network of long-distance exchange and sociopolitical interaction. This research adds to the growing narrative of local innovation and interregional interaction in the Mississippian Midwest. This paper further seeks to demonstrate the complexity of cross-cultural encounters and the value of the local perspective.</t>
  </si>
  <si>
    <t>north_america_midwest north_america_midwest north_america_midwest north_america_midwest  mississippian mississippian mississippian   cultural_transmission</t>
  </si>
  <si>
    <t>wedwards@uwm.edu</t>
  </si>
  <si>
    <t>n/a</t>
  </si>
  <si>
    <t>Maize’s Role in the Diets of Late Prehistoric People Living in the Prairie Peninsula</t>
  </si>
  <si>
    <t>Population aggregation and shifts in material culture of the Late Prehistoric Eastern Woodlands (AD900-1100) has often been linked to the increase in the importance of maize in the human diet. In the Midwest, the development of distinct contemporaneous archaeological cultures (e.g., Oneota, Langford and Middle Mississippian) has often been connected to assumed differences in maize consumption. A commonly used model is that increased complexity in social structures result from, and/or are required for, increased production and consumption of maize.  However, most comparisons among Late Prehistoric groups in Illinois and Wisconsin have relied on incompatible or incomplete datasets, or were of limited geographic scope. This paper applies the Canine Surrogacy Approach to add isotopic data about dietary profiles from Late Prehistoric sites across northern Illinois and southern Wisconsin. Coupled previously published data, a more nuanced pattern of the relationships among maize agriculture, political complexity, economic structures and social institutions emerges.</t>
  </si>
  <si>
    <t>north_america_midwest north_america_midwest north_america_midwest north_america_midwest  mississippian mississippian mississippian   social_political_organization</t>
  </si>
  <si>
    <t>Jeffery</t>
  </si>
  <si>
    <t>Kruchten</t>
  </si>
  <si>
    <t>Archaeological Research Center of St. Louis, Inc./ University of Illinois</t>
  </si>
  <si>
    <t>kruchten@gmail.com</t>
  </si>
  <si>
    <t>(618) 447-1345</t>
  </si>
  <si>
    <t>Thunder, Lightning, Wind, and Rain: Exploring Engagements with Elemental Entities in the Closing of Emerald</t>
  </si>
  <si>
    <t>The Emerald Acropolis is an early Mississippian shrine complex constructed atop a high upland ridge approximately 25 kilometers east of Cahokia in southwestern Illinois. The termination and abandonment of a suite of special-use buildings located along an isolated spur at the base of the main ridge is strikingly different than the termination of similar non-domestic buildings throughout the region. These buildings, including large public structures, shrines, temples, and a sweat lodge, are adjacent to one of several ancient springs that would have been a powerful presence at the site. The closing of this portion of Emerald sometime during the early part of the Stirling phase (1100-1200 CE) is rife with water symbolism, including structured water-lain deposits and offerings that have ethnohistoric associations with Thunderbirds and violent thunderstorms. In this paper I establish thunder and associated elemental forces as sentient entities in the Mississippian world, and explore the engagement with them by those Cahokians concerned with the closure of this isolated cluster of buildings. Understanding Cahokians' relationships with these entities may shed light on the shifting socio-politics of the region during a potential time of stress</t>
  </si>
  <si>
    <t>north_america_midwest north_america_midwest north_america_midwest north_america_midwest  mississippian mississippian mississippian   ritual_symbolism</t>
  </si>
  <si>
    <t>Pollack</t>
  </si>
  <si>
    <t>Kentucky Archaeological Survey</t>
  </si>
  <si>
    <t>david.pollack@uky.edu</t>
  </si>
  <si>
    <t>(859) 257-1944</t>
  </si>
  <si>
    <t>A. Gwynn</t>
  </si>
  <si>
    <t>Henderson</t>
  </si>
  <si>
    <t>The Middle Ohio Valley Fort Ancient Transformation as Viewed from Fox Farm</t>
  </si>
  <si>
    <t>Throughout the middle Ohio Valley, archaeologists have documented ca. A.D. 1400 region-wide changes in material culture and settlement patterns that they have characterized as the Madisonville Horizon. Established ca. A.D. 1300, the three hundred year continuous occupation of Fox Farm, located in northern Kentucky, spans the Fort Ancient transformation (A.D. 1375-1425).  As the site grew in size during the fourteenth century, the settlement shifted from a circular to clustered arrangement of structures, to accommodate a larger population. This was accompanied by the development of a distinctive ceramic decorative tradition (deeply incised lines and punctations), coarsely serrated triangular points, chipped limestone discs, and decorated sandstone discoidals. By the late fourteenth century house size had increased, shifting from single- to multi-family dwellings. Fox Farm’s growth and its establishment as a central place within the Fort Ancient region represents a local response to the volatile cultural landscape of the late fourteenth/early fifteenth century. In this paper, we highlight changes in Fort Ancient material culture and settlement patterns that immediately predate the Madisonville Horizon and consider Fox Farm’s role in the development of an emerging regional Fort Ancient social identity.</t>
  </si>
  <si>
    <t>north_america_midwest north_america_midwest north_america_midwest north_america_midwest      ceramic_analysis identity_ethnicity</t>
  </si>
  <si>
    <t>Marcus</t>
  </si>
  <si>
    <t>Schulenburg</t>
  </si>
  <si>
    <t>schulen2@uwm.edu</t>
  </si>
  <si>
    <t>(414) 931-9899</t>
  </si>
  <si>
    <t>Building Village Communities: Early Fort Ancient Villages in the Ohio Valley</t>
  </si>
  <si>
    <t>The Fort Ancient Period (AD 1000-1700) saw the introduction of formal villages to the peoples of the Middle Ohio Valley. To help understand the transition to full time sedentary villages, this paper explores how these new villages operated as communities. This allows for an examination of the relationship between communities and villages as concepts and as organizational units. This paper uses the Guard Village site (12D29), an Early Fort Ancient village, as a case study to examine this new form of community organization. Lines of evidence will be drawn from village architecture, such as site layout and construction techniques as well as the ceramic assemblage including production communities. These data will be used to attempt to identify the social processes, interactions, and mechanisms that were utilized to integrate larger populations into villages, and how people adapted to this new social unit.</t>
  </si>
  <si>
    <t>north_america_midwest north_america_midwest north_america_midwest north_america_midwest  mississippian mississippian mississippian  ceramic_analysis settlement_patterns</t>
  </si>
  <si>
    <t>Alveshere</t>
  </si>
  <si>
    <t>Western Illinois University</t>
  </si>
  <si>
    <t>a-alveshere@wiu.edu</t>
  </si>
  <si>
    <t>(309) 298-1199</t>
  </si>
  <si>
    <t>Burning Down the House: Evidence for Controlled and Uncontrolled Structure Fires among the Late Woodland and Mississippian Settlements at the Orendorf site in Fulton County, Illinois</t>
  </si>
  <si>
    <t xml:space="preserve">The Orendorf site (11F107), located on a bluff overlooking the central Illinois River valley, comprises a mound group and a series of Late Woodland and Mississippian habitations. The occupation of the site is characterized by a gradual migration of the community to the west through successive abandonment and rebuilding. Burned structures have been found in all Orendorf settlements, and at least two of the abandonments followed complete burning of all structures.  Intensive salvage excavations of the westernmost areas were conducted during the 1970s, and research has continued through the 2017 field season, during which a Mossville-phase Late Woodland/Mississippian structure was excavated in the easternmost habitation area. _x000D__x000D__x000D__x000D_
_x000D__x000D__x000D__x000D_
Although structure fires appear to be common to all Orendorf settlements, there is substantial variation in several characteristics of the burned house features. An analysis of these variations suggests that both controlled (intentional) and uncontrolled (either accidental or malicious) structure fires are represented among the settlements at Orendorf. “Controlled” and “uncontrolled” classes of burned structures are considered within the context of other archaeological, ethnohistoric, and ethnographic evidence for ceremonial burning, utilitarian burning, wildfires, and warfare. Special challenges in the detection and excavation of these different classes of burned structure features are also examined._x000D__x000D__x000D__x000D_
</t>
  </si>
  <si>
    <t>north_america_midwest north_america_midwest north_america_midwest north_america_midwest  mississippian mississippian mississippian   taphonomy_site_formation</t>
  </si>
  <si>
    <t>Upton</t>
  </si>
  <si>
    <t>Michigan State University</t>
  </si>
  <si>
    <t>uptonand@msu.edu</t>
  </si>
  <si>
    <t>(330) 256-2091</t>
  </si>
  <si>
    <t>Conflict, Migration, and the Transformation of Network Interrelationships in Mississippian West-Central Illinois: a Multilayer Social Network Analysis</t>
  </si>
  <si>
    <t>Prior scholarship on intercultural contacts emphasizes interaction spheres, hybridization, technological transfer, or models of exchange as measures for constructing borders and defining societal membership. This presentation assesses how network relationships among complex and smaller-scale societies structured, and were restructured by, migration. Network models of social interaction and social  identification are examined both prior to and following a migration process in a uniquely bellicose frontier region. In particular, the presentation addresses the role of ceramic industry in the transformation of communal scale interaction and identification networks across the middle to late Mississippian transition in the Late Prehistoric central Illinois River valley (ca. A.D. 1200-1450). Network models are analyzed to better understand how a circa 1300 A.D. in-migration of an Oneota tribal group restructured social relationships in a Mississippian chiefly environment and how communities of agents negotiated multicultural cohabitation in a region fraught with violence. A database of stylistic decorations elucidates categorical identification networks. Technological characterization data related to vessel form reveals interaction network models. Taken together, these networks create a multiple relations, or multilayer, network that is interrogated to demonstrate the role of network interrelationships as indicators of how both indigenous societies and migrant peoples approach intercultural social and economic relations.</t>
  </si>
  <si>
    <t>north_america_midwest north_america_midwest north_america_midwest north_america_midwest  mississippian mississippian mississippian  ceramic_analysis migration</t>
  </si>
  <si>
    <t>Caporaso</t>
  </si>
  <si>
    <t>Bureau of Ocean Energy Management</t>
  </si>
  <si>
    <t>aliciacaporaso@yahoo.com</t>
  </si>
  <si>
    <t>(504) 736-5714</t>
  </si>
  <si>
    <t>Kristine</t>
  </si>
  <si>
    <t>DeLong</t>
  </si>
  <si>
    <t>Louisiana State University</t>
  </si>
  <si>
    <t>Miner</t>
  </si>
  <si>
    <t>The Submerged Cypress Forest and the Paleolandscape of the Gulf of Mexico</t>
  </si>
  <si>
    <t>Submerged Paleo-geologic features with probability for associated prehistoric sites on the Gulf of Mexico shelf include coastal plain and fluvial valley-fill deposits (e.g. terrace and floodplains) preserved landward of the 60-m bathymetric contour, the approximate late Pleistocene (~12,000 ka) shoreline location. A site ~15 km offshore Alabama was discovered with exposed remains of a previously-buried bald cypress forest with stumps in growth position rooted in an organic-rich paleosol. It has been suggested that exposure resulted from seafloor scour during Hurricane Ivan in 2004. Results from radiocarbon dating and OSL analysis place the timing of tree growth and burial at ~40-60 ka. We hypothesize that rapid floodplain aggradation associated with upstream response to sea-level rise led to burial and preservation. Though much older than expected Paleoindian occupation in this region, this rare find provides an opportunity to study in situ formation and preservation processes of an extent and easily accessible sub-sea preserved Pleistocene landscape surface and paleosol. These results will be used to create a conceptual model to aid in developing geophysical/geological survey techniques to identify buried paleolandforms that could contain archaeological remains from the earliest human occupations along the Gulf of Mexico coast when sea level was lower than today.</t>
  </si>
  <si>
    <t>north_america_southeast_united_states north_america_southeast_united_states north_america_southeast_united_states north_america_southeast_united_states  paleoindian_paleoamerican paleoindian_paleoamerican paleoindian_paleoamerican  remote_sensing_geophysics landscape_archaeology</t>
  </si>
  <si>
    <t>Francisco Antonio</t>
  </si>
  <si>
    <t>Pugliese</t>
  </si>
  <si>
    <t>MAE/USP BRAZIL</t>
  </si>
  <si>
    <t>pugliesefrancisco@yahoo.com.br</t>
  </si>
  <si>
    <t>Ventura Santos</t>
  </si>
  <si>
    <t>Laboratory for Geochronology - Brasília University</t>
  </si>
  <si>
    <t>Zimpel</t>
  </si>
  <si>
    <t>Arcaheology Department - Rondônia Federal Universi</t>
  </si>
  <si>
    <t>Eduardo</t>
  </si>
  <si>
    <t>Neves</t>
  </si>
  <si>
    <t>Museum for Archaeology and Ethnology - USP</t>
  </si>
  <si>
    <t>Monte Castelo Shellmound and Early Ceramic Technologies in Amazon: a perspective on long-term landscape management and the origins of pottery in the Americas</t>
  </si>
  <si>
    <t>Recent research has confirmed that the some of the oldest ceramics of the Americas are associated with Amazonian shellmounds. Excavations at Monte Castelo site produced a representative assemblage of these early technologies, and has also demonstrated a long history of ceramic production and use, with significant changes during the Middle Holocene that accompany the intensification of landscape management and the emergence of several other cultural innovations in that period. In this presentation, we will bring the results of geochemical analyzes carried out on pottery remains and sediments from different strata of the site as well as from off-site areas, correlating its chronology with the paleoenvironmental scenario of southwestern Amazonia. In an attempt to contribute to the discussions about the characteristics of the emergence and the adoption of ceramic technology, some indications of its relation with the early process of landscape management that are marked in the history of occupation of the region will be further presented.</t>
  </si>
  <si>
    <t>south_america_amazonia_orinoco_basin south_america_amazonia_orinoco_basin south_america_amazonia_orinoco_basin south_america_amazonia_orinoco_basin      geoarchaeology landscape_archaeology</t>
  </si>
  <si>
    <t>Juliet</t>
  </si>
  <si>
    <t>Morrow</t>
  </si>
  <si>
    <t>Arkansas Archeological Survey</t>
  </si>
  <si>
    <t>jmwaas@gmail.com</t>
  </si>
  <si>
    <t>(870) 972-2071</t>
  </si>
  <si>
    <t>Brandy</t>
  </si>
  <si>
    <t>Dacus</t>
  </si>
  <si>
    <t>Paleoindians of Arkansas: From the Mountains to the Mississippi of the Interior Southeast</t>
  </si>
  <si>
    <t xml:space="preserve">In the past two decades, advancing methodologies and the recovery of new cultural materials have expanded our knowledge of the earliest peopling of the Ozarks, Ouachita Mountains and Mississippi Valley of Arkansas. In the late 1990’s, GIS analyses in the Mississippi Valley of northeastern Arkansas highlighted the significant association of early cultures to the lithic resources of the landscape and subsequent collaboration with PIDBA in the past decade has put this state-level record in continental context. Ongoing documentation of fluted-points and their geographic distributions continues to shed new light on these earliest cultures of the interior Southeast._x000D__x000D__x000D__x000D_
_x000D__x000D__x000D__x000D_
</t>
  </si>
  <si>
    <t>north_america_southeast_united_states north_america_southeast_united_states north_america_southeast_united_states north_america_southeast_united_states  paleoindian_paleoamerican paleoindian_paleoamerican paleoindian_paleoamerican  digital_archaeology_gis landscape_archaeology</t>
  </si>
  <si>
    <t>Rosicler</t>
  </si>
  <si>
    <t>Silva</t>
  </si>
  <si>
    <t>Pontifica Universidade Católica de Goiás</t>
  </si>
  <si>
    <t>silva.rosicler@gmail.com</t>
  </si>
  <si>
    <t>55-62-39461664</t>
  </si>
  <si>
    <t>Julio Cezar</t>
  </si>
  <si>
    <t>Rubin de Rubin</t>
  </si>
  <si>
    <t>Maira</t>
  </si>
  <si>
    <t>Barbari</t>
  </si>
  <si>
    <t>Sibeli</t>
  </si>
  <si>
    <t>Viana</t>
  </si>
  <si>
    <t>NEW PERSPECTIVES IN THE GEOACHAEOLOGICAL CONTEXT OF HUNTER-GATHERER SITES FROM THE BEGINNING OF THE HOLOCENE, SERRANÓPOLIS, BRAZIL.</t>
  </si>
  <si>
    <t>The GO-JA-01 and GO-JA-02 archaeological sites, located in sand stone shelters excavated from the 1970s to 1990s and earliest at 10.400 years B. P., were occupied by hunter-gatherer and agricultural-ceramist groups. Recent studies have raised hypotheses regarding the appropriation and construction of the landscape by hunter-gatherer groups, based on evidences related to the Rio Verde river alluvial plain, the paleoenvironment and the archeological site formation process. The purpose of this study is to present some of the variables used in approaching the geoarchaeological context, broadening discussions regarding the occupation of the area.</t>
  </si>
  <si>
    <t>south_america south_america south_america south_america  paleoindian_paleoamerican paleoindian_paleoamerican paleoindian_paleoamerican  geoarchaeology landscape_archaeology</t>
  </si>
  <si>
    <t>Cochran</t>
  </si>
  <si>
    <t>cochranl@vols.utk.edu</t>
  </si>
  <si>
    <t>(615) 585-8043</t>
  </si>
  <si>
    <t>Geospatial Interpretations of Enslaved Landscapes in the Antebellum Georgia Lowcountry</t>
  </si>
  <si>
    <t>This project uses geospatial landscape theory to explore how enslaved people living in settlements on the Sapelo Plantation signaled their African and Caribbean roots through overt and covert materials and landscape patterns in Bush Camp Field and Behavior settlements. Enslaved people at the Sapelo Plantation were likely granted higher levels of relative independence, resulting in a different relationship with the landscape than enslaved people at contemporaneous lowcountry plantations. I hypothesize that the formative factors that created such an intricate network of places on the Sapelo Plantation landscape stem from three major variables: (1) the use of the task system at Sapelo Plantation for organizing labor; (2) the agricultural, political, and economic uniqueness of the late-antebellum Georgia plantations, including the impact of the cessation of the global slave trade; (3) and the impact of the Igbo Landing Rebellion. Throughout the antebellum south, planters defined how certain spaces were to be used by slaves; enslaved people created and cultivated places. The purpose of this research is to identify the location of previously unknown non-tabby slave cabins at Sapelo Plantation to understand how the three variables impacted slaves’ use of the landscape leading to ethnogenesis of Gullah Geechee culture on Sapelo Island, Georgia.</t>
  </si>
  <si>
    <t>north_america_southeast_united_states north_america_southeast_united_states north_america_southeast_united_states north_america_southeast_united_states  historic historic historic  digital_archaeology_gis landscape_archaeology</t>
  </si>
  <si>
    <t>Corey</t>
  </si>
  <si>
    <t>Hoover</t>
  </si>
  <si>
    <t>choover@britishschool.edu.pe</t>
  </si>
  <si>
    <t>+51 953 740 861</t>
  </si>
  <si>
    <t>Mullins</t>
  </si>
  <si>
    <t>Exploring Classification Methods for Drone Based Imagery on the Peruvian North Coast</t>
  </si>
  <si>
    <t xml:space="preserve">With the growing availability of high-resolution aerial imagery, capabilities for spatial and land use analyses also become more of a possibility to researchers. Drones are becoming more affordable with sensors capable of capturing imagery at sub-meter resolutions. Ground cover classification allows further investigation into land use, disturbance and site integrity. This paper discusses the use of supervised and object based classification methods using image analysis software and high-resolution imagery obtained from unmanned aerial systems. It also discusses the use of multispectral imagery in drone-based survey applications and capabilities for classification based on varying image resolutions. Best practices for maintaining resolution and image integrity are discussed along with processing capabilities based on project goals. A training area located near Peru’s North Coast is used to create classification parameters, which is then tested against similar areas on the North coast. Utilizing this method, we are able to classify land use, disturbances, and cultural sites with some limitations. _x000D__x000D__x000D__x000D_
</t>
  </si>
  <si>
    <t>south_america_andes south_america_andes south_america_andes south_america_andes      digital_archaeology_gis landscape_archaeology</t>
  </si>
  <si>
    <t>Samuelm0109@knights.ucf.edu</t>
  </si>
  <si>
    <t>A Relationship between Seasonal Flooding and Raised Agricultural Fields in the Llanos de Mojos, Bolivia</t>
  </si>
  <si>
    <t>The Llanos de Mojos, Bolivia, a seasonally flooded savanna region in the western Amazon lowlands, has several types of artificial landscape modifications that point to a significant pre-Columbian occupation with some approximately as old as 500BCE. These earthworks include 40-50,000 raised fields which were used as a regional-wide agricultural technique to grow a variety of crops. This paper focuses on the relationship of these fields to their hydrological environment. Using GIS in conjunction with digitized data from the Proyecto SIG Arqueológico del Beni and the Dartmouth Flood Observatory at the University of Colorado this paper analyzes large-scale regional variation in the presence of flood water and the placement of raised fields within distinct hydrological constraints. It is suggested that their construction is associated with the amount of nearby regional flooding that is the result of topographical, geomorphological, and riverine relationships. These separations can be seen along distinct intraregional lines, dividing the denser fields in the northern part of the Llanos from the less dense southern section. By focusing on these kinds of seasonal hydrological distinctions, the results demonstrate that crop cultivation may have relied on the placement of raised fields to facilitate water management.</t>
  </si>
  <si>
    <t>south_america_amazonia_orinoco_basin south_america_amazonia_orinoco_basin south_america_amazonia_orinoco_basin south_america_amazonia_orinoco_basin      digital_archaeology_gis water_management_irrigation</t>
  </si>
  <si>
    <t>Maria Fernanda</t>
  </si>
  <si>
    <t>Boza Cuadros</t>
  </si>
  <si>
    <t>mbozacua@syr.edu</t>
  </si>
  <si>
    <t>(315) 760-0866</t>
  </si>
  <si>
    <t>Places, ports and their people: the rise of the Peruvian post-colonial state in the Arequipa coast</t>
  </si>
  <si>
    <t>In this paper I provide insight into the earliest decades of the Peruvian post-colonial state (1821-1879) from the vantage point of the Arequipa coast. The Andean south, with its center in Arequipa, had a traditional mercantile basis that favored improvements in trade, particularly those that resulted in the rapprochement of the city of Arequipa to the sea. After independence (1821-1824), new ports were established; the operation of certain coves sanctioned; and extractive activities shaped the region. The ports on the Arequipa coast supplied markets across the Andean south and Bolivia, and were a necessary and desired stop for European and North American ships sailing the Pacific. The economic networks that operated throughout the Arequipa coast encompassed a vast portion of the population. The region was strategic for the mercantile classes across the Andean south, the national government and foreign dignitaries in charge of the Peruvian trade. Utilizing archaeological, cartographic and documentary sources, and modeling in Geographical Information Systems, this presentation outlines the ways in which ideas of development global commodity trade impacted the configuration of the southern coastal landscapes, from the extraction of guano to the establishment of new ports and the construction of railroads.</t>
  </si>
  <si>
    <t>south_america_andes south_america_andes south_america_andes south_america_andes  historic historic historic  digital_archaeology_gis landscape_archaeology</t>
  </si>
  <si>
    <t>Whitehead</t>
  </si>
  <si>
    <t>wwhitehead@swca.com</t>
  </si>
  <si>
    <t>(920) 896-2394</t>
  </si>
  <si>
    <t>Using drones for exploring the links between vegetation and traditional archaeological survey, an example from Arizona</t>
  </si>
  <si>
    <t>The use of drone based photogrammetry is now well established in archaeology for surface modeling and mapping of archaeological sites.  The Arizona Department of Emergency and Military Affairs (AZDEMA) is sponsoring a number of longterm projects on their properties.  One project will be using traditional drone photogrammetry to create high resolution maps to assess plant communities, plant health, and canopy structure as a way of exploring links between vegetation and other survey methods.  A pedestrian survey, geophysical survey, and biological survey will be combined to show the interconnections between these frequently used techniques and the newer techniques of drone photography for surface modeling and vegetation modeling.  With sub-centimeter accuracy, surface modeling along with canopy modeling is able to find subtle features on the landscape that are normally missed during pedestrian survey.  Emergent photosynthetic populations, canopy variation, and biological dead zones can also be used to establish high probability anomaly areas that can be further investigated with traditional testing techniques.  The results of the 2017-2018 field seasons will be summarized and the best practices for using these techniques will be presented.  In areas with deeply buried features or in areas with few artifacts these techniques seem to be the most promising</t>
  </si>
  <si>
    <t>north_america_southwest_united_states north_america_southwest_united_states north_america_southwest_united_states north_america_southwest_united_states  hohokam hohokam hohokam  digital_archaeology_photogrammetry landscape_archaeology</t>
  </si>
  <si>
    <t>Stuart</t>
  </si>
  <si>
    <t>Fiedel</t>
  </si>
  <si>
    <t>Louis Berger US</t>
  </si>
  <si>
    <t>sfiedel@louisberger.com</t>
  </si>
  <si>
    <t>(202) 744-1250</t>
  </si>
  <si>
    <t>CHASING RED HERRINGS DOWN THE KELP HIGHWAY: PALEOINDIAN MIGRATION VIA THE PACIFIC COAST IS UNPROVEN AND IMPROBABLE</t>
  </si>
  <si>
    <t>Over the past two decades, migration of Paleoindian ancestors along the Pacific coast has become the dominant origin hypothesis mainly because: 1) arrival at Monte Verde by 14,300 cal BP (or even 19,000 cal BP, as recently claimed) requires a still earlier emigration from Beringia and 2) the alternative “ice-free corridor” ostensibly was not habitable by large herbivores before 13,000 cal BP. However, the coastal hypothesis cannot account for many inconvenient facts. These include: absence of pre-13,000 cal BP sites on long expanses of habitable and archaeologically visible coast, from the Aleutian Islands to the Atacama Desert; genomic evidence of all Native Americans’ descent from interior-adapted South Siberian and Clovis populations; and absence from coastal East Asia of both any credible ancestral non-microlithic archaeological complexes and the expected ancestral haplotypes (e.g., the Q-L330 male lineage) in ancient and recent genomes.</t>
  </si>
  <si>
    <t>multi_regional_comparative multi_regional_comparative multi_regional_comparative multi_regional_comparative  paleoindian_paleoamerican paleoindian_paleoamerican paleoindian_paleoamerican   migration</t>
  </si>
  <si>
    <t>Terance</t>
  </si>
  <si>
    <t>Winemiller</t>
  </si>
  <si>
    <t>Auburn University at Montgomery</t>
  </si>
  <si>
    <t>twinemi1@aum.edu</t>
  </si>
  <si>
    <t>334-244-3945</t>
  </si>
  <si>
    <t>Ochoa-Winemiller</t>
  </si>
  <si>
    <t>New Jersey City University</t>
  </si>
  <si>
    <t>The Imitation Game: Hybridization of Styles and Trade Goods in Ancient Eastern Honduras</t>
  </si>
  <si>
    <t>This paper discusses the spatial, typological, and stylistic analyses of obsidian and ceramic artifacts recovered from El Chichicaste and Dos Quebradas, two prehistoric sites in the department of Olancho, Eastern Honduras. Using geographic information systems and 3D laser scanning technology, analyses revealed the extent of trade relationships that these two ancient communities maintained with sites in Mesoamerica and their southern neighbors in Central America. We argue that integration of foreign trade goods and ceramic stylistic decoration into local lifeways at these two eastern Honduran sites shaped subsequent hybrid cultures that included ideologically perceived status symbols from nearby communities and at the same time infused them with local interpretation and uniqueness.</t>
  </si>
  <si>
    <t>multi_regional_comparative multi_regional_comparative multi_regional_comparative multi_regional_comparative  maya_classic maya_classic maya_classic  digital_archaeology_gis cultural_transmission</t>
  </si>
  <si>
    <t>Madeline</t>
  </si>
  <si>
    <t>Leines</t>
  </si>
  <si>
    <t>madeline.leines@gmail.com</t>
  </si>
  <si>
    <t>(715) 441-4709</t>
  </si>
  <si>
    <t>Perceptions vs. Reality: Animal Lives in the Ancient Maya, Aztec, and Inca Cultures</t>
  </si>
  <si>
    <t>Past and present human-animal relationships have always been shaped by culturally-based beliefs, perceptions, and treatment of nonhuman animals, which in turn influence the lives of the animals in their environments. That being said, how accurate were ancient cultures in their attempts to understand animals, and how did subsequent human perceptions influence animal realities? What might it have been like as a nonhuman animal living near ancient peoples, based on biology and culture? What of the animals in Central and South America, for instance? This research provides an interdisciplinary, anthrozoological study of animal lives in the ancient Maya, Aztec, and Inca cultures. After a brief introduction to the cultures and species present among them, this paper delves deeper into an analysis of four animals (felines, deer, snakes, and canines) and their potential, culturally influenced realities. A comparison of these interspecies relationships reveals a cultural continuum based on ideological and practical proximity to nature, creating a framework for future studies of ancient, as well as present, human-animal interactions.</t>
  </si>
  <si>
    <t>multi_regional_comparative multi_regional_comparative multi_regional_comparative multi_regional_comparative      zooarchaeology</t>
  </si>
  <si>
    <t>vfisher@towson.edu</t>
  </si>
  <si>
    <t>(410) 704-2851</t>
  </si>
  <si>
    <t>Recent trends in New World Archaeoastronomy</t>
  </si>
  <si>
    <t>Analysis of the proceedings of 21st-century Oxford Conferences on Archaeoastronomy reveals the focus of modern efforts.</t>
  </si>
  <si>
    <t>multi_regional_comparative multi_regional_comparative multi_regional_comparative multi_regional_comparative</t>
  </si>
  <si>
    <t>Marissa</t>
  </si>
  <si>
    <t>Molinar</t>
  </si>
  <si>
    <t>mmolinar@ufl.edu</t>
  </si>
  <si>
    <t>(352) 317-0595</t>
  </si>
  <si>
    <t>Seeing is Believing: The Documentation of Rock Art</t>
  </si>
  <si>
    <t xml:space="preserve">This presentation examines traditional, contemporary, and experimental methods of illustration and photography in rock art recording. Addressed accordingly are the processes and problems unique to pictographic (painted) and petroglyphic (pecked) parietal imagery, superimposition and dating. As a rock art researcher, photographer, and artist, many examples will be drawn from my fieldwork; specifically contemporary methods utilizing panoramic photography and an experimental photographic technique employing solarization filters. The presentation concludes with a discussion of how the act of hand-drawing rock art images creates a powerful scenario to intimately connect with the acts of past agents, as well as the potential opportunity to envision more dynamic interpretive frameworks in rock art studies._x000D__x000D__x000D__x000D_
</t>
  </si>
  <si>
    <t>multi_regional_comparative multi_regional_comparative multi_regional_comparative multi_regional_comparative  paleoindian_paleoamerican paleoindian_paleoamerican paleoindian_paleoamerican  experimental_archaeology iconography_art_rock_art</t>
  </si>
  <si>
    <t>wcarleto@sfu.ca</t>
  </si>
  <si>
    <t>(604) 367-8755</t>
  </si>
  <si>
    <t>Dave</t>
  </si>
  <si>
    <t>The effect of temperature change on long-term conflict levels: a multi-region analysis</t>
  </si>
  <si>
    <t>The Inter-Governmental Panel on Climate Change has warned that increasing global temperature will exacerbate conflict levels. However, there is reason to be cautious about this assessment. While several recent studies have shown correlations between increased temperatures and conflict on the time-scale of years to decades, correlations over such short-term timescales may be misleading. The effects of anthropogenic climate change will likely go on for centuries and we know that long-term effects can be substantially different from short-term ones. Therefore, it is important that we investigate the century-scale effects of increasing temperature on conflict levels. With this in mind, we analyzed three long-term historical conflict records—one from the Classic Maya region, one from Europe, and one from China, each spanning multiple centuries. Using a recently developed time-series regression method, we compared each conflict record to several regional temperature reconstructions. We found clear evidence for a positive relationship in the Classic Maya case, but our results were more complicated for the other two cases. Thus, while changes in temperature can sometimes lead to changes in conflict levels, they do not always do so. In some cases, the relationship between temperature and conflict is mediated by social, historical, and/or environmental factors.</t>
  </si>
  <si>
    <t>multi_regional_comparative multi_regional_comparative multi_regional_comparative multi_regional_comparative       environment_climate</t>
  </si>
  <si>
    <t>chixinyan@yahoo.com</t>
  </si>
  <si>
    <t>(716) 730-9657</t>
  </si>
  <si>
    <t>Discovery in Metropolitan Museum of Art, New York: Aragonites Decrypting of the Relationship between Jewish and Chinese</t>
  </si>
  <si>
    <t xml:space="preserve">There are a group of river stones in Metropolitan Museum of Art, New York with natural or artificial symbols unearthed in Israel._x000D__x000D__x000D__x000D_
The stones are character stones, crucifix, parallel lines and dispersed spots on them representing Big Dipper, planetary orbits and starry sky respectively._x000D__x000D__x000D__x000D_
They were media for tribes living in stone houses in West to communicating with Water Star(Mercury) God, and natural symbols were regarded as orders of God. Water Star God in ancient Greek was Apollo, Sun God._x000D__x000D__x000D__x000D_
Human beings invented stone carving characters by imitating those lines and symbols to express to Gods._x000D__x000D__x000D__x000D_
The Water Star God of Chinese was Zhuanxu, cultural ancestor, also called central emperor._x000D__x000D__x000D__x000D_
In Minjiang River, there exists lots of natural character stones with oracle-bone inscriptions, modern Chinese, English, cuneiform and Roman characters, and a group of huge river stones with artificial symbols._x000D__x000D__x000D__x000D_
Yu, the ancestor of Xia People, proclaimed with a natural stone containing character&lt;U+4E2D&gt;(a triangle and a vertical rod) that he was the descendent of cultural ancestor and granted right to govern Central State by cultural ancestor. He was called as &lt;U+6587&gt;&lt;U+547D&gt;(cultural fate) with tattoo. He changed Minjiang(&lt;U+5CB7&gt;&lt;U+6C5F&gt;) River to Culture River(&lt;U+6C76&gt;&lt;U+6C34&gt;), and tribe name to Xia(&lt;U+590F&gt;)._x000D__x000D__x000D__x000D_
_x000D__x000D__x000D__x000D_
</t>
  </si>
  <si>
    <t>multi_regional_comparative multi_regional_comparative multi_regional_comparative multi_regional_comparative  neolithic neolithic neolithic  ethnohistory_history historical_archaeology</t>
  </si>
  <si>
    <t>Teresita</t>
  </si>
  <si>
    <t>Majewski</t>
  </si>
  <si>
    <t>tmajewski@sricrm.com</t>
  </si>
  <si>
    <t>(520) 721-4309</t>
  </si>
  <si>
    <t>Landward Research Ltd and Heritage Management Orga</t>
  </si>
  <si>
    <t>What Did We Learn? SAA’s Discovering the Archaeologists of the Americas Pilot Project</t>
  </si>
  <si>
    <t xml:space="preserve">SAA has an ambition to investigate the demographics of the archaeological profession in the Americas, looking to bring together knowledge and advice on how the profession of archaeology (in cultural resource management, academic, government, museum, self-employed, and other contexts) is structured throughout North, South, Central America, and the Caribbean. SAA has now carried out the first step toward this goal, which has been to carry out a targeted pilot project, gathering data on archaeological employment in two test areas – Chile and New Mexico. Doing this has allowed us to test the proposed methods and to obtain feedback on processes in order to learn about how the full study could ultimately best be conducted._x000D__x000D__x000D__x000D_
</t>
  </si>
  <si>
    <t>Kurnick</t>
  </si>
  <si>
    <t>sarahkurnick@gmail.com</t>
  </si>
  <si>
    <t>(301) 706-6878</t>
  </si>
  <si>
    <t>Political Authority and the Creation of Wilderness: American National Parks and Mexican Eco-Archaeological Parks</t>
  </si>
  <si>
    <t>Over the last several decades, scholars have reexamined the importance of spatiality to human life and argued that space is social, relational, and that it produces and is produced by social relationships. This reconceptualization of space has highlighted the ways in which the production of landscapes is integral to the creation, maintenance, and negation of social inequality and political authority. Recent archaeological approaches to studying inequality through landscape have taken a variety of forms, including analyses of political architectonics, panoptic spaces, and pre-existing places. An equally important practice includes transforming, or claiming to transform, wilderness into a built environment. Such claims affirm rulers’ abilities to impose order on chaos and to control the natural, or seemingly natural, world by destroying it. This presentation argues that political leaders bolster their authority not only by proclaiming their ability to turn wildernesses into built environments, but also by emphasizing their ability to turn built environments into wildernesses. Put differently, political regimes not only claim to conquer nature; they also claim to create it. To examine this argument, the presentation will compare the creation and development of American National Parks and Mexican eco-archaeological parks, focusing on the relationships between governmental authorities and indigenous peoples.</t>
  </si>
  <si>
    <t>multi_regional_comparative multi_regional_comparative multi_regional_comparative multi_regional_comparative      ethnohistory_history power_relations_inequality</t>
  </si>
  <si>
    <t>Britta</t>
  </si>
  <si>
    <t>Spaulding</t>
  </si>
  <si>
    <t>brittasp@buffalo.edu</t>
  </si>
  <si>
    <t>(585) 489-4142</t>
  </si>
  <si>
    <t>Forgotten or Remembered? Rural-Urban Connections in the Modern and in the Past.</t>
  </si>
  <si>
    <t>In the aftermath of the United States election in 2016, it was claimed that one reason for the outcome was that voters in rural areas were tired of being “forgotten” by the rest of the country. However, this statement is problematic in putting forth a rural-urban dichotomy that may not exist in modern times in the western world, and may have rarely existed in the past in the ways that some assert in popular media. While studying different forms of rural archaeology and landscapes, I have seen that rural forms of archaeology have often been sidelined for investigations into more “significant” urban remains. However, the archaeological record itself tends to indicate that a populace in a small farming, mining, timbering, or other rural-industrial economy is often not so very isolated, and vice-versa. Historical archaeology shows that dynamic interactions between the two “sides” mean that it is incorrect to assert strongly-drawn, almost “battle” lines between sections of society based upon where they live and work. I look at several comparative rural-urban studies, concentrating on the western world, to show that while economic activities may differ within a society, their overarching cultures, mores, and actual interactions create more cultural homogeneity than not.</t>
  </si>
  <si>
    <t>multi_regional_comparative multi_regional_comparative multi_regional_comparative multi_regional_comparative  historic historic historic  ethnohistory_history landscape_archaeology</t>
  </si>
  <si>
    <t>matthewmagnani@g.harvard.edu</t>
  </si>
  <si>
    <t>(914) 819-2257</t>
  </si>
  <si>
    <t>Contemporary Archaeology in Indigenous Communities?</t>
  </si>
  <si>
    <t xml:space="preserve">This presentation critically evaluates both the historic and present trajectories of the field of ethnoarchaeology and its outgrowths as practiced in indigenous communities today. This paper draws on long-term fieldwork conducted amongst two distinct communities who inhabit Arctic Europe and east Africa. I reflect upon the development and current state of ethnoarchaeology— often used as a tool to interpret archaeological remains of the deep past— and suggest new potential functions and responsibilities for the subfield._x000D__x000D__x000D__x000D_
</t>
  </si>
  <si>
    <t>multi_regional_comparative multi_regional_comparative multi_regional_comparative multi_regional_comparative      ethnography_ethnoarchaeology theory</t>
  </si>
  <si>
    <t>Jesse</t>
  </si>
  <si>
    <t>Casana</t>
  </si>
  <si>
    <t>Jesse.J.Casana@dartmouth.edu</t>
  </si>
  <si>
    <t>(603) 277-1267</t>
  </si>
  <si>
    <t>Austin Chad</t>
  </si>
  <si>
    <t>Laugier</t>
  </si>
  <si>
    <t>Drone-Acquired Thermal and Multispectral Imagery as a Tool in Archaeological Prospection</t>
  </si>
  <si>
    <t>This paper presents results of recent research at several sites in North America and the Middle East in which aerial surveys have been undertaken using an advanced radiometric thermal camera and a multispectral sensor mounted on commercial-grade drones. While using drone-acquired color photography to produce ortho-imagery and digital surface models has become an increasingly standard practice in archaeology, thermal and near-infrared imaging offers the potential to detect both surface and sub-surface archaeological features including architecture, earthworks, and artifact concentrations. Overviewing instrumentation, survey strategies, and processing methodologies, our results from fieldwork at sites including Khani Masi (Iraq), Tlaxcala (Mexico), Poushoquinge (New Mexico), and the Enfield Shaker Village (New Hampshire), demonstrate both possibilities and challenges of this emerging approach to archaeological investigation. Analysis reveals a great deal regarding the surveyed sites, and offers researchers a powerful means to explore the archaeological landscape in a way that is rapid, inexpensive, and non-destructive.</t>
  </si>
  <si>
    <t>multi_regional_comparative multi_regional_comparative multi_regional_comparative multi_regional_comparative      remote_sensing_geophysics landscape_archaeology</t>
  </si>
  <si>
    <t>Tia B.</t>
  </si>
  <si>
    <t>Watkins</t>
  </si>
  <si>
    <t>tbw47@nau.edu</t>
  </si>
  <si>
    <t>(805) 338-7937</t>
  </si>
  <si>
    <t>John P.</t>
  </si>
  <si>
    <t>A Comparative Spatial Analysis of Ancient Palaces</t>
  </si>
  <si>
    <t xml:space="preserve">Ancient palatial complexes offer opportunities to understand the actors at the apex of prehistoric polities. With careful and complex design, these structures were built to represent the affluence of those who resided within their confines. While the external façade of a palace represents the defining barrier between the elite and the public, the architectural layouts of ancient palaces reveal multiple levels of exclusivity. The varying levels of privacy in different palaces may relate to the differing roles and functions that palaces fulfilled across the ancient world. In some contexts palaces were simply a grandiose residence for the ruling elite, whereas elsewhere they fulfilled political, religious, administrative, economic and military functions. Furthermore, the accessibility of the inner areas of palaces might reflect the gulf between rulers and subjects, or the overall safety of the elite. We apply a space syntax analysis to several ancient palatial complexes to measure privacy and accessibility. We compare the results to identify patterned variability in the level of restriction between palaces, which might be structured by the presumed function of the palaces (military, economic, religious, residential, and administrative), the broader bases of political power in the society, or the level of societal complexity._x000D__x000D__x000D__x000D_
</t>
  </si>
  <si>
    <t>multi_regional_comparative multi_regional_comparative multi_regional_comparative multi_regional_comparative      digital_archaeology power_relations_inequality</t>
  </si>
  <si>
    <t>Theresa</t>
  </si>
  <si>
    <t>Emmerich Kamper</t>
  </si>
  <si>
    <t>theresaemmerich@yahoo.com</t>
  </si>
  <si>
    <t>Hide Processing in Prehistory: an experimental approach to prehistoric tanning technologies</t>
  </si>
  <si>
    <t>The importance of skin processing technologies, in the history and dispersal of humankind around the planet cannot be overstated. This presentation outlines a systematic analysis methodology targeted at this specific material type, with the goal of determining the tanning technologies in use during prehistory, from extant archaeologically recovered processed skin objects. The methodology is a product of macroscopic and microscopic observations of a sample reference collection containing over 200 samples. Which were used to produce a database of defining characteristics and tendencies for each of six tannage types; wet and dry scrape brain tan, bark tan, alum taw, urine tan and rawhide.The sample collection is made up of twenty-two economically important species from both Europe and North America, as well as a collection of well used clothing and utilitarian items, made from traditionally processed skins.This research has demonstrated that archaeologically preserved objects made from processed skin can provide information about the tannage technologies in use prehistorically, as well as more detailed information such as manufacturing sequences and the conditions of use to which the object was subjected.</t>
  </si>
  <si>
    <t>multi_regional_comparative multi_regional_comparative multi_regional_comparative multi_regional_comparative      experimental_archaeology material_culture_technology</t>
  </si>
  <si>
    <t>Abel</t>
  </si>
  <si>
    <t>Traslaviña</t>
  </si>
  <si>
    <t>abel.traslavina@vanderbilt.edu</t>
  </si>
  <si>
    <t>(615) 343-620</t>
  </si>
  <si>
    <t>Zimmer-Dauphinee</t>
  </si>
  <si>
    <t>Steven</t>
  </si>
  <si>
    <t>Historical Photogrammetry: Bringing a New Dimension to Historic Landscape Reconstruction</t>
  </si>
  <si>
    <t xml:space="preserve">Archaeologists always strive to use every available source of information when conducting research, and historic imagery and aerial photography are nothing new to the field. However, new technical developments are bringing another dimension to these old sources of information. Many historic aerial photos were taken in a series of densely overlapping photos to minimize the effects of lens distortion for use in surveillance, cartography, or other purposes where accuracy in measurement was important. While useful, the resulting photos also create stereoscopic sets that are ideal for analysis using photogrammetric methods. These techniques allow researchers to generate three-dimensional reconstructions of the landscape as it existed when the photos were taken. The resulting models can then be compared to models generated from modern imagery to examine landscape dynamics on a regional or local scale at extraordinarily high resolutions. Very small changes to the landscape, and to individual archaeological sites can be mapped, measured and analyzed. In some cases, it is even possible to explore sites that have ceased to exist today._x000D__x000D__x000D__x000D_
This article presents selected case studies from North and South America demonstrating some of the unique capabilities of this innovative approach to quickly and efficiently address archaeological questions._x000D__x000D__x000D__x000D_
</t>
  </si>
  <si>
    <t>multi_regional_comparative multi_regional_comparative multi_regional_comparative multi_regional_comparative      digital_archaeology_3d_modeling material_culture_technology</t>
  </si>
  <si>
    <t>Huebert</t>
  </si>
  <si>
    <t>International Archaeological Research Institute</t>
  </si>
  <si>
    <t>jhuebert@gmail.com</t>
  </si>
  <si>
    <t>(206) 829-0509</t>
  </si>
  <si>
    <t>Melinda S.</t>
  </si>
  <si>
    <t>Arboriculture, translocated flora, and ecological inheritance in the Marquesas Islands, East Polynesia</t>
  </si>
  <si>
    <t>Contact-period accounts point to considerable variability in Polynesian agronomic production systems. In the Marquesas Islands, a mountainous island group in the eastern Pacific, food production in the proto-historic period was narrowly focused on tree cropping and breadfruit cultivation in particular. Early western visitors remarked on the archipelago’s large and thriving island populations, and their stable and productive arboricultural systems. In this paper, we present the results of a multi-valley archaeobotanical study that documents the timing and character of native forest transformations and the creation of anthropogenic ones on Nuku Hiva, the largest island in the archipelago. The evidence suggests that early niche construction activities (forest clearance, species replacement, erosion management, and the creation of extensive tree plantations) gave rise to an ecological inheritance that was beneficial to the long-term fitness of Marquesan populations. We consider the co-evolution of local landscapes, translocated arborescent flora, and Marquesan societies.</t>
  </si>
  <si>
    <t>pacific_islands pacific_islands pacific_islands pacific_islands      paleoethnobotany subsistence_foodways</t>
  </si>
  <si>
    <t>Aurelie</t>
  </si>
  <si>
    <t>Manin</t>
  </si>
  <si>
    <t>University of York</t>
  </si>
  <si>
    <t>aurelie.manin@york.ac.uk</t>
  </si>
  <si>
    <t>Camilla</t>
  </si>
  <si>
    <t>Speller</t>
  </si>
  <si>
    <t>Pereira</t>
  </si>
  <si>
    <t>CNRS, UMR 8096 Archéologie des Amériques</t>
  </si>
  <si>
    <t>Lefèvre</t>
  </si>
  <si>
    <t>MNHN, UMR 7209 Archéozoologie Archéobotanique</t>
  </si>
  <si>
    <t>Captive birds and pet keeping in ancient Mesoamerica: the case of scarlet macaws from Vista Hermosa (Tamaulipas, Mexico, 1300-1500 AD)</t>
  </si>
  <si>
    <t>In Mesoamerica, the tropical colourful birds were highly valued for their feathers. Among them, the scarlet macaw (Ara macao) provided bright red, blue and yellow feathers that were traded to the Central Mexican Highlands and, beyond Mesoamerica, until the American Southwest. As suggested by ethnohistoric records, some birds may have been maintained in captivity and harvested to supply the demand in feathers. In spite of  examples of large-scale macaw management in the American Southwest, there is no such archaeological evidence for Mesoamerica, and in particular within their native  regions._x000D__x000D__x000D__x000D_
In this presentation, we investigate the osseous remains of two scarlet macaws from the Postclassic site of Vista Hermosa, Southern Tamaulipas, Mexico (1300-1500 AD) to clarify their relationship with the Huastecan population. Using osteological markers and stable isotopes, we show that the birds were kept in captivity, maybe as pets. By identifying captive birds outside of the major political centres of Central Mexico, these results shed new light on aviculturist practices in ancient Mesoamerica. In addition, the archaeological evidence of captive macaws in the Huasteca is consistent with ethnohistoric observations, and could help to understand the origin of the captive-reared scarlet macaws found in the American Southwest.</t>
  </si>
  <si>
    <t>mesoamerica_gulf_coast mesoamerica_gulf_coast mesoamerica_gulf_coast mesoamerica_gulf_coast  highland_mesoamerica_postclassic highland_mesoamerica_postclassic highland_mesoamerica_postclassic  zooarchaeology subsistence_foodways_domestication</t>
  </si>
  <si>
    <t>Garay-Vazquez</t>
  </si>
  <si>
    <t>jose.vazquez.16@ucl.ac.uk</t>
  </si>
  <si>
    <t>(739) 713-0099</t>
  </si>
  <si>
    <t>Wollstonecroft</t>
  </si>
  <si>
    <t>Dorian</t>
  </si>
  <si>
    <t>Fuller</t>
  </si>
  <si>
    <t>“Tell me what you are eating and I tell you who are you”: Differences in subsistence systems of elite and non-elite Gamo society of the Ethiopia Highlands during historical times</t>
  </si>
  <si>
    <t>There is little archaeobotanical data from Ethiopia, in this presentation, we will be comparing samples from two historic domestic archaeological sites spanning from late seventeen centuries to the late eighteen century A.D. within the same environment (Gamo highlands in Southern Nations, Nationalities, and Peoples Region (SNNPR), Ethiopia) with the intention of examining status differences through subsistence remains. The food habits of past human societies are of importance because the act of cooking is a central task for humans, and various social phenomena influence the activities of food procurement and production. The research question guiding this investigation is What status differences can be identified between Gamo Mala and Gamo Tsoma-mala society through the archaeobotanical analysis of charred plant remains, and to what extent does this information reflect aspects of social identity and community boundaries”. The status differences were not identifiable since the archaeobotanical assemblages were composed of similar taxa. Detailed examination of samples using scanning electron microscope analysis provided data of processing practices, and cooking preferences of tuber foods from non-elite contexts on the southwestern highlands. The presence of cotton in both archaeological sites raises the possible cultivation of a cotton species indigenous to the highlands.</t>
  </si>
  <si>
    <t>africa africa africa africa  historic historic historic  paleoethnobotany subsistence_foodways</t>
  </si>
  <si>
    <t>Janine</t>
  </si>
  <si>
    <t>Billadello</t>
  </si>
  <si>
    <t>jbilladello@gradcenter.cuny.edu</t>
  </si>
  <si>
    <t>(631) 833-5349</t>
  </si>
  <si>
    <t>Anarrubenia</t>
  </si>
  <si>
    <t>Capellin Ortega</t>
  </si>
  <si>
    <t>Testing Methods of Microbotanical Analysis on Samples from the Copan Valley, Honduras</t>
  </si>
  <si>
    <t>Maya: Postclassic</t>
  </si>
  <si>
    <t>The Copan Valley in western Honduras has been the subject of a number of studies concerning human-environmental interaction, with particular emphasis on questions of ancient sustainable practices and whether or not land-use mismanagement contributed to the end of the Maya dynasty at Copan. The current PARAC project seeks to identify the range of foods consumed by the inhabitants of the Copan Valley during the Late Classic to Postclassic period.  This paper will describe analyses conducted on artifacts recovered from residential contexts at the Late Classic site of Río Amarillo. The extraction of residues, as well as microbotanical analysis of ceramics and groundstones was used to test for the presence of comestibles processed using these implements. The results of this work are compared with the analysis of macrobotanical samples from local middens, thus providing a multivariate perspective on ancient foodways in this region.</t>
  </si>
  <si>
    <t>maya_postclassic</t>
  </si>
  <si>
    <t>mesoamerica_eastern mesoamerica_eastern mesoamerica_eastern mesoamerica_eastern  maya_postclassic maya_postclassic maya_postclassic  paleoethnobotany subsistence_foodways</t>
  </si>
  <si>
    <t>Heath</t>
  </si>
  <si>
    <t>Bentley</t>
  </si>
  <si>
    <t>AmaTerra Environmental</t>
  </si>
  <si>
    <t>bentley.heath@gmail.com</t>
  </si>
  <si>
    <t>(386) 338-2333</t>
  </si>
  <si>
    <t>Norbert</t>
  </si>
  <si>
    <t>Stanchly</t>
  </si>
  <si>
    <t>Texas State University</t>
  </si>
  <si>
    <t>Garber</t>
  </si>
  <si>
    <t>From the Sea to the Smoker: A History of Sea Turtle Exploitation on St. George's Caye, Belize</t>
  </si>
  <si>
    <t>Historic literature frequently mentions the exploitation of sea turtles throughout the Caribbean by indigenous populations and early settlers alike. Large and abundant, these animals provided a readily accessible protein source for European and African populations as they traveled. A review of documents held by the Belize Archives and Records Service reveals that sea turtle capture and sale was once a large contributor to Belize’s coastal economy. Commonly called “turtlers”, 25% of the population was involved in the capture and sale of sea turtles by the late eighteenth century. Offshore reconnaissance on St. George’s Caye has led to the recovery of sea turtle remains associated with turtle corrals that were documented on a 1764 map. Per results of faunal analysis from the island, the majority of animal remains recovered belong to at least two different species of sea turtle. Turtle species varied in their preference by people as a food item, the method of capture, and their role in the economy. The distribution of the remains of these different turtle species across the island helps to provide insight into the relationship of the many inhabitants of St. George’s Caye with the various aspects of turtling.</t>
  </si>
  <si>
    <t>caribbean caribbean caribbean caribbean  historic historic historic  zooarchaeology subsistence_foodways</t>
  </si>
  <si>
    <t>Alfredo</t>
  </si>
  <si>
    <t>Saucedo</t>
  </si>
  <si>
    <t>alfred-sz@hotmail.com</t>
  </si>
  <si>
    <t>(228) 178-9023</t>
  </si>
  <si>
    <t>Maíz y olmecas: una truculenta trayectoria.</t>
  </si>
  <si>
    <t>Tradicionalmente en la arqueología de la costa del golfo y en específico, dentro de la zona nuclear olmeca se había propuesto que uno de los principales productos que se consumieron durante el preclásico por la sociedad olmeca fue el maíz. Aunado a esto las contantes representaciones de esta planta dentro del sistema de registro olmeca, sugerían una tendencia muy marcada y una preferencia inminente a la producción de este alimento, ya sea con fines ceremoniales o para consumo. Sin embargo, recientemente se ha observado que durante la larga trayectoria ocupacional de este grupo en la zona nuclear hay diferentes tendencias alimenticias que indican la diversificación de alimentos y la preferencia o viabilidad de algunos productos sobre otros en distintas épocas. Por lo tanto, a través de la iconografía inmersa en el arte escultórico masivo y portátil olmeca, y de los datos paleoetnobotánicos disponibles se traza la trayectoria y cambios más notorios en la dieta olmeca para lograr un acercamiento a los procesos que desembocaron en esta selección de alimentos. En este sentido, ¿Cómo, cuándo, dónde y en que nivel tuvo preferencia el consumo del maíz?.</t>
  </si>
  <si>
    <t>mesoamerica_gulf_coast mesoamerica_gulf_coast mesoamerica_gulf_coast mesoamerica_gulf_coast  olmec olmec olmec  paleoethnobotany subsistence_foodways</t>
  </si>
  <si>
    <t>Anais</t>
  </si>
  <si>
    <t>Levin</t>
  </si>
  <si>
    <t>Grinnell College</t>
  </si>
  <si>
    <t>levinana@grinnell.edu</t>
  </si>
  <si>
    <t>(319) 499-7684</t>
  </si>
  <si>
    <t>Lithic Tool Use and Production in an Ancient Maya Neighborhood</t>
  </si>
  <si>
    <t xml:space="preserve">The use and production of lithic tools offers an avenue into the behavior and activities conducted in ancient residential and ritual contexts. We explore variability in the lithic assemblages of various contexts in the ancient Maya neighborhood of Tutu Uitz Na in the Late-Terminal Classic period (AD 700-900). Tutu Uitz Na is one of several neighborhoods surrounding the Lower Dover political center in the Belize River Valley. Variation in household lithic assemblages might vary based on the wealth and status of the occupants or specialized activities involving stone tools. This presentation comprises a synchronic comparative analysis of stone tools and debitage from an intermediate elite ceremonial and residential group, 4 commoner households of high and low status, a specialized lithic workshop and a ritual rockshelter associated with the intermediate elite group. The presentation will offer perspectives on the ways in which the study of lithics can illuminate the internal economic, agricultural, religious and political dynamics of a Classic Maya neighborhood, and the types of activities which people of varying statuses pursued._x000D__x000D__x000D__x000D_
_x000D__x000D__x000D__x000D_
</t>
  </si>
  <si>
    <t>mesoamerica_maya_lowlands mesoamerica_maya_lowlands mesoamerica_maya_lowlands mesoamerica_maya_lowlands  maya_classic maya_classic maya_classic  lithic_analysis household_archaeology</t>
  </si>
  <si>
    <t>Robyn</t>
  </si>
  <si>
    <t>Dodge</t>
  </si>
  <si>
    <t>The University of Texas at Austin</t>
  </si>
  <si>
    <t>robyndodge@gmail.com</t>
  </si>
  <si>
    <t>714-743-2830</t>
  </si>
  <si>
    <t>Ongoing Household Research at Hun Tun: An the Ancient Maya Hinterland Settlement in Northwestern Belize</t>
  </si>
  <si>
    <t>The ancient Maya site, Hun Tun is a Late-Terminal Classic commoner settlement located in northwestern Belize. Research at Hun Tun operates under the Programme for Belize Archaeological Project (PfBAP). Social complexity at the household level serves as a research theme for Hun Tun investigations. This paper addresses the ancient Maya commoners who lived in household contexts at Hun Tun while discussing how their role as a hinterland community contributed to ideas of household identity, social formation, and production within the larger La Milpa political capital. Ancient Maya commoners are great adapters to their environment responding to external cultural and natural pressures. Analysis of everyday material culture, monuments, and major architecture features from domestic contexts contribute to understanding the role of Hun Tun within the La Milpa hinterland. Interpreting the function and use of household spaces are crucial to understand the activities, which took place. Knowledge about commoner rituals also serves to incorporate and legitimize Hun Tun within ancient Maya society. Specifically, ceramics, various lithic material assemblages, and small find material culture, are among the artifacts recovered from prominent features that will be discussed.</t>
  </si>
  <si>
    <t>mesoamerica_maya_lowlands mesoamerica_maya_lowlands mesoamerica_maya_lowlands mesoamerica_maya_lowlands  maya_classic maya_classic maya_classic   household_archaeology</t>
  </si>
  <si>
    <t>Lorraine</t>
  </si>
  <si>
    <t>Williams-Beck</t>
  </si>
  <si>
    <t>Universidad Autonoma de Campeche</t>
  </si>
  <si>
    <t>lorrainewilliamsbeck@hotmail.com</t>
  </si>
  <si>
    <t>011-52-981-813-1297</t>
  </si>
  <si>
    <t>Ballcourts, Towers, and Urbanism in the Chenes region, Campeche</t>
  </si>
  <si>
    <t>In the geographic heartlands of the Yucatan Peninsula, academic literature describes the Chenes region as an “archaeological province” with a particular regional cultural character, in which sculpted monuments with glyphs or ballcourts are scarce components in urban systems, and even less frequent in most monumental cores. To date only three ballcourts had been recorded. After field seasons in 2016 and 2017 I confirm another example in Tabasqueño, the only site also to exhibit a free-standing tower adjacent to the ballcourt. This paper discusses ballcourt position and orientation within the four monumental core layouts, and how all four peers share urban design schemes that include structural, sculptural, mural painting, and other elements. I also will discuss what ballcourt presence means within this regional context. Two working hypotheses are proposed: a) one of a functional nature that deals with isolated tower structures found in three additional sites, and b) a combined structural symbolic premise guiding geographic location, ballcourts and the ballcourt – tower complex play significant roles in ancient urbanism that create foundations for an emic perception of culture area.</t>
  </si>
  <si>
    <t>mesoamerica_maya_lowlands mesoamerica_maya_lowlands mesoamerica_maya_lowlands mesoamerica_maya_lowlands  maya_classic maya_classic maya_classic   landscape_archaeology</t>
  </si>
  <si>
    <t>Cynthia</t>
  </si>
  <si>
    <t>Kristan-Graham</t>
  </si>
  <si>
    <t>Auburn University</t>
  </si>
  <si>
    <t>c.kristan.graham1@gmail.com</t>
  </si>
  <si>
    <t>(334) 444-1534</t>
  </si>
  <si>
    <t>The Poetics and Politics of Acoustics at Chichen Itza, Yucatan, Mexico</t>
  </si>
  <si>
    <t xml:space="preserve">An archaeology of the senses expands the understanding of physical, tangible aspects of place to include qualities that are unseen, silent, or otherwise not readily perceptible. My paper analyzes acoustics at the late Maya capital of Chichen Itza. Sound—especially the human voice, animals, music, ritual, and dancing—were part of Chichen Itza’s atmosphere. An analysis of soundscapes, along with the intersection of architecture, planning, and acoustics, augments what is known about the site’s settlement, rituals, epigraphy, and imagery. For example, sounds could be heard in only a part of this large site. Consequently, sound at ground level and inside or atop buildings can be understood as limited resources available to different audiences and sectors of the site. Using digital archaeology to plot soundscapes, I consider how acoustics may have influenced the site plan; how acoustics may have embodied political and social concerns; and how Maya notions about sound expand an understanding of Maya places. _x000D__x000D__x000D__x000D_
</t>
  </si>
  <si>
    <t>mesoamerica_maya_lowlands mesoamerica_maya_lowlands mesoamerica_maya_lowlands mesoamerica_maya_lowlands  maya_postclassic maya_postclassic maya_postclassic  digital_archaeology architecture</t>
  </si>
  <si>
    <t>University of Nebraska-Lincoln</t>
  </si>
  <si>
    <t>gram.goodwin@gmail.com</t>
  </si>
  <si>
    <t>(925) 878-1752</t>
  </si>
  <si>
    <t>Richards-Rissetto</t>
  </si>
  <si>
    <t>Kristy</t>
  </si>
  <si>
    <t>Primeau</t>
  </si>
  <si>
    <t>State University New York Albany</t>
  </si>
  <si>
    <t>Witt</t>
  </si>
  <si>
    <t>State University New York Buffalo</t>
  </si>
  <si>
    <t>Soundscapes and Visionscapes: Investigating Ancient Maya Cities with GIS and 3D Modeling</t>
  </si>
  <si>
    <t>Researchers have been applying Geographic Information Systems (GIS) to examine the roles of visibility_x000D__x000D__x000D__x000D_
 and movement in archaeological landscapes around the world. However, few studies have investigated the role sound potentially played in structuring experience in ancient cities. To begin to fill this gap, this paper builds on our initial investigations to develop new geospatial and virtual reality (VR) methods to examine ancient acoustics. For the ancient Maya, sight and sound worked in concert to create synesthetic experiences that influenced daily life and shaped society. To explore this interaction, we apply a combination of GIS modeling: viewshed analysis, soundshed analysis, and an Urban Digital Elevation Model (Urban DEM) generated from airborne LiDAR and 3D modeling data. This approach provides an opportunity to perform computational analysis on a simulated ancient landscape rather than the contemporary landscape. We then take these GIS-derived computational data into a VR environment to combine sound and vision to illustrate the complementary roles of visual and auditory experience at ancient Copan.</t>
  </si>
  <si>
    <t>mesoamerica mesoamerica mesoamerica mesoamerica  maya_classic maya_classic maya_classic  digital_archaeology_gis landscape_archaeology</t>
  </si>
  <si>
    <t>Attarian</t>
  </si>
  <si>
    <t>chris.attarian@gmail.com</t>
  </si>
  <si>
    <t>Complementary Economic Specialization in an Emerging Decentralized Exchange System: a case from the Late Classic Naco Valley, Honduras.</t>
  </si>
  <si>
    <t>This paper describes the reuse of a small structure at Late Classic (CE 600-900) Site 426 in the Naco Valley, northwest Honduras. The structure shows evidence of being converted from residential use to firing ceramic vessels. The current interpretation of the structure’s reuse is that it emerged as a center of ceramic manufacture as power waned at La Sierra, the valley’s previous political capital. In this context, Site 426’s residents, along with their immediate neighbors, sought some prominence and economic security by engaging in the complementary production of different goods for their own use and exchange with others within and beyond the valley. Recovery of a cached Peten polychrome vessel at the structure implies that this strategy enjoyed some success.</t>
  </si>
  <si>
    <t>mesoamerica_southern mesoamerica_southern mesoamerica_southern mesoamerica_southern  maya_postclassic maya_postclassic maya_postclassic   trade_exchange</t>
  </si>
  <si>
    <t>laura.levi@utsa.edu</t>
  </si>
  <si>
    <t>210-458-5709</t>
  </si>
  <si>
    <t>Pathways and the power of organizational process: defining polity at Wari Camp, Belize</t>
  </si>
  <si>
    <t xml:space="preserve">The ancient Maya community of Wari Camp was organized into a quincunx pattern of four quarters delineated by the intersection of two inter-cardinal alignments. One was formed by a series of “temple-on-the-east” groups running northwest to southeast. The other consisted of a massive, northeast-to-southwest trending drainage modified for foot traffic. At their intersection stood an uncarved stela. Other stelae marked crossroads, while pairs of temple groups stood at entrances into the drainage road, proper._x000D__x000D__x000D__x000D_
_x000D__x000D__x000D__x000D_
Michael Coe was the first to link the four-quarter scheme with Maya ritual practices celebrating the spatio-temporal limits of community. Other researchers demonstrated how such practices were essential rituals of royalty, some even noting the prominence of processional circuits among temple pairs. Still others pointed to the quincunx – the sign for road in Maya glyphs – as a fundamental trope in Maya thought and expression. _x000D__x000D__x000D__x000D_
_x000D__x000D__x000D__x000D_
At Wari Camp, therefore, we have a confluence of material images that speak to some of the ways in which the most basic of Maya political units was constituted in symbol and action. This paper will attempt a deeper exploration of the powers inhering in such places, and will argue for the need to better identify them archaeologically._x000D__x000D__x000D__x000D_
</t>
  </si>
  <si>
    <t>University of Cincinnati</t>
  </si>
  <si>
    <t>sarah.jackson@uc.edu</t>
  </si>
  <si>
    <t>513-556-5781</t>
  </si>
  <si>
    <t>Wright</t>
  </si>
  <si>
    <t>University of Aberdeen</t>
  </si>
  <si>
    <t>Linda A.</t>
  </si>
  <si>
    <t>Contrasting Cartographies: Mapping a Maya Site using Multiple Perspectives</t>
  </si>
  <si>
    <t>Archaeologists routinely engage with concepts of space and materiality as we inscribe meanings onto the architecture and objects left behind by past peoples. However, in doing so, we bring explicitly modern sensibilities to our interpretations. In this paper, we consider alternative interpretations of space and materiality as described by Classic Maya people (250-900 CE). We ask: In what ways do categorizations and interpretations of space at Maya archaeological sites change when traditional archaeological spatial analyses are augmented by ones based on Classic Maya characterizations? What can be learned from identifying places of convergence and divergence between these two datasets?  As part of our excavations of the site of Say Kah, Belize we have developed and used a recording system that allows us to document excavated artifacts and features simultaneously within conventional archaeological frameworks and also using Classic Maya categories. These parallel classifications, when visualized as distributions of artifacts and features within GIS, allow us to compare and contrast two sets of spatial documentation at a detailed and site wide level and explore the cultural meanings in spaces that would not otherwise appear in studies of the site created using solely modern, Western spatial and artifactual classifications.</t>
  </si>
  <si>
    <t>mesoamerica_maya_lowlands mesoamerica_maya_lowlands mesoamerica_maya_lowlands mesoamerica_maya_lowlands  maya_classic maya_classic maya_classic  digital_archaeology_gis materiality</t>
  </si>
  <si>
    <t>Crawford</t>
  </si>
  <si>
    <t>dcrawford@smu.edu</t>
  </si>
  <si>
    <t>(817) 913-4498</t>
  </si>
  <si>
    <t>Terminal Classic Residential Groups at Holtun, Guatemala</t>
  </si>
  <si>
    <t>Holtun, located in the central lakes region of the Maya lowlands, was occupied from the Preclassic through the Postclassic. To date the Holtun Archaeological Project has mapped approximately 13 groups in the site core and over 30 residential groups in the periphery to the north. The majority of these surface residential structures date to the Terminal Classic and Postclassic. The residential groups excavated to date vary in their proximity to the site core, number of structures, construction investment, structure and plaza size, and patio space elements. Together these features can be used to discern possible socio-economic status of the inhabitants (Ashmore et al. 2004; Chase 1992; Gonlin 2004; Hirth 1993; Marcus 2004; Masson and Lope 2004:197; Robin 2013; Schwarz 2013). This paper presents an overview of the Terminal Classic residential groups excavated to date at Holtun from within the site core and the immediate periphery. Excavations focused on sampling residential groups across the site and cataloging the structures and plaza groups based on the above-mentioned criteria in order to better understand socio-economic status, access to resources, and local production patterns for a wide variety of inhabitants of a single site during the Terminal Classic period.</t>
  </si>
  <si>
    <t>Jared</t>
  </si>
  <si>
    <t>Katz</t>
  </si>
  <si>
    <t>jared.katz@email.ucr.edu</t>
  </si>
  <si>
    <t>(617) 240-2667</t>
  </si>
  <si>
    <t>The numerous faces and voices of ancient Maya instruments: A typological analysis of ancient Maya musical artifacts based on physical and tonal attributes</t>
  </si>
  <si>
    <t>Over the past several years, the Maya Music Project has documented over 430 ancient Maya musical instruments. In addition to photographing all of the instruments, over 160 musical artifacts have been 3D scanned, and audio recordings were made of many of the artifacts. This paper will focus on the typological analysis of instruments based not only on their stylistic and technological attributes, but also on the tones the instruments are able to produce, as it is clear the artisans who created these instruments had a solid understanding of the manipulation of pitches. In particular, this paper will analyze several types of instruments, including specific categories of ocarinas, globular flutes, and rattles. Certain types of instruments were made more frequently than others, and this research attempts to understand the cultural significance of these categories of artifacts. This paper will also describe the use of digital experimental archaeology as a useful tool when attempting to understand the internal structure of instruments, as numerous instruments have been recreated digitally, and then 3D printed. The playable 3D prints sound very similar to the original artifacts, demonstrating the success of this experimental approach.</t>
  </si>
  <si>
    <t>mesoamerica_maya_highlands mesoamerica_maya_highlands mesoamerica_maya_highlands mesoamerica_maya_highlands  maya_classic maya_classic maya_classic  digital_archaeology_3d_modeling museums_collections_repatriation</t>
  </si>
  <si>
    <t>Tiffany</t>
  </si>
  <si>
    <t>Lindley</t>
  </si>
  <si>
    <t>tiffany.lindley@utsa.edu</t>
  </si>
  <si>
    <t>(205) 789-9337</t>
  </si>
  <si>
    <t>Examining Everyday Lives: Non-Elite Maya Households and the Terminal Classic Collapse</t>
  </si>
  <si>
    <t xml:space="preserve">In this paper I will discuss recent archaeological investigations at the Floodplain North settlement cluster, located within the Rancho San Lorenzo Survey Area in Belize’s Mopan River valley. My research investigates the adaptive responses of non-elite Maya to Terminal Classic (AD 780-900) socioeconomic and political transformations. Preliminary analysis indicates occupation continued at Floodplain North after the Terminal Classic collapse and the abandonment of nearby settlements. Materials recovered from patio groups in the settlement cluster suggest residents exploited the area and its resources over several hundred years, from the Late Classic through the Early Postclassic._x000D__x000D__x000D__x000D_
       Excavations revealed a large structure with multiple construction phases and possible ancillary buildings. Within the structure, there were three separate interments each with multiple individuals. The burial data suggests the household group utilized the structure over a long period of time, culminating in the Terminal Classic. Preliminary analysis of a similar group in the settlement cluster revealed occupation of the settlement began as early as the Late Classic (AD 670-780). Investigations of Floodplain North provide a detailed look into the everyday lives of non-elite Maya prior to and after the Terminal Classic collapse._x000D__x000D__x000D__x000D_
</t>
  </si>
  <si>
    <t>Collins</t>
  </si>
  <si>
    <t>reneecollins66@gmail.com</t>
  </si>
  <si>
    <t>(805) 791-7693</t>
  </si>
  <si>
    <t>Rising from the Bush: Investigations of Elite Households Adjacent to Site Cores in the Belize Valley.</t>
  </si>
  <si>
    <t xml:space="preserve">_x000D__x000D__x000D__x000D_
Since 2010, the BVAR Project has conducted intensive research at the recently discovered site of Lower Dover, located directly across the Belize River from Barton Ramie. A major part of the BVAR investigations is to determine the socio-political relationship between Lower Dover, Barton Ramie, Blackman Eddy, and Baking Pot. Other research questions have focused both on the monumental architecture of the site core, and on plazuela groups in the periphery of site’s epicenter. One such peripheral house group, classified as Group G, consists of 5 mounds that enclose a small plaza just north of center’s ballcourt. This paper presents the results of our investigations on Group G, compares the development of this household with that of the site center, and discusses the potential relationships between site cores and adjacent patio groups. _x000D__x000D__x000D__x000D_
</t>
  </si>
  <si>
    <t>roldanj@humboldt.edu</t>
  </si>
  <si>
    <t>Abby</t>
  </si>
  <si>
    <t>Barrios</t>
  </si>
  <si>
    <t>Digital Preservation Era: A Toolbox for Archaeologists to transition into the Digital Age</t>
  </si>
  <si>
    <t>Digital tools, such as photogrammetry and virtual environments have been around for decades. However, it was not until the past decade that the academic community introduced such tools into their work and have taken such discipline seriously. For this reason, the practice, management, teaching and potential of digital archaeology has remained a lagging field. As a response, this paper will provide a guide for traditional archaeologists to assist in the transition to the digital medium. An introduction to the essential vocabulary, theories and must know phases are provided in the paper. In addition, methodologies for a successful digital documentation, preservation and curation are given.  Since such discipline is at its infancy in the academic world, we will address the advantages and disadvantages of this new type of data acquisition and post-processing. A complete description of available tools that will advance research questions, interpretations and communication in archaeology is presented here as well. Like any innovation, issues and concerns arise; common and noteworthy issues will be summarized.</t>
  </si>
  <si>
    <t>mesoamerica_maya_lowlands mesoamerica_maya_lowlands mesoamerica_maya_lowlands mesoamerica_maya_lowlands      digital_archaeology_3d_modeling material_culture_technology</t>
  </si>
  <si>
    <t>Boston University</t>
  </si>
  <si>
    <t>karaaa@mail.uc.edu</t>
  </si>
  <si>
    <t>(508) 838-1528</t>
  </si>
  <si>
    <t>Scrutinizing Theories of Maya Collapse with the CHAAHK Spatial Simulation Model</t>
  </si>
  <si>
    <t xml:space="preserve">The Classic Maya collapse remains as both relevant and controversial a topic as ever. For over a century, dozens of researchers have proposed different causes that may have driven this complex process. The last few decades have witnessed the academic community’s opinion converge on the notion that many different social and environmental factors, operating at likewise diverse scales, somehow contributed to a temporally gradual and spatially heterogeneous disruption of the demographic, political, and cultural patterns known to have characterized the Classic Maya. This paper builds on this progress by attempting to quantify the relative influence of certain factors on the Maya region's long-term trajectory. It presents an abstract spatial simulation model of Maya demography, subsistence, and trade over a 3000 year period. It implements relatively generic manifestations of what processes were relevant to the growth, collapse, and regeneration of the Maya system. This abstraction permits quicker model execution times, which then facilitates using data mining and sensitivity analysis methodology to quantify how certain stressor categories contribute to the presence or absence of long term societal collapse. The relative importance of these stressors according to the simulation is then compared to the amount of research attention they tend to receive._x000D__x000D__x000D__x000D_
</t>
  </si>
  <si>
    <t>mesoamerica_maya_lowlands mesoamerica_maya_lowlands mesoamerica_maya_lowlands mesoamerica_maya_lowlands  maya_classic maya_classic maya_classic  digital_archaeology_simulation_modeling collapse</t>
  </si>
  <si>
    <t>Nissen</t>
  </si>
  <si>
    <t>zacharynissen2015@u.northwestern.edu</t>
  </si>
  <si>
    <t>(815) 503-4869</t>
  </si>
  <si>
    <t>A Monumental Afterlife: Reconfiguration and Reuse at Aventura, Belize</t>
  </si>
  <si>
    <t>Previous research suggests that the ancient Maya city of Aventura, Belize thrived during the Terminal Classic to Early Postclassic periods (800 – 1100 CE). During this period, occupants of the city constructed up to 27 buildings within the confines of the site’s A plaza. This paper presents the results of the 2017 test excavations of a sample of the A plaza buildings. Maya plazas are typically conceived of as large open places for ritual and political performance. However, these excavation findings suggest that this period was not static, and city occupants reworked their relationships to the monumental site core by reconfiguring the layout of the main plaza and reusing materials from earlier buildings. These practices of reconfiguration and reuse likely even continue into the later part of the Postclassic period. This paper considers how this transitional period at the site fits in with trends of reuse and reconfiguration throughout northern Belize and parts of Mexico’s Yucatan Peninsula during a period of instability and change across the Maya lowlands. Finally, it will theorize the impacts these actions and activities may have had on the daily lives of the city’s inhabitants.</t>
  </si>
  <si>
    <t>mesoamerica_maya_lowlands mesoamerica_maya_lowlands mesoamerica_maya_lowlands mesoamerica_maya_lowlands  maya_postclassic maya_postclassic maya_postclassic   monumentality</t>
  </si>
  <si>
    <t>Antonieta</t>
  </si>
  <si>
    <t>Rivera</t>
  </si>
  <si>
    <t>antonieta.rivera@alumni.ubc.ca</t>
  </si>
  <si>
    <t>(604) 222-0500</t>
  </si>
  <si>
    <t>The Architectural and Urban Design Principles of Tenochtitlan</t>
  </si>
  <si>
    <t>There exists a vast literature examining every aspect of Aztec culture. Despite this, few studies focus specifically on Aztec architecture and its implications for understanding broader aspects of Aztec cosmology. This paper contributes to our knowledge of Aztec society through an exploration of architectural and urban design principles that guided the building of their cities and ceremonial precincts. By examining ethnohistoric and archaeological sources, and drawing on evidence from several disciplines—art, astronomy, geography, geometry, mathematics and religion—I present a body of information relevant to the study of Aztec architecture and urban planning in order to analyse it from an archaeoastronomical perspective. I present a methodology that allows accurate analyses of the astronomical and topographic orientations of settlements and ceremonial architecture. This methodology integrates a wide range of digital applications including Google Earth, Google Maps, solar charting, topographic analysis, open-content collaborative, geo-location-oriented photo sharing applications as well as a custom-built geometric application. The results allow for a new understanding of: (1) the design principles of the Huey Teocalli, (2) the layout and design principles utilized in the construction of Tenochtitlan and Tlatelolco and, (3) the Aztec remodelling of Tenayuca, Santa Cecilia Acatitlan and Teopanzolco.</t>
  </si>
  <si>
    <t>mesoamerica_maya_lowlands mesoamerica_maya_lowlands mesoamerica_maya_lowlands mesoamerica_maya_lowlands  highland_mesoamerica_postclassic highland_mesoamerica_postclassic highland_mesoamerica_postclassic  digital_archaeology_simulation_modeling architecture</t>
  </si>
  <si>
    <t>smacrae@ufl.edu</t>
  </si>
  <si>
    <t>1 (352) 222-6421</t>
  </si>
  <si>
    <t>Agricultural Strategies and Intensification: A Study of Risk Management in the Southern Maya Lowlands</t>
  </si>
  <si>
    <t>The decisions and consequences behind the intensification of agricultural strategies among past societies has long been a topic of debate among archaeologists. These discussions are often dominated by factors of population dynamics and production capacity. This paper will explore the less discussed factor of risk management. Controlling the variation of production in regard to fluctuating natural and social pressures was critical to past agrarian societies and undoubtedly played a role in the development of their intensive agricultural strategies. This is addressed by examining the geo-intensive agricultural strategy of the ancient Maya located in the hilly region of the North Vaca Plateau, Belize. The GIS modeling of a combined assemblage of datasets that include archaeological fieldwork, remote sensing (LiDAR), pedological analysis, and climatic reconstructions reveals the functional qualities of the agricultural terracing that forms the basis of the production strategy in this region. Results present the properties of terracing in relation to hydrological flow and erosion as well as their ability to increase land suitability for production by decreasing variation in the face of climatic fluctuations. Identifying the functional qualities of this intensive agricultural strategy will demonstrate an intentional action to ameliorate the risks experienced in the North Vaca Plateau.</t>
  </si>
  <si>
    <t>mesoamerica_maya_lowlands mesoamerica_maya_lowlands mesoamerica_maya_lowlands mesoamerica_maya_lowlands  maya_classic maya_classic maya_classic  digital_archaeology_gis landscape_archaeology</t>
  </si>
  <si>
    <t>Farmer</t>
  </si>
  <si>
    <t>jfarmer@vcu.edu</t>
  </si>
  <si>
    <t>(804) 828-2784</t>
  </si>
  <si>
    <t>Recontexting, Decontexting, and Un-Contexting the Great Gallery: “Alternative” Iconography and Romantic Exploitations of the Archaic Barrier Canyon Style</t>
  </si>
  <si>
    <t>The Barrier Canyon Style (aka. Barrier Canyon Anthropomorphic Style)  is widely regarded as one of the more prominent and significant pictographic rock art styles in North America, and the Great Gallery from Horseshoe Canyon in Utah has long been recognized as both the type-site and arguably most prominent and complex of all Barrier Canyon Style sites. It is also the most overly exploited and often visually abused site in popular visual culture. Beyond scholarly reproduction, images of the Great Gallery are routinely co-opted through modern cinema, major museum exhibitions, and commercial branding. Such borrowings and exploitations typically show little concern for stylistic or archaeological accuracy, and in fact often intentionally distort or invent alternative histories to perpetuate agenda driven interpretations of the ancient style. This presentation considers the impact such “recontextualizations” have on both popular and scholarly perceptions of the specific style, rock art in general as an ancient form of human expression, and the role of factually accurate translation of documentary evidence into the popular realm.</t>
  </si>
  <si>
    <t>north_america_southwest_united_states north_america_southwest_united_states north_america_southwest_united_states north_america_southwest_united_states  archaic archaic archaic  iconography_epigraphy iconography_art_rock_art</t>
  </si>
  <si>
    <t>Hayward</t>
  </si>
  <si>
    <t>Panamerican Consultants</t>
  </si>
  <si>
    <t>mhayward@panamconsultants.com</t>
  </si>
  <si>
    <t>(716) 821-1650</t>
  </si>
  <si>
    <t>Cinquino</t>
  </si>
  <si>
    <t>Frank</t>
  </si>
  <si>
    <t>Schieppati</t>
  </si>
  <si>
    <t>Don</t>
  </si>
  <si>
    <t>Panamerican consultants</t>
  </si>
  <si>
    <t>Shrines, Pilgrims, Pilgrimages in the Caribbean?</t>
  </si>
  <si>
    <t>There is some suggestion in the literature, most explicitly developed by Espenshade (2014) for Puerto Rico, that major enclosures, particularly with rock art, at some point in their life cycle could be considered shrines or special religious places that increasingly attracted visitors or pilgrims from non-local on- and off-island locations. Pilgrimage rounds are well-established components of religious systems both past and current in various parts of world, including the incorporation of a prehistoric rock art site in a present-day Voudou sacred journey on Haiti. The degree to which this concept applies in a prehistoric Caribbean setting will be examined through detailing probable archaeological correlates of pilgrimages and comparing rock art locations in the Greater and Lesser Antilles.</t>
  </si>
  <si>
    <t>caribbean caribbean caribbean caribbean      iconography_epigraphy iconography_art_rock_art</t>
  </si>
  <si>
    <t>Maxwell</t>
  </si>
  <si>
    <t>Forton</t>
  </si>
  <si>
    <t>mforton1@binghamton.edu</t>
  </si>
  <si>
    <t>(616) 577-0469</t>
  </si>
  <si>
    <t>House of Shields: Social and Spatial Trends of Rock Art in the Tsegi Region</t>
  </si>
  <si>
    <t>This study examines the spatial patterning of shield iconography at late Pueblo III sites (A.D. 1250-1300) in the Tsegi Canyon system, as an indicator of shared group identity. In the mid-13th century, the Tsegi Canyon region of northeastern Arizona followed a greater regional trend of communities coalescing into defensive high canyon alcoves, accompanied by the adoption of shield iconography, likely influenced by Freemont traditions to the north. These images are variously interpreted to represent clan symbols, warning signs to enemies, or magically imbued protective icons. In the Tsegi area, this motif followed a strict spatial pattern of placing large, usually white, shield imagery on the right side of cliff dwellings. By comparing the spatial placement of shield imagery on Pueblo III sites throughout the Northern Southwest, it is evident that the communities of the Tsegi Canyon system may be differentiated through their commitment to the placement of these iconic, highly visible pictographs on the right side of cliff dwellings. Rather than the imagery adorning the shields, group affiliation among Tsegi populations is best demonstrated by this formalized placement of the motif on defensive sites.</t>
  </si>
  <si>
    <t>north_america_northern_southwest_u_s north_america_northern_southwest_u_s north_america_northern_southwest_u_s north_america_northern_southwest_u_s  ancestral_pueblo ancestral_pueblo ancestral_pueblo  iconography_epigraphy iconography_art_rock_art</t>
  </si>
  <si>
    <t>Carolina</t>
  </si>
  <si>
    <t>Guedes</t>
  </si>
  <si>
    <t>Museum of Archaeology and Ethnology/USP</t>
  </si>
  <si>
    <t>cmguedes@gmail.com</t>
  </si>
  <si>
    <t>The rock-art of central-west Brazil: New studies from Chapada dos Guimarães / MT</t>
  </si>
  <si>
    <t xml:space="preserve">A new project carried out in the region of the Rio Vermelho / São Lourenço river basin in the central-western region of Brazil started in 2016. This project focus on the studies of the initial stages of the establishment of the hunters gathers groups in this region. It is intended through excavations, surveys and research in rock art to show patterns of the peoples who inhabited that region. The first systematic field surveys within this project, entitled "Archeology in the Pantanal region" recorded a total of 12 rock-art sites. Here will be presented the first systematic approaches in these sites, considering the character of the diversity of rock art in this region, still little explored._x000D__x000D__x000D__x000D_
</t>
  </si>
  <si>
    <t>south_america south_america south_america south_america      iconography_epigraphy iconography_art_rock_art</t>
  </si>
  <si>
    <t>kimacox@aol.com</t>
  </si>
  <si>
    <t>(361) 883-3265</t>
  </si>
  <si>
    <t>Boyd</t>
  </si>
  <si>
    <t>Shumla Archaeological Research &amp; Education Center</t>
  </si>
  <si>
    <t>Using Rules from the Texas Lower Pecos to Interpret Jornada Mogollon Rock Art</t>
  </si>
  <si>
    <t>Boyd (2016) proposed four principal rules of interpretation for Pecos River Style rock art of the Lower Pecos region of Texas. These rules were proposed based on a commonality between Pecos River Style and the iconography of historic Corachol-Aztecan speaking tribes such as the sixteenth century Mexica of central Mexico and the present-day Huichol of western Mexico. This presentation shows how the same rules can be applied to the interpretation of the rock art of other prehistoric Corachol-Aztecan speaking groups such as the Jornada Mogollon of New Mexico, where, for example, their glyph for the Sun contains certain linguistic characteristics that operate outside of mere symbology and are more of a depiction of the name of the Sun than a representation of the Sun itself.</t>
  </si>
  <si>
    <t>north_america_southwest_united_states north_america_southwest_united_states north_america_southwest_united_states north_america_southwest_united_states      iconography_epigraphy iconography_art_rock_art</t>
  </si>
  <si>
    <t>Tritsch</t>
  </si>
  <si>
    <t>The Johns Hopkins University</t>
  </si>
  <si>
    <t>mtritsc1@jhu.edu</t>
  </si>
  <si>
    <t>(410) 917-1912</t>
  </si>
  <si>
    <t>Banqueting with Tutankhamun: A Case Study in Determining the Function and Meaning of an Unprovenanced Artifact</t>
  </si>
  <si>
    <t>A striking example of the sophistication of the vitreous materials industry at the time it was produced, a faience bead depicting Tutankhamun drinking from a white lotus chalice possesses tremendous symbolic meaning that reflects the mores of the ancient Egyptian culture of the time. Although a published piece from the Eton College Collection, this is the first time extensive research has been performed on this unprovenanced artifact bought on the antiquities market in the late 1800s. Production of the bead occurred at the end of the Amarna Period during the reign of Tutankhamun and the return to orthodoxy of Egyptian culture.  A comprehensive physical analysis of the bead confirmed its material composition as faience and indicated the process utilized in its production. Through the in-depth analysis of the components of the image, the iconography established it as a potent fertility symbol representative of royal regeneration. Then, based on the findings, the original appearance of the bead and its associated collar has been reconstructed, followed by a suggestion of its function in Egyptian society. The method of analyzing this complex artifact undertaken herein allows for the interpretation of an unprovenanced find in determining its meaning, use, and cultural significance.</t>
  </si>
  <si>
    <t>africa_egypt africa_egypt africa_egypt africa_egypt  bronze_age bronze_age bronze_age  iconography_epigraphy iconography_art</t>
  </si>
  <si>
    <t>Ruth</t>
  </si>
  <si>
    <t>Musser-Lopez</t>
  </si>
  <si>
    <t>River AHA (Archaeological Heritage Association)</t>
  </si>
  <si>
    <t>RuthMusserLopez@gmail.com</t>
  </si>
  <si>
    <t>760-885-9374</t>
  </si>
  <si>
    <t>VIRGIN PUEBLOAN AND FREMONT ROCK ART AT PETROGLYPH CORRAL</t>
  </si>
  <si>
    <t>Though routine interaction may not have been the case, the Fremont were a part of the iconic world of the Virgin (Anasazi) Puebloan people who occupied southeastern Nevada north of Las Vegas in Evergreen Flats, 75 miles northwest the Lower Colorado River’s north end bend.   Within that region is Petroglyph Corral visually demonstrating Puebloan people at a Fremont fringe area where the two cultures may have competed, collided or even collapsed into one another and the more recent Numic tribes.   Clearly a favored place that inspired recurrent cycles of symbolic affirmation, the contrasting motifs on vertical panels and porphyry slabs at Petroglyph Corral indicate definite breaks in continuity of heritage and world view over the centuries as rock art accumulated there.  Along with the research of excavated archaeological deposits below the panels as a part of the Evergreen Flat Project (Horne &amp; Musser-Lopez 2017), the repatinated art, buried art, faded art, layers of art, obfuscated art and replenished art tell a story of time and change spanning  3000 years from present day Numic speakers, back to the Puebloan and Fremont, with rare traces of Hohokam and Mojavean, the archaic people who came before.</t>
  </si>
  <si>
    <t>north_america_california_great_basin north_america_california_great_basin north_america_california_great_basin north_america_california_great_basin  fremont fremont fremont  iconography_epigraphy iconography_art_rock_art</t>
  </si>
  <si>
    <t>Lippiello</t>
  </si>
  <si>
    <t>FCC</t>
  </si>
  <si>
    <t>llippiello@frederick.edu</t>
  </si>
  <si>
    <t>(443) 616-1363</t>
  </si>
  <si>
    <t>Watercraft: The Earliest Temples in Egypt</t>
  </si>
  <si>
    <t xml:space="preserve">Shared iconography and similar functionality associated with dated depictions of Predynastic watercraft and terrestrial shrines identify watercraft as the earliest manifestation of manufactured sacred space in Egypt. The resulting Mobile Sacred Space Paradigm describes watercraft as ritual objects (liminal negotiators) empowered to move through and, thereby, connect three ecologically distinctive landscapes as early as the Naqada IIB Period (and possibly Naqada IC). Results indicate that specific watercraft and their associated paraphernalia represent the earliest temple as the mound of creation, 3250 BCE, a window into the politico-religious foundations of the Egyptian State.  The environmental flexibility as well as diachronic endurance of core religious values associated with watercraft suggest strong ideological continuity from the Predynastic through Dynastic Periods. _x000D__x000D__x000D__x000D_
_x000D__x000D__x000D__x000D_
_x000D__x000D__x000D__x000D_
</t>
  </si>
  <si>
    <t>africa_egypt africa_egypt africa_egypt africa_egypt  bronze_age bronze_age bronze_age  iconography_epigraphy iconography_art_rock_art</t>
  </si>
  <si>
    <t>Hoxha</t>
  </si>
  <si>
    <t>drtimhoxha@gmail.com</t>
  </si>
  <si>
    <t>(714) 204-2341</t>
  </si>
  <si>
    <t>An Archaeological Analysis of Identity as Presented in Southwestern Indigenous Rock Art</t>
  </si>
  <si>
    <t xml:space="preserve">Rock art panels in the American Southwest contain defining markers of Archaic, Hohokam, Anasazi, Fremont and Historic Ute social practices. This paper will employ archaeological social theory and various communication theories to decode tribal information, including identity, that indigenous people recorded on rock surfaces._x000D__x000D__x000D__x000D_
_x000D__x000D__x000D__x000D_
Through case study analysis of particular physical characteristics for several rock art panels, this paper will analyze their potential applications as ancient communication platforms.  It will compare, as evidence, shared characteristics between modern and ancient aboriginal cultures, such as matriarchal social values; religious practices, including dance ceremonies and pilgrimage rituals; and political identity formation via the development of tribal states._x000D__x000D__x000D__x000D_
_x000D__x000D__x000D__x000D_
This paper will use linguistics and semiotics theories to illustrate ways in which indigenous rock art sites may have:_x000D__x000D__x000D__x000D_
_x000D__x000D__x000D__x000D_
1) Showcased tribal council leadership through defined characterizations of political and social roles;_x000D__x000D__x000D__x000D_
_x000D__x000D__x000D__x000D_
2) Instructed populations in visual communication literacy to publicize and interpret significant events;_x000D__x000D__x000D__x000D_
_x000D__x000D__x000D__x000D_
3) Cultivated tribal thinking to encourage conformity through social and ceremonial participation; and_x000D__x000D__x000D__x000D_
_x000D__x000D__x000D__x000D_
4) Displayed advancements in technological communication._x000D__x000D__x000D__x000D_
_x000D__x000D__x000D__x000D_
Assessing rock art through the lens of archaeological social theory and various communications theories can provide unique insights into the social practices that defined ancient indigenous life in the American Southwest._x000D__x000D__x000D__x000D_
</t>
  </si>
  <si>
    <t>north_america_southwest_united_states north_america_southwest_united_states north_america_southwest_united_states north_america_southwest_united_states  ancestral_pueblo ancestral_pueblo ancestral_pueblo  ethnography_ethnoarchaeology iconography_art_rock_art</t>
  </si>
  <si>
    <t>Remi</t>
  </si>
  <si>
    <t>Mereuze</t>
  </si>
  <si>
    <t>University Paris 1 Pantheon - Sorbonne</t>
  </si>
  <si>
    <t>remi.mereuze@univ-paris1.fr</t>
  </si>
  <si>
    <t>T. Max</t>
  </si>
  <si>
    <t>Friesen</t>
  </si>
  <si>
    <t>Building a database to understand the architecture of Arctic wooden house remains</t>
  </si>
  <si>
    <t>Western Arctic archaeological sites hold the remains of wooden houses occupied during the second millennium AD by ancestors of the present Inuit people. Although the permafrost helps to maintain these features in excellent condition, the giant puzzle resulting from the collapse of the frame makes it hard to understand their original architecture. During the ArcticCHAR project, we excavated a house at Kuukpak (Northwest Territories, Canada) in 2014 and 2016. Facing the complexity of this feature, we created a new strategy to help us interpret this tangle of wooden remains. Combining both computer techniques (i.e. G.I.S, photogrammetry) with traditional field recording methods required a robust database to connect all of these data._x000D__x000D__x000D__x000D_
In this paper, we explain the design of the database and the technical choices we faced during its creation and implementation, with one of our main goals being to use open-source software. Without a doubt, this methodology will help us to understand the building techniques of these impressive Western Arctic houses. Additionally, the use of open-source products will ensure the reproducibility of our method.</t>
  </si>
  <si>
    <t>north_america_arctic_subarctic north_america_arctic_subarctic north_america_arctic_subarctic north_america_arctic_subarctic  arctic arctic arctic  digital_archaeology architecture</t>
  </si>
  <si>
    <t>Aron</t>
  </si>
  <si>
    <t>Crowell</t>
  </si>
  <si>
    <t>crowella@si.edu</t>
  </si>
  <si>
    <t>(907) 929-9207</t>
  </si>
  <si>
    <t>Comparing Archaeology and Oral Tradition at the Tlákw.aan (Old Town) Site, Yakutat Bay, Alaska</t>
  </si>
  <si>
    <t>Southeast Alaskan oral narratives describe the epic migration of an Ahtna Raven clan from its interior Copper River territory over montane glaciers to the Pacific coast at Yakutat Bay, where the group founded the village of Tlákw.aan (Old Town) and intermarried with Eyak and Tlingit lineages. The multi-cultural origins of the residents are reflected in architecture and artifacts excavated at the site by Frederica de Laguna in the 1950s and during collaborative Smithsonian investigations in 2014. Archaeological data verify many aspects of oral tradition and place the founding of the site in about A.D. 1550, while paleoenvironmental, archaeofaunal, and glaciological evidence also correlate with the traditional narratives. The study suggests that culturally-curated oral histories known as shkalneek in Tlingit, even if centuries old, may possess a substantial degree of demonstrable historical accuracy.</t>
  </si>
  <si>
    <t>north_america_arctic_subarctic north_america_arctic_subarctic north_america_arctic_subarctic north_america_arctic_subarctic  arctic arctic arctic  ethnohistory_history migration</t>
  </si>
  <si>
    <t>Lesley</t>
  </si>
  <si>
    <t>Howse</t>
  </si>
  <si>
    <t>McGill University</t>
  </si>
  <si>
    <t>lesley.howse@mcgill.ca</t>
  </si>
  <si>
    <t>(647)207-5879</t>
  </si>
  <si>
    <t>Savelle</t>
  </si>
  <si>
    <t>Arthur</t>
  </si>
  <si>
    <t>Dyke</t>
  </si>
  <si>
    <t>Beach level chronology and paleodemography at Alarniq, northern Foxe Basin, Arctic Canada</t>
  </si>
  <si>
    <t>In this paper we discuss beach level chronology and settlement at Alarniq—the ‘type-site’ for Dorset culture history and one of the largest Dorset archaeological sites in the Eastern Arctic. The Dorset occupation at the site extends approximately 3 km along a succession of raised gravel beach ridges, ranging in elevation between 8 to 24 m asl, and is almost entirely comprised of semi-subterranean structures that would have been occupied during the cold season. The number of houses varies across the beach ridges suggesting populations fluctuated throughout the site’s use. However, new radiocarbon analyses indicate that all houses between 22-16.5 m asl are of the same general age, and that paleodemography at Alarniq is less straightforward than suggested by the number of features per beach ridge. Here we examine how settlement at the site was impacted by the season of occupation, and discuss how ideal house construction locations seem to be a stronger indicator of the placement of winter houses at the site versus proximity to the shoreline.</t>
  </si>
  <si>
    <t>north_america_arctic_subarctic north_america_arctic_subarctic north_america_arctic_subarctic north_america_arctic_subarctic  arctic arctic arctic   settlement_patterns</t>
  </si>
  <si>
    <t>Taivalkoski</t>
  </si>
  <si>
    <t>arieltai@buffalo.edu</t>
  </si>
  <si>
    <t>(906) 370-1175</t>
  </si>
  <si>
    <t>Technological Choice and Human-Animal Relationships: A Bird's Eye View</t>
  </si>
  <si>
    <t xml:space="preserve">New theoretical attitudes in zooarchaeology have begun exploring the social dimensions of human-animal relationships.  As representative of both human-environment and human-material interactions, the dynamics between people and animals go well beyond household economics.  This paper presents preliminary results of the analysis of avian remains from the Aleutian islands as part of a study characterizing the complex relationship between the Unangan people and birds as it changes over time.  Here, technological choice is used as a method for parsing out the many contingencies, economic, social, cultural and environmental, that constituted the interactions between Unangan and birds.  This approach melds materiality with the classic economic and ecological approaches in order to employ a more comprehensive perspective on the subject-hood, if not subjectivity, that birds and animals retained in Unangan culture._x000D__x000D__x000D__x000D_
</t>
  </si>
  <si>
    <t>north_america_arctic_subarctic north_america_arctic_subarctic north_america_arctic_subarctic north_america_arctic_subarctic  arctic arctic arctic  zooarchaeology</t>
  </si>
  <si>
    <t>Alison</t>
  </si>
  <si>
    <t>Stockholm University; University of York</t>
  </si>
  <si>
    <t>alison@palaeome.org</t>
  </si>
  <si>
    <t>(709) 740-0011</t>
  </si>
  <si>
    <t>Feuerborn</t>
  </si>
  <si>
    <t>Stockholm University; University of Copenhagen; Sw</t>
  </si>
  <si>
    <t>Gunilla</t>
  </si>
  <si>
    <t>Eriksson</t>
  </si>
  <si>
    <t>Stockholm University</t>
  </si>
  <si>
    <t>Inuit sled dogs in the contact landscape: An isotopic investigation of dog provisioning in 16th -19th century Labrador, Canada</t>
  </si>
  <si>
    <t xml:space="preserve">_x000D__x000D__x000D__x000D_
The 16th through 19th centuries witnessed increasing cross-cultural interactions between the Inuit of the Labrador coast and Europeans explorers, traders, and missionaries. The effects of colonialism in this period have been studied with respect to Inuit identity, material culture, gender, and social organization, but the nature of Inuit-animal relationships has received comparatively less attention. In addition to occupying a prominent social role, the sled dog facilitated Inuit mobility and hunting practices, but required considerable care and provisioning. In this paper, we employ carbon and nitrogen isotope analysis of bulk bone collagen and amino acids to examine sled dog feeding practices between the 16th and 19th centuries. We analyze the remains of 60 archaeological dogs from six Inuit winter house sites from Labrador’s north and central coasts. While all of the dogs included in this study consumed predominantly marine-based protein, we note a degree of inter- and intrasite variation in both the carbon and nitrogen isotope values of the dogs. This variation is further explored with reference to the settlement history of Labrador, and to other stable isotope datasets from the Eastern Arctic to better understand the changing role of the dog in Inuit society._x000D__x000D__x000D__x000D_
</t>
  </si>
  <si>
    <t>north_america_arctic_subarctic north_america_arctic_subarctic north_america_arctic_subarctic north_america_arctic_subarctic  arctic arctic arctic  zooarchaeology hunter_gatherers_foragers</t>
  </si>
  <si>
    <t>sam.walker@mcgill.ca</t>
  </si>
  <si>
    <t>(514) 291-7180</t>
  </si>
  <si>
    <t>Kathyrn</t>
  </si>
  <si>
    <t>Kotar</t>
  </si>
  <si>
    <t>James M.</t>
  </si>
  <si>
    <t>Arthur S.</t>
  </si>
  <si>
    <t>Regional Analysis in Perspective: An Epistemological Assessment for Paleo-Inuit Archaeology</t>
  </si>
  <si>
    <t>The increasing accessibility of archaeological data from the Canadian Arctic has promoted a recent influx of macro-scale analyses. Drawing insights from our ongoing research project in the Foxe Basin region, we address some challenges regarding the synthesis of archaeological information, especially as it pertains to Paleo-Inuit studies. We discuss the importance of data quality and address issues of variability in occupation density, duration, and seasonality, both at the household and community levels. We propose potential solutions to these challenges. First, a relational bottom-up approach that utilizes multiple social scales of analysis in a fluid and continuous way, moving from household identities to the region-wide synthesis of archaeological activity. Second, the integration of both remote sensing and traditional ground survey technologies provide higher resolutions of analysis for local scales. It is subsequently evident that macro-scale approaches to Paleo-Inuit archaeology require a re-evaluation of both household and community contexts and chronologies prior to regional analysis.</t>
  </si>
  <si>
    <t>north_america_arctic_subarctic north_america_arctic_subarctic north_america_arctic_subarctic north_america_arctic_subarctic  arctic arctic arctic  digital_archaeology landscape_archaeology</t>
  </si>
  <si>
    <t>Forsythe</t>
  </si>
  <si>
    <t>kforsyt2@uwo.ca</t>
  </si>
  <si>
    <t>(647) 293-4989</t>
  </si>
  <si>
    <t>Pierre</t>
  </si>
  <si>
    <t>Desrosiers</t>
  </si>
  <si>
    <t>Parks Canada</t>
  </si>
  <si>
    <t>Comparing Lithic Procurement and Use Within the Foxe Basin, Nunavut</t>
  </si>
  <si>
    <t>This paper presents a systematic review and update on the nature of stone tool use in the Foxe Basin region throughout the Paleo-Inuit period (2,500 BCE-1,600CE). The Foxe Basin was previously thought have been a core area of ecological stability/predictability that supported an uninterrupted occupation throughout the Paleo-Inuit timespan. Given the untenability of the core area model and that populations fluctuated over time and space, a reevaluation of lithic technologies and their change through time can help distinguish how the transfer of cultural information took place, and in turn how social life responded to drastic demographic change. Paleo-Inuit use of stone tools was a varied and highly skilled discipline involving intimate knowledge of the land, the properties of stone, and the appropriate ways of crafting tools. Using data from recent surveys and excavations, this talk seeks to identify and contrast patterns of lithic raw material procurement and tool production, and their relationship with key demographic changes that took place throughout Pre-Dorset and Dorset occupations of the region.</t>
  </si>
  <si>
    <t>north_america_arctic_subarctic north_america_arctic_subarctic north_america_arctic_subarctic north_america_arctic_subarctic  arctic arctic arctic  lithic_analysis material_culture_technology</t>
  </si>
  <si>
    <t>Marie</t>
  </si>
  <si>
    <t>Saldana</t>
  </si>
  <si>
    <t>Rice University</t>
  </si>
  <si>
    <t>marie.saldana@gmail.com</t>
  </si>
  <si>
    <t>(310) 913-9548</t>
  </si>
  <si>
    <t>Procedural Modeling for Archaeology</t>
  </si>
  <si>
    <t>The archaeology of landscapes and cities produces large quantities of data that presents a challenge to visualization. Libraries of procedural scripts or “rules” can help to streamline the process of modeling built environments and their topographical contexts, by identifying typical elements that can be adapted to empirical data through the modification of parameters. One of the advantages of procedural modeling as opposed to other types of archaeological visualization is that it allows for the rapid prototyping of many different iterative versions of a model, thereby allowing researchers to test different theories and present many different hypotheses side by side. A second advantage is the ability to connect, line by line, the code or “rules” that generate the models with source data and process documentation. This paper presents projects that use procedural methodology for archaeological reconstruction of cities, landscapes, and individual buildings.</t>
  </si>
  <si>
    <t>worldwide worldwide worldwide worldwide      digital_archaeology_3d_modeling quantitative_spatial_analysis</t>
  </si>
  <si>
    <t>Searcy</t>
  </si>
  <si>
    <t>msearcy@byu.edu</t>
  </si>
  <si>
    <t>801-885-7361</t>
  </si>
  <si>
    <t>Ure</t>
  </si>
  <si>
    <t>Mathiowetz</t>
  </si>
  <si>
    <t>Haylie</t>
  </si>
  <si>
    <t>Ferguson</t>
  </si>
  <si>
    <t>Aerial Imaging Using UAVs (Drones) in Chihuahua and Nayarit, Mexico, to Map and Archive Archaeological Sites</t>
  </si>
  <si>
    <t>In 2017, we used UAVs (drones) to record eight archaeological sites from the air. As this type of technology becomes more refined, we have found that it is especially useful in carrying out three specific tasks: contour mapping, archiving site conditions, and identifying architecture. This paper reports our findings resulting from aerial images captured while flying archaeological sites in Nayarit and Chihuahua, Mexico.</t>
  </si>
  <si>
    <t>north_america_southern_southwest_u_s north_america_southern_southwest_u_s north_america_southern_southwest_u_s north_america_southern_southwest_u_s      remote_sensing_geophysics quantitative_spatial_analysis</t>
  </si>
  <si>
    <t>Ball</t>
  </si>
  <si>
    <t>chris.ball@mail.utoronto.ca</t>
  </si>
  <si>
    <t>(416) 931-7907</t>
  </si>
  <si>
    <t>Micro-habitat Production in the Late Woodland Period</t>
  </si>
  <si>
    <t>This paper presents the results of recent statistical analyses focused on relative plant species distributions among six Princess Point sites in Late Woodland Southern Ontario and explores potential markers of micro-habitat production in the region.</t>
  </si>
  <si>
    <t>north_america_canada north_america_canada north_america_canada north_america_canada  woodland woodland woodland  paleoethnobotany quantitative_spatial_analysis</t>
  </si>
  <si>
    <t>Nowak</t>
  </si>
  <si>
    <t>j.nowakttu@gmail.com</t>
  </si>
  <si>
    <t>(817) 578-6236</t>
  </si>
  <si>
    <t>Fort Walton Formations: Examining Geospatial Trends in Artifacts and Architecture at the Lake Jackson Site in Florida</t>
  </si>
  <si>
    <t>Located in Northwest Florida, Lake Jackson is a Fort Walton(Mississippian) period site with seven mounds, borrow pits, wall-trench architecture, and mortuary objects suggesting interregional interaction. This work examines geospatial relations between artifact distributions, known structural remains, and mound alignments in relation to the landscape. New excavation data from previously unexplored areas and digital presentations of associated artifact densities allows for new views of occupation patterns. These data suggests that the creators of Lake Jackson developed coordinated alignments of features and continuity in community patterns.</t>
  </si>
  <si>
    <t>north_america_southeast_united_states north_america_southeast_united_states north_america_southeast_united_states north_america_southeast_united_states  mississippian mississippian mississippian  digital_archaeology quantitative_spatial_analysis</t>
  </si>
  <si>
    <t>Mackie</t>
  </si>
  <si>
    <t>madeline.e.mackie@gmail.com</t>
  </si>
  <si>
    <t>(714) 697-4519</t>
  </si>
  <si>
    <t>What are the Chances? Estimating the Probability of Coincidental Artifact Association with Megafauna Remains</t>
  </si>
  <si>
    <t>There has long been a debate about the frequency of megafauna hunting or dismemberment by early Paleoindians in North America. Proposed megafauna kill sites are heavily scrutinized. Sites which contain limited artifacts, but no projectile points are often discounted or classified as ‘possible’ kill sites due to their limited cultural materials. This begs the question, just how likely (or unlikely) are artifacts to be accidentally associated with megafauna remains? Using a computer model, the likelihood of accidental cultural association with animal remains (in this case proboscidean) can be estimated. In the model proboscidean remains and archaeology sites were realistically distributed on a landscape using variables from predictive modeling and the modern proboscidean ecological record to understand the frequency of coincidental spatial associations. While no computer model can exactly replicate real world circumstances, this analysis allows for a base understand of the frequency and most common circumstances which produce accidental archaeological associations. This model viewed alongside the archaeological record establishes another basis for evaluating possible megafauna kill or dismemberment sites.</t>
  </si>
  <si>
    <t>north_america north_america north_america north_america  paleoindian_paleoamerican paleoindian_paleoamerican paleoindian_paleoamerican  digital_archaeology_simulation_modeling quantitative_spatial_analysis</t>
  </si>
  <si>
    <t>Naomi L.</t>
  </si>
  <si>
    <t>Martisius</t>
  </si>
  <si>
    <t>nlmartisius@ucdavis.edu</t>
  </si>
  <si>
    <t>(415) 509-4947</t>
  </si>
  <si>
    <t>Sidéra</t>
  </si>
  <si>
    <t>Maison Archéologie et Ethnologie René-Ginouvès, Ce</t>
  </si>
  <si>
    <t>Teresa E.</t>
  </si>
  <si>
    <t>Steele</t>
  </si>
  <si>
    <t>UC Davis &amp; Max Plank Institute for Evolutionary An</t>
  </si>
  <si>
    <t>Shannon P.</t>
  </si>
  <si>
    <t>McPherron</t>
  </si>
  <si>
    <t>Max Plank Institute for Evolutionary Anthropology</t>
  </si>
  <si>
    <t>Schulz-Kornas</t>
  </si>
  <si>
    <t>A new methodology for understanding how bone wears using 3D surface texture analysis</t>
  </si>
  <si>
    <t>Use-wear analysis provides a tool for studying traces produced on animal bone during manufacture and use. Often, these analyses have been qualitative, describing the surface two-dimensionally, and have led to inconsistencies between researchers. Studies have focused on interpreting final traces and lack a foundation in understanding how the traces developed. Here, we propose a new methodology for studying bone surface traces that will reduce the problems of unreliable and unreplicable results in more traditional qualitative analyses. We seek to understand the basics of use-wear formation over time by incrementally taking impressions of bone specimens subjected to a controlled, mechanical experiment. Our study assesses how bone wears during extended use on three materials (leather, fresh hide, or bark), starting from three modification states (unmodified, modified by flint or by sandstone). 3D surface texture analysis is used to quantitatively measure various features of bone surfaces, such as surface roughness [Sa], peak curvature [Spc], autocorrelation length [Sal], and lower material ratio [Smr2]. This novel quantitative and experimental approach, which focuses on the incremental process of use-wear formation, will enhance our understanding of the use of bone as a raw material and can be directly applied to archaeological materials and questions.</t>
  </si>
  <si>
    <t>experimental_archaeology quantitative_spatial_analysis</t>
  </si>
  <si>
    <t>Graves</t>
  </si>
  <si>
    <t>Logan Simpson and University of Arizona</t>
  </si>
  <si>
    <t>wmgraves@email.arizona.edu</t>
  </si>
  <si>
    <t>(520) 780-3806</t>
  </si>
  <si>
    <t>A Prelude to Displacement: An Archaeological Reconstruction of Community History at San Pablo and Barrio del Hoyo in Tempe, Arizona</t>
  </si>
  <si>
    <t>Recent excavations on the Arizona State University Tempe campus provide a glimpse into the early 20th-century Mexican-American neighborhoods of San Pablo and Barrio del Hoyo. Located next to the original campus grounds, San Pablo and Barrio del Hoyo were residential and commercial hubs of early Tempe. After World War II, urban development and renewal efforts by the university and land developers targeted these two neighborhoods for campus expansion and displaced their residents, quickly destroying the neighborhoods with the construction of apartments, dormitories, and other university buildings. Domestic features excavated in these two neighborhoods show us that, in the decades preceding their destruction, both neighborhoods were thriving, with residents of a variety of different incomes who pursued various economic pursuits—not unlike the Euro-American neighborhoods of early Tempe. San Pablo and Barrio del Hoyo were not blighted or in need of renewal and the eventual fates of these neighborhoods reflected their status as minority communities within Tempe, a lack of political power, and structural racism. In this way, San Pablo and Barrio del Hoyo are similar to other examples of the destruction of Mexican-American communities in the West, such as Barrio Libre in Tucson and Chavez Ravine in Los Angeles.</t>
  </si>
  <si>
    <t>north_america_southern_southwest_u_s north_america_southern_southwest_u_s north_america_southern_southwest_u_s north_america_southern_southwest_u_s  historic historic historic  cultural_resources_heritage_management historical_archaeology</t>
  </si>
  <si>
    <t>R. E.</t>
  </si>
  <si>
    <t>Burrillo</t>
  </si>
  <si>
    <t>rburrillo@gmail.com</t>
  </si>
  <si>
    <t>(928) 853-9356</t>
  </si>
  <si>
    <t>The Mikesboy Site Complex: Historic Archaeology and the Utes of Bears Ears</t>
  </si>
  <si>
    <t>In 2016, SWCA Environmental Consultants conducted a limited Class II cultural resource inventory in the Bears Ears area in order to test a predictive model generated on behalf of the Monticello Field Office of the BLM for a Class I report. A historic stone-and-timber sheep corral with nearby rock inscriptions was located and mapped on the Butler Wash side of Comb Ridge during these efforts, and determined to be a historic Ute site with Navajo cultural elements. Subsequent revisits to the site revealed that it was part of a much larger site complex, including a second sheep corral, a temporary camp and wood-cutting area, and the remains of a hogan with badly-weathered inscriptions on an adjacent rock face that included the name “Mikesboy.” This talk presents the results of research on Mikesboy and historic archaeology of the Utes of Bears Ears.</t>
  </si>
  <si>
    <t>north_america_northern_southwest_u_s north_america_northern_southwest_u_s north_america_northern_southwest_u_s north_america_northern_southwest_u_s  historic historic historic  cultural_resources_heritage_management historical_archaeology</t>
  </si>
  <si>
    <t>Jenks</t>
  </si>
  <si>
    <t>kellyleejenks@gmail.com</t>
  </si>
  <si>
    <t>(520) 488-8501</t>
  </si>
  <si>
    <t>On the Road Again: Archaeology on El Camino Real</t>
  </si>
  <si>
    <t>In 2017, graduate students enrolled in a cultural resource management class conducted a week-long documentation and surface collection project at Paraje San Diego, a popular historic campsite on El Camino Real de Tierra Adentro National Historic Trail. The Camino Real once connected the Spanish colony of New Mexico, founded in 1598, to the markets and governing authorities in central Mexico. After Mexico won independence from Spain it served as a commercial corridor between Mexico and the United States. Following the Mexican-American War, it hosted American soldiers as they battled Apache raiders, and later each other, in the Civil War. In all of these periods, and in the decades that followed, travelers stopped at Paraje San Diego to rest and fill up on water. Preliminary analysis of the types and locations of historical-period artifacts recovered from the site provides some insight into the dates and nature of these different encampments.</t>
  </si>
  <si>
    <t>Mahrova</t>
  </si>
  <si>
    <t>alisa.mahrova@gmail.com</t>
  </si>
  <si>
    <t>(647) 891-1995</t>
  </si>
  <si>
    <t>Glyneva</t>
  </si>
  <si>
    <t>Bradley-Ridout</t>
  </si>
  <si>
    <t>From the Ground Up: Creating a Program in Archaeology for Toronto’s Youth</t>
  </si>
  <si>
    <t>Since 2015 Archaeology Centre at the University of Toronto has offered a successful week long summer archaeology program for high school students. The program has combined fieldwork with lectures, seminars, visits to heritage institutions, and hands-on workshops to create a well-rounded overview of the field of archaeological practice. The program was originally spearheaded by two undergraduate students, and through the years has not only served to introduce high school aged youth to the fields of archaeology and cultural heritage, but also to provide undergraduate archaeology students with an opportunity to practice public engagement. In our presentation, we will analyse the challenges and triumphs of creating a successful outreach program, examine the benefits of teaching archaeological skills to youth, and explore future applications of youth engagement in archaeology.</t>
  </si>
  <si>
    <t>north_america_canada north_america_canada north_america_canada north_america_canada  historic historic historic  cultural_resources_heritage_management public_community_archaeology</t>
  </si>
  <si>
    <t>Myster</t>
  </si>
  <si>
    <t>James_Myster@fws.gov</t>
  </si>
  <si>
    <t>612-713-5439</t>
  </si>
  <si>
    <t>Hamline University</t>
  </si>
  <si>
    <t>Rikka</t>
  </si>
  <si>
    <t>Bakken</t>
  </si>
  <si>
    <t>Goranson</t>
  </si>
  <si>
    <t>Warnacutt</t>
  </si>
  <si>
    <t>Porte des Morts Lighthouse Ruins Excavation:The Study of a Mid-19th Century Lighthouse Site on the Great Lakes</t>
  </si>
  <si>
    <t>A historic maritime ruins site located on Plum Island off the tip of Wisconsin’s Door Peninsula was acquired by the U.S. Fish and Wildlife Service in 2007. The Porte des Morts Lighthouse (47DR497) operated briefly from 1849 to 1858 until replaced by a more substantial lighthouse on nearly Pilot Island. In partnership with Hamline University, excavations took place between 2013-2015 to uncover evidence as to both the architecture of the building and domestic life on the maritime frontier. Spotty historical evidence suggested that the building was not constructed to contract specifications and island life was challenging for Lighthouse keeper William Riggins and his wife Phebe and their growing family. Excavations uncovered intriguing evidence of desperate attempts by the family to stabilize crumbling walls and keep the light beacon functioning. In addition, the recovery of a robust assemblage of nearly 16,000 artifacts and faunal remains paints a picture of their daily lives from teaching writing skills to their children, feeding the family dog, and revealing Phebe’s love of “Romantic Scenery” dishes.</t>
  </si>
  <si>
    <t>north_america_midwest north_america_midwest north_america_midwest north_america_midwest  historic historic historic  cultural_resources_heritage_management historical_archaeology</t>
  </si>
  <si>
    <t>Group</t>
  </si>
  <si>
    <t>Count</t>
  </si>
  <si>
    <t>Total=</t>
  </si>
  <si>
    <t>Brenna</t>
  </si>
  <si>
    <t>Frasier</t>
  </si>
  <si>
    <t>bmysticetus@gmail.com</t>
  </si>
  <si>
    <t>(902) 222-3278</t>
  </si>
  <si>
    <t>Woollett</t>
  </si>
  <si>
    <t>Laval University</t>
  </si>
  <si>
    <t>Celine</t>
  </si>
  <si>
    <t>Dupont-Herbert</t>
  </si>
  <si>
    <t>Vicki</t>
  </si>
  <si>
    <t>Szabo</t>
  </si>
  <si>
    <t>Western Carolina University</t>
  </si>
  <si>
    <t>Genetic and ZooMS identification of marine mammal bone from Norse sites in Iceland and Greenland: insights into historic ecology and Norse economies</t>
  </si>
  <si>
    <t>Evidence from Arctic and North Atlantic archaeological sites shows marine mammals were frequently used by Norse settlers in Greenland, Iceland and the Faroe Islands. Archaeofaunal assemblages often yield a wealth of complete bones, however, species-level identification is not possible for heavily fragmented specimens. Therefore, specific details about marine mammal utilization are often unquantified and marine species identification largely remains unverified. This paper reveals utility of ZooMS (zooarchaeology by mass spectrometry) and genetic analysis of ancient mtDNA to examine Norse uses of whales at an array of sites in Iceland and Greenland over the course of the Middle Ages (~800-1500 CE). The analysis of mtDNA and collagen collected from these sites yields new information on the importance of cetaceans and pinnipeds during this period. Comparison of samples and their suitability for mtDNA analysis also underscores the loss and degradation of genetic material in rapidly degrading Arctic contexts. With this loss, it is challenging to detect changes in marine mammal utilization and species composition through periods of climate change. Additionally, these data provide critical insight into premodern economies, and a snapshot of mammal community ecology and levels of genetic diversity prior to the advent of industrial-scale exploitation beginning in the 16th century.</t>
  </si>
  <si>
    <t>north_america_arctic_subarctic arctic ancient_dna coastal_island_archaeology</t>
  </si>
  <si>
    <t>Ludlow</t>
  </si>
  <si>
    <t>MMLBird@aol.com</t>
  </si>
  <si>
    <t>(703) 350-3353</t>
  </si>
  <si>
    <t>Miichael K.</t>
  </si>
  <si>
    <t>President – Northern Shenandoah Valley Chapter of</t>
  </si>
  <si>
    <t>On Finding Smoke Town, a late eighteenth, to mid- nineteenth century, rural free black community populated in circa 1791 by some of the 452 manumitted slaves of Robert Carter III.</t>
  </si>
  <si>
    <t xml:space="preserve">The finding and initial excavation of a portion of the elusive rural free black community cartographically known as Smoke Town or Leeds Town, situated on the Shenandoah River, Warren County, Virginia. This community was populated by some of the 452 slaves manumitted by Robert Carter III by his Deed of Gift of 1791. Robert Carter III was an affluent grandson of Robert ‘King’ Carter. This Deed of Gift was the largest single manumission of slaves in America until the American Civil War – An event, of which few are aware. The excavated portion of Smoke Town dates from late eighteenth to the mid-nineteenth century. There are also prehistoric components to the site, both artefactual and featural, from the Late Archaic and the Early Woodland periods: An Early Woodland prehistoric hearth was found partially within the historic period fireplace and below the historic period chimney foundation. The physical evidence of the site is introduced and the excavation procedures and results used in the interpretations are presented._x000D__x000D_
Discovery came as the result of two archaeological metal detecting surveys, reconnaissance and systematic. Excavations illuminate manners in which newly freed slaves of African descent conducted their lives, in contrast to plantation slave lifeways._x000D__x000D_
</t>
  </si>
  <si>
    <t>north_america_southeast_united_states historic ethnohistory_history historical_archaeology</t>
  </si>
  <si>
    <t xml:space="preserve">cuts1 </t>
  </si>
  <si>
    <t>SESSION</t>
  </si>
  <si>
    <t>35B</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</si>
</sst>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name val="Calibri"/>
      <family val="2"/>
      <scheme val="minor"/>
    </font>
    <font>
      <sz val="11"/>
      <color theme="0"/>
      <name val="Calibri"/>
      <family val="2"/>
      <scheme val="minor"/>
    </font>
    <font>
      <u/>
      <sz val="11"/>
      <color theme="10"/>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73">
    <xf numFmtId="0" fontId="0" fillId="0" borderId="0" xfId="0"/>
    <xf numFmtId="0" fontId="0" fillId="0" borderId="0" xfId="0" applyAlignment="1"/>
    <xf numFmtId="0" fontId="0" fillId="0" borderId="0" xfId="0" applyFill="1" applyAlignment="1"/>
    <xf numFmtId="0" fontId="20" fillId="54" borderId="0" xfId="0" applyFont="1" applyFill="1" applyAlignment="1"/>
    <xf numFmtId="0" fontId="0" fillId="54" borderId="0" xfId="0" applyFont="1" applyFill="1" applyAlignment="1"/>
    <xf numFmtId="0" fontId="21" fillId="54" borderId="0" xfId="0" applyFont="1" applyFill="1" applyAlignment="1"/>
    <xf numFmtId="0" fontId="20" fillId="54" borderId="0" xfId="0" applyFont="1" applyFill="1" applyAlignment="1">
      <alignment horizontal="right"/>
    </xf>
    <xf numFmtId="0" fontId="23" fillId="0" borderId="0" xfId="0" applyFont="1" applyAlignment="1"/>
    <xf numFmtId="0" fontId="23" fillId="0" borderId="0" xfId="0" applyFont="1" applyAlignment="1">
      <alignment horizontal="right"/>
    </xf>
    <xf numFmtId="0" fontId="23" fillId="37" borderId="0" xfId="0" applyFont="1" applyFill="1" applyAlignment="1"/>
    <xf numFmtId="0" fontId="23" fillId="37" borderId="0" xfId="0" applyFont="1" applyFill="1" applyAlignment="1">
      <alignment horizontal="right"/>
    </xf>
    <xf numFmtId="0" fontId="23" fillId="33" borderId="0" xfId="0" applyFont="1" applyFill="1" applyAlignment="1"/>
    <xf numFmtId="0" fontId="23" fillId="36" borderId="0" xfId="0" applyFont="1" applyFill="1" applyAlignment="1"/>
    <xf numFmtId="0" fontId="23" fillId="36" borderId="0" xfId="0" applyFont="1" applyFill="1" applyAlignment="1">
      <alignment horizontal="right"/>
    </xf>
    <xf numFmtId="0" fontId="23" fillId="34" borderId="0" xfId="0" applyFont="1" applyFill="1" applyAlignment="1"/>
    <xf numFmtId="0" fontId="23" fillId="34" borderId="0" xfId="0" applyFont="1" applyFill="1" applyAlignment="1">
      <alignment horizontal="right"/>
    </xf>
    <xf numFmtId="0" fontId="23" fillId="53" borderId="0" xfId="0" applyFont="1" applyFill="1" applyAlignment="1"/>
    <xf numFmtId="0" fontId="23" fillId="53" borderId="0" xfId="0" applyFont="1" applyFill="1" applyAlignment="1">
      <alignment horizontal="right"/>
    </xf>
    <xf numFmtId="0" fontId="23" fillId="39" borderId="0" xfId="0" applyFont="1" applyFill="1" applyAlignment="1"/>
    <xf numFmtId="0" fontId="23" fillId="39" borderId="0" xfId="0" applyFont="1" applyFill="1" applyAlignment="1">
      <alignment horizontal="right"/>
    </xf>
    <xf numFmtId="0" fontId="23" fillId="43" borderId="0" xfId="0" applyFont="1" applyFill="1" applyAlignment="1"/>
    <xf numFmtId="0" fontId="23" fillId="43" borderId="0" xfId="0" applyFont="1" applyFill="1" applyAlignment="1">
      <alignment horizontal="right"/>
    </xf>
    <xf numFmtId="0" fontId="23" fillId="44" borderId="0" xfId="0" applyFont="1" applyFill="1" applyAlignment="1"/>
    <xf numFmtId="0" fontId="23" fillId="44" borderId="0" xfId="0" applyFont="1" applyFill="1" applyAlignment="1">
      <alignment horizontal="right"/>
    </xf>
    <xf numFmtId="0" fontId="23" fillId="38" borderId="0" xfId="0" applyFont="1" applyFill="1" applyAlignment="1"/>
    <xf numFmtId="0" fontId="23" fillId="38" borderId="0" xfId="0" applyFont="1" applyFill="1" applyAlignment="1">
      <alignment horizontal="right"/>
    </xf>
    <xf numFmtId="0" fontId="23" fillId="54" borderId="0" xfId="0" applyFont="1" applyFill="1" applyAlignment="1"/>
    <xf numFmtId="0" fontId="23" fillId="35" borderId="0" xfId="0" applyFont="1" applyFill="1" applyAlignment="1"/>
    <xf numFmtId="0" fontId="23" fillId="35" borderId="0" xfId="0" applyFont="1" applyFill="1" applyAlignment="1">
      <alignment horizontal="right"/>
    </xf>
    <xf numFmtId="0" fontId="23" fillId="45" borderId="0" xfId="0" applyFont="1" applyFill="1" applyAlignment="1"/>
    <xf numFmtId="0" fontId="23" fillId="45" borderId="0" xfId="0" applyFont="1" applyFill="1" applyAlignment="1">
      <alignment horizontal="right"/>
    </xf>
    <xf numFmtId="0" fontId="23" fillId="0" borderId="0" xfId="0" applyFont="1" applyFill="1" applyAlignment="1"/>
    <xf numFmtId="0" fontId="23" fillId="0" borderId="0" xfId="0" applyFont="1" applyFill="1" applyAlignment="1">
      <alignment horizontal="right"/>
    </xf>
    <xf numFmtId="0" fontId="24" fillId="0" borderId="0" xfId="0" applyFont="1" applyFill="1" applyAlignment="1"/>
    <xf numFmtId="0" fontId="23" fillId="55" borderId="0" xfId="0" applyFont="1" applyFill="1" applyAlignment="1"/>
    <xf numFmtId="0" fontId="23" fillId="55" borderId="0" xfId="0" applyFont="1" applyFill="1" applyAlignment="1">
      <alignment horizontal="right"/>
    </xf>
    <xf numFmtId="0" fontId="24" fillId="55" borderId="0" xfId="0" applyFont="1" applyFill="1" applyAlignment="1"/>
    <xf numFmtId="0" fontId="23" fillId="41" borderId="0" xfId="0" applyFont="1" applyFill="1" applyAlignment="1"/>
    <xf numFmtId="0" fontId="23" fillId="41" borderId="0" xfId="0" applyFont="1" applyFill="1" applyAlignment="1">
      <alignment horizontal="right"/>
    </xf>
    <xf numFmtId="0" fontId="23" fillId="52" borderId="0" xfId="0" applyFont="1" applyFill="1" applyAlignment="1"/>
    <xf numFmtId="0" fontId="23" fillId="52" borderId="0" xfId="0" applyFont="1" applyFill="1" applyAlignment="1">
      <alignment horizontal="right"/>
    </xf>
    <xf numFmtId="0" fontId="23" fillId="48" borderId="0" xfId="0" applyFont="1" applyFill="1" applyAlignment="1"/>
    <xf numFmtId="0" fontId="23" fillId="48" borderId="0" xfId="0" applyFont="1" applyFill="1" applyAlignment="1">
      <alignment horizontal="right"/>
    </xf>
    <xf numFmtId="0" fontId="25" fillId="54" borderId="0" xfId="0" applyFont="1" applyFill="1" applyAlignment="1"/>
    <xf numFmtId="0" fontId="26" fillId="54" borderId="0" xfId="42" applyFont="1" applyFill="1" applyAlignment="1"/>
    <xf numFmtId="0" fontId="25" fillId="54" borderId="0" xfId="0" applyFont="1" applyFill="1" applyAlignment="1">
      <alignment horizontal="right"/>
    </xf>
    <xf numFmtId="0" fontId="23" fillId="50" borderId="0" xfId="0" applyFont="1" applyFill="1" applyAlignment="1"/>
    <xf numFmtId="0" fontId="23" fillId="50" borderId="0" xfId="0" applyFont="1" applyFill="1" applyAlignment="1">
      <alignment horizontal="right"/>
    </xf>
    <xf numFmtId="0" fontId="23" fillId="40" borderId="0" xfId="0" applyFont="1" applyFill="1" applyAlignment="1"/>
    <xf numFmtId="0" fontId="23" fillId="40" borderId="0" xfId="0" applyFont="1" applyFill="1" applyAlignment="1">
      <alignment horizontal="right"/>
    </xf>
    <xf numFmtId="0" fontId="23" fillId="49" borderId="0" xfId="0" applyFont="1" applyFill="1" applyAlignment="1"/>
    <xf numFmtId="0" fontId="23" fillId="49" borderId="0" xfId="0" applyFont="1" applyFill="1" applyAlignment="1">
      <alignment horizontal="right"/>
    </xf>
    <xf numFmtId="0" fontId="23" fillId="47" borderId="0" xfId="0" applyFont="1" applyFill="1" applyAlignment="1"/>
    <xf numFmtId="0" fontId="23" fillId="47" borderId="0" xfId="0" applyFont="1" applyFill="1" applyAlignment="1">
      <alignment horizontal="right"/>
    </xf>
    <xf numFmtId="0" fontId="23" fillId="33" borderId="0" xfId="0" applyFont="1" applyFill="1" applyAlignment="1">
      <alignment horizontal="right"/>
    </xf>
    <xf numFmtId="0" fontId="23" fillId="51" borderId="0" xfId="0" applyFont="1" applyFill="1" applyAlignment="1"/>
    <xf numFmtId="0" fontId="23" fillId="51" borderId="0" xfId="0" applyFont="1" applyFill="1" applyAlignment="1">
      <alignment horizontal="right"/>
    </xf>
    <xf numFmtId="0" fontId="24" fillId="48" borderId="0" xfId="0" applyFont="1" applyFill="1" applyAlignment="1"/>
    <xf numFmtId="0" fontId="24" fillId="41" borderId="0" xfId="0" applyFont="1" applyFill="1" applyAlignment="1"/>
    <xf numFmtId="0" fontId="23" fillId="42" borderId="0" xfId="0" applyFont="1" applyFill="1" applyAlignment="1"/>
    <xf numFmtId="0" fontId="23" fillId="42" borderId="0" xfId="0" applyFont="1" applyFill="1" applyAlignment="1">
      <alignment horizontal="right"/>
    </xf>
    <xf numFmtId="0" fontId="23" fillId="46" borderId="0" xfId="0" applyFont="1" applyFill="1" applyAlignment="1"/>
    <xf numFmtId="0" fontId="23" fillId="46" borderId="0" xfId="0" applyFont="1" applyFill="1" applyAlignment="1">
      <alignment horizontal="right"/>
    </xf>
    <xf numFmtId="0" fontId="24" fillId="47" borderId="0" xfId="0" applyFont="1" applyFill="1" applyAlignment="1"/>
    <xf numFmtId="0" fontId="24" fillId="47" borderId="0" xfId="0" applyFont="1" applyFill="1" applyAlignment="1">
      <alignment horizontal="right"/>
    </xf>
    <xf numFmtId="0" fontId="24" fillId="43" borderId="0" xfId="0" applyFont="1" applyFill="1" applyAlignment="1"/>
    <xf numFmtId="0" fontId="24" fillId="36" borderId="0" xfId="0" applyFont="1" applyFill="1" applyAlignment="1">
      <alignment horizontal="right"/>
    </xf>
    <xf numFmtId="0" fontId="24" fillId="36" borderId="0" xfId="0" applyFont="1" applyFill="1" applyAlignment="1"/>
    <xf numFmtId="0" fontId="24" fillId="49" borderId="0" xfId="0" applyFont="1" applyFill="1" applyAlignment="1">
      <alignment horizontal="right"/>
    </xf>
    <xf numFmtId="0" fontId="0" fillId="0" borderId="0" xfId="0" applyFont="1" applyAlignment="1"/>
    <xf numFmtId="0" fontId="0" fillId="0" borderId="0" xfId="0" applyFont="1" applyAlignment="1">
      <alignment horizontal="right"/>
    </xf>
    <xf numFmtId="0" fontId="0" fillId="44" borderId="0" xfId="0" applyFont="1" applyFill="1" applyAlignment="1">
      <alignment horizontal="right"/>
    </xf>
    <xf numFmtId="0" fontId="0" fillId="33" borderId="0" xfId="0" applyFont="1"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gallagam@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643"/>
  <sheetViews>
    <sheetView tabSelected="1" topLeftCell="AE1" zoomScaleNormal="100" workbookViewId="0">
      <pane ySplit="1" topLeftCell="A628" activePane="bottomLeft" state="frozen"/>
      <selection pane="bottomLeft" activeCell="AJ640" sqref="AJ640"/>
    </sheetView>
  </sheetViews>
  <sheetFormatPr defaultColWidth="20.28515625" defaultRowHeight="15" x14ac:dyDescent="0.25"/>
  <cols>
    <col min="1" max="2" width="20.28515625" style="7" customWidth="1"/>
    <col min="3" max="3" width="20.28515625" style="7"/>
    <col min="4" max="22" width="20.28515625" style="7" customWidth="1"/>
    <col min="23" max="27" width="20.28515625" style="7"/>
    <col min="28" max="29" width="20.28515625" style="7" customWidth="1"/>
    <col min="30" max="30" width="20.28515625" style="7"/>
    <col min="31" max="35" width="20.28515625" style="7" customWidth="1"/>
    <col min="36" max="36" width="10.7109375" style="8" customWidth="1"/>
    <col min="37" max="37" width="42.28515625" style="7" customWidth="1"/>
    <col min="38" max="38" width="20.28515625" style="7" customWidth="1"/>
    <col min="39" max="16384" width="20.28515625" style="7"/>
  </cols>
  <sheetData>
    <row r="1" spans="1:38" ht="14.45" x14ac:dyDescent="0.3">
      <c r="B1" s="7" t="s">
        <v>0</v>
      </c>
      <c r="C1" s="7" t="s">
        <v>1</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0" t="s">
        <v>5953</v>
      </c>
      <c r="AK1" s="7" t="s">
        <v>34</v>
      </c>
      <c r="AL1" s="69" t="s">
        <v>5952</v>
      </c>
    </row>
    <row r="2" spans="1:38" s="11" customFormat="1" x14ac:dyDescent="0.25">
      <c r="A2" s="9">
        <v>629</v>
      </c>
      <c r="B2" s="9">
        <v>195</v>
      </c>
      <c r="C2" s="9">
        <v>20892</v>
      </c>
      <c r="D2" s="9" t="s">
        <v>35</v>
      </c>
      <c r="E2" s="9">
        <v>67608342</v>
      </c>
      <c r="F2" s="9" t="s">
        <v>5774</v>
      </c>
      <c r="G2" s="9" t="s">
        <v>5775</v>
      </c>
      <c r="H2" s="9" t="s">
        <v>5776</v>
      </c>
      <c r="I2" s="9" t="s">
        <v>5777</v>
      </c>
      <c r="J2" s="9">
        <v>33698148385</v>
      </c>
      <c r="K2" s="9" t="s">
        <v>5778</v>
      </c>
      <c r="L2" s="9" t="s">
        <v>5779</v>
      </c>
      <c r="M2" s="9" t="s">
        <v>1161</v>
      </c>
      <c r="N2" s="9" t="s">
        <v>37</v>
      </c>
      <c r="O2" s="9" t="s">
        <v>37</v>
      </c>
      <c r="P2" s="9" t="s">
        <v>37</v>
      </c>
      <c r="Q2" s="9" t="s">
        <v>37</v>
      </c>
      <c r="R2" s="9" t="s">
        <v>37</v>
      </c>
      <c r="S2" s="9" t="s">
        <v>37</v>
      </c>
      <c r="T2" s="9" t="s">
        <v>37</v>
      </c>
      <c r="U2" s="9" t="s">
        <v>37</v>
      </c>
      <c r="V2" s="9" t="s">
        <v>37</v>
      </c>
      <c r="W2" s="9" t="s">
        <v>5780</v>
      </c>
      <c r="X2" s="9" t="s">
        <v>4269</v>
      </c>
      <c r="Y2" s="9" t="s">
        <v>4238</v>
      </c>
      <c r="Z2" s="9" t="s">
        <v>432</v>
      </c>
      <c r="AA2" s="9" t="s">
        <v>1058</v>
      </c>
      <c r="AB2" s="9" t="b">
        <v>0</v>
      </c>
      <c r="AC2" s="9" t="b">
        <v>0</v>
      </c>
      <c r="AD2" s="9" t="s">
        <v>5781</v>
      </c>
      <c r="AE2" s="9" t="s">
        <v>4271</v>
      </c>
      <c r="AF2" s="9" t="s">
        <v>4240</v>
      </c>
      <c r="AG2" s="9" t="s">
        <v>435</v>
      </c>
      <c r="AH2" s="9" t="s">
        <v>1060</v>
      </c>
      <c r="AI2" s="9" t="s">
        <v>5782</v>
      </c>
      <c r="AJ2" s="10">
        <v>1</v>
      </c>
      <c r="AK2" s="9" t="s">
        <v>5780</v>
      </c>
      <c r="AL2" s="9">
        <v>43</v>
      </c>
    </row>
    <row r="3" spans="1:38" s="9" customFormat="1" x14ac:dyDescent="0.25">
      <c r="A3" s="9">
        <v>635</v>
      </c>
      <c r="B3" s="9">
        <v>506</v>
      </c>
      <c r="C3" s="9">
        <v>22332</v>
      </c>
      <c r="D3" s="9" t="s">
        <v>35</v>
      </c>
      <c r="E3" s="9">
        <v>67605559</v>
      </c>
      <c r="F3" s="9" t="s">
        <v>269</v>
      </c>
      <c r="G3" s="9" t="s">
        <v>905</v>
      </c>
      <c r="H3" s="9" t="s">
        <v>5792</v>
      </c>
      <c r="I3" s="9" t="s">
        <v>5819</v>
      </c>
      <c r="J3" s="9" t="s">
        <v>5820</v>
      </c>
      <c r="K3" s="9" t="s">
        <v>5821</v>
      </c>
      <c r="L3" s="9" t="s">
        <v>5822</v>
      </c>
      <c r="M3" s="9" t="s">
        <v>5792</v>
      </c>
      <c r="N3" s="9" t="s">
        <v>5823</v>
      </c>
      <c r="O3" s="9" t="s">
        <v>5795</v>
      </c>
      <c r="P3" s="9" t="s">
        <v>5792</v>
      </c>
      <c r="Q3" s="9" t="s">
        <v>5824</v>
      </c>
      <c r="R3" s="9" t="s">
        <v>5797</v>
      </c>
      <c r="S3" s="9" t="s">
        <v>5792</v>
      </c>
      <c r="T3" s="9" t="s">
        <v>37</v>
      </c>
      <c r="U3" s="9" t="s">
        <v>37</v>
      </c>
      <c r="V3" s="9" t="s">
        <v>37</v>
      </c>
      <c r="W3" s="9" t="s">
        <v>5825</v>
      </c>
      <c r="X3" s="9" t="s">
        <v>4269</v>
      </c>
      <c r="Y3" s="9" t="s">
        <v>4238</v>
      </c>
      <c r="Z3" s="9" t="s">
        <v>432</v>
      </c>
      <c r="AA3" s="9" t="s">
        <v>377</v>
      </c>
      <c r="AB3" s="9" t="b">
        <v>1</v>
      </c>
      <c r="AC3" s="9" t="b">
        <v>0</v>
      </c>
      <c r="AD3" s="9" t="s">
        <v>5826</v>
      </c>
      <c r="AE3" s="9" t="s">
        <v>4271</v>
      </c>
      <c r="AF3" s="9" t="s">
        <v>4240</v>
      </c>
      <c r="AG3" s="9" t="s">
        <v>435</v>
      </c>
      <c r="AH3" s="9" t="s">
        <v>379</v>
      </c>
      <c r="AI3" s="9" t="s">
        <v>5827</v>
      </c>
      <c r="AJ3" s="10">
        <v>1</v>
      </c>
      <c r="AK3" s="9" t="s">
        <v>5825</v>
      </c>
      <c r="AL3" s="9">
        <v>43</v>
      </c>
    </row>
    <row r="4" spans="1:38" s="9" customFormat="1" x14ac:dyDescent="0.25">
      <c r="A4" s="9">
        <v>630</v>
      </c>
      <c r="B4" s="9">
        <v>332</v>
      </c>
      <c r="C4" s="9">
        <v>21630</v>
      </c>
      <c r="D4" s="9" t="s">
        <v>35</v>
      </c>
      <c r="E4" s="9">
        <v>44878800</v>
      </c>
      <c r="F4" s="9" t="s">
        <v>5783</v>
      </c>
      <c r="G4" s="9" t="s">
        <v>5784</v>
      </c>
      <c r="H4" s="9" t="s">
        <v>1178</v>
      </c>
      <c r="I4" s="9" t="s">
        <v>5785</v>
      </c>
      <c r="J4" s="9" t="s">
        <v>5786</v>
      </c>
      <c r="K4" s="9" t="s">
        <v>37</v>
      </c>
      <c r="L4" s="9" t="s">
        <v>37</v>
      </c>
      <c r="M4" s="9" t="s">
        <v>37</v>
      </c>
      <c r="N4" s="9" t="s">
        <v>37</v>
      </c>
      <c r="O4" s="9" t="s">
        <v>37</v>
      </c>
      <c r="P4" s="9" t="s">
        <v>37</v>
      </c>
      <c r="Q4" s="9" t="s">
        <v>37</v>
      </c>
      <c r="R4" s="9" t="s">
        <v>37</v>
      </c>
      <c r="S4" s="9" t="s">
        <v>37</v>
      </c>
      <c r="T4" s="9" t="s">
        <v>37</v>
      </c>
      <c r="U4" s="9" t="s">
        <v>37</v>
      </c>
      <c r="V4" s="9" t="s">
        <v>37</v>
      </c>
      <c r="W4" s="9" t="s">
        <v>5787</v>
      </c>
      <c r="X4" s="9" t="s">
        <v>4269</v>
      </c>
      <c r="Y4" s="9" t="s">
        <v>4238</v>
      </c>
      <c r="Z4" s="9" t="s">
        <v>41</v>
      </c>
      <c r="AA4" s="9" t="s">
        <v>1775</v>
      </c>
      <c r="AB4" s="9" t="b">
        <v>1</v>
      </c>
      <c r="AC4" s="9" t="b">
        <v>0</v>
      </c>
      <c r="AD4" s="9" t="s">
        <v>5788</v>
      </c>
      <c r="AE4" s="9" t="s">
        <v>4271</v>
      </c>
      <c r="AF4" s="9" t="s">
        <v>4240</v>
      </c>
      <c r="AG4" s="9" t="s">
        <v>45</v>
      </c>
      <c r="AH4" s="9" t="s">
        <v>1777</v>
      </c>
      <c r="AI4" s="9" t="s">
        <v>5789</v>
      </c>
      <c r="AJ4" s="10">
        <v>1</v>
      </c>
      <c r="AK4" s="9" t="s">
        <v>5787</v>
      </c>
      <c r="AL4" s="9">
        <v>43</v>
      </c>
    </row>
    <row r="5" spans="1:38" s="9" customFormat="1" x14ac:dyDescent="0.25">
      <c r="A5" s="9">
        <v>636</v>
      </c>
      <c r="B5" s="9">
        <v>571</v>
      </c>
      <c r="C5" s="9">
        <v>22561</v>
      </c>
      <c r="D5" s="9" t="s">
        <v>35</v>
      </c>
      <c r="E5" s="9">
        <v>67605951</v>
      </c>
      <c r="F5" s="9" t="s">
        <v>2739</v>
      </c>
      <c r="G5" s="9" t="s">
        <v>5828</v>
      </c>
      <c r="H5" s="9" t="s">
        <v>5792</v>
      </c>
      <c r="I5" s="9" t="s">
        <v>5829</v>
      </c>
      <c r="J5" s="9" t="s">
        <v>5830</v>
      </c>
      <c r="K5" s="9" t="s">
        <v>5831</v>
      </c>
      <c r="L5" s="9" t="s">
        <v>5832</v>
      </c>
      <c r="M5" s="9" t="s">
        <v>5833</v>
      </c>
      <c r="N5" s="9" t="s">
        <v>549</v>
      </c>
      <c r="O5" s="9" t="s">
        <v>5795</v>
      </c>
      <c r="P5" s="9" t="s">
        <v>5792</v>
      </c>
      <c r="Q5" s="9" t="s">
        <v>5796</v>
      </c>
      <c r="R5" s="9" t="s">
        <v>5797</v>
      </c>
      <c r="S5" s="9" t="s">
        <v>5792</v>
      </c>
      <c r="T5" s="9" t="s">
        <v>37</v>
      </c>
      <c r="U5" s="9" t="s">
        <v>37</v>
      </c>
      <c r="V5" s="9" t="s">
        <v>37</v>
      </c>
      <c r="W5" s="9" t="s">
        <v>5834</v>
      </c>
      <c r="X5" s="9" t="s">
        <v>4269</v>
      </c>
      <c r="Y5" s="9" t="s">
        <v>4238</v>
      </c>
      <c r="Z5" s="9" t="s">
        <v>408</v>
      </c>
      <c r="AA5" s="9" t="s">
        <v>1335</v>
      </c>
      <c r="AB5" s="9" t="b">
        <v>1</v>
      </c>
      <c r="AC5" s="9" t="b">
        <v>0</v>
      </c>
      <c r="AD5" s="9" t="s">
        <v>5835</v>
      </c>
      <c r="AE5" s="9" t="s">
        <v>4271</v>
      </c>
      <c r="AF5" s="9" t="s">
        <v>4240</v>
      </c>
      <c r="AG5" s="9" t="s">
        <v>411</v>
      </c>
      <c r="AH5" s="9" t="s">
        <v>1337</v>
      </c>
      <c r="AI5" s="9" t="s">
        <v>5836</v>
      </c>
      <c r="AJ5" s="10">
        <v>1</v>
      </c>
      <c r="AK5" s="9" t="s">
        <v>5834</v>
      </c>
      <c r="AL5" s="9">
        <v>43</v>
      </c>
    </row>
    <row r="6" spans="1:38" s="9" customFormat="1" x14ac:dyDescent="0.25">
      <c r="A6" s="9">
        <v>631</v>
      </c>
      <c r="B6" s="9">
        <v>361</v>
      </c>
      <c r="C6" s="9">
        <v>21768</v>
      </c>
      <c r="D6" s="9" t="s">
        <v>35</v>
      </c>
      <c r="E6" s="9">
        <v>67582193</v>
      </c>
      <c r="F6" s="9" t="s">
        <v>5790</v>
      </c>
      <c r="G6" s="9" t="s">
        <v>5791</v>
      </c>
      <c r="H6" s="9" t="s">
        <v>5792</v>
      </c>
      <c r="I6" s="9" t="s">
        <v>5793</v>
      </c>
      <c r="J6" s="9" t="s">
        <v>5794</v>
      </c>
      <c r="K6" s="9" t="s">
        <v>549</v>
      </c>
      <c r="L6" s="9" t="s">
        <v>5795</v>
      </c>
      <c r="M6" s="9" t="s">
        <v>5792</v>
      </c>
      <c r="N6" s="9" t="s">
        <v>5796</v>
      </c>
      <c r="O6" s="9" t="s">
        <v>5797</v>
      </c>
      <c r="P6" s="9" t="s">
        <v>5792</v>
      </c>
      <c r="Q6" s="9" t="s">
        <v>37</v>
      </c>
      <c r="R6" s="9" t="s">
        <v>37</v>
      </c>
      <c r="S6" s="9" t="s">
        <v>37</v>
      </c>
      <c r="T6" s="9" t="s">
        <v>37</v>
      </c>
      <c r="U6" s="9" t="s">
        <v>37</v>
      </c>
      <c r="V6" s="9" t="s">
        <v>37</v>
      </c>
      <c r="W6" s="9" t="s">
        <v>5798</v>
      </c>
      <c r="X6" s="9" t="s">
        <v>4269</v>
      </c>
      <c r="Y6" s="9" t="s">
        <v>4238</v>
      </c>
      <c r="Z6" s="9" t="s">
        <v>67</v>
      </c>
      <c r="AA6" s="9" t="s">
        <v>315</v>
      </c>
      <c r="AB6" s="9" t="b">
        <v>0</v>
      </c>
      <c r="AC6" s="9" t="b">
        <v>0</v>
      </c>
      <c r="AD6" s="9" t="s">
        <v>5799</v>
      </c>
      <c r="AE6" s="9" t="s">
        <v>4271</v>
      </c>
      <c r="AF6" s="9" t="s">
        <v>4240</v>
      </c>
      <c r="AH6" s="9" t="s">
        <v>316</v>
      </c>
      <c r="AI6" s="9" t="s">
        <v>5800</v>
      </c>
      <c r="AJ6" s="10">
        <v>1</v>
      </c>
      <c r="AK6" s="9" t="s">
        <v>5798</v>
      </c>
      <c r="AL6" s="9">
        <v>43</v>
      </c>
    </row>
    <row r="7" spans="1:38" s="9" customFormat="1" x14ac:dyDescent="0.25">
      <c r="A7" s="9">
        <v>633</v>
      </c>
      <c r="B7" s="9">
        <v>410</v>
      </c>
      <c r="C7" s="9">
        <v>21982</v>
      </c>
      <c r="D7" s="9" t="s">
        <v>35</v>
      </c>
      <c r="E7" s="9">
        <v>67600556</v>
      </c>
      <c r="F7" s="9" t="s">
        <v>5807</v>
      </c>
      <c r="G7" s="9" t="s">
        <v>382</v>
      </c>
      <c r="H7" s="9" t="s">
        <v>5808</v>
      </c>
      <c r="I7" s="9" t="s">
        <v>5809</v>
      </c>
      <c r="J7" s="9" t="s">
        <v>5810</v>
      </c>
      <c r="K7" s="9" t="s">
        <v>238</v>
      </c>
      <c r="L7" s="9" t="s">
        <v>3690</v>
      </c>
      <c r="M7" s="9" t="s">
        <v>2437</v>
      </c>
      <c r="N7" s="9" t="s">
        <v>2110</v>
      </c>
      <c r="O7" s="9" t="s">
        <v>5811</v>
      </c>
      <c r="P7" s="9" t="s">
        <v>5812</v>
      </c>
      <c r="Q7" s="9" t="s">
        <v>5813</v>
      </c>
      <c r="R7" s="9" t="s">
        <v>5814</v>
      </c>
      <c r="S7" s="9" t="s">
        <v>5815</v>
      </c>
      <c r="T7" s="9" t="s">
        <v>2440</v>
      </c>
      <c r="U7" s="9" t="s">
        <v>2441</v>
      </c>
      <c r="V7" s="9" t="s">
        <v>2437</v>
      </c>
      <c r="W7" s="9" t="s">
        <v>5816</v>
      </c>
      <c r="X7" s="9" t="s">
        <v>4269</v>
      </c>
      <c r="Y7" s="9" t="s">
        <v>4238</v>
      </c>
      <c r="Z7" s="9" t="s">
        <v>886</v>
      </c>
      <c r="AA7" s="9" t="s">
        <v>1430</v>
      </c>
      <c r="AB7" s="9" t="b">
        <v>0</v>
      </c>
      <c r="AC7" s="9" t="b">
        <v>0</v>
      </c>
      <c r="AD7" s="9" t="s">
        <v>5817</v>
      </c>
      <c r="AE7" s="9" t="s">
        <v>4271</v>
      </c>
      <c r="AF7" s="9" t="s">
        <v>4240</v>
      </c>
      <c r="AG7" s="9" t="s">
        <v>888</v>
      </c>
      <c r="AH7" s="9" t="s">
        <v>1432</v>
      </c>
      <c r="AI7" s="9" t="s">
        <v>5818</v>
      </c>
      <c r="AJ7" s="10">
        <v>1</v>
      </c>
      <c r="AK7" s="9" t="s">
        <v>5816</v>
      </c>
      <c r="AL7" s="9">
        <v>43</v>
      </c>
    </row>
    <row r="8" spans="1:38" s="9" customFormat="1" x14ac:dyDescent="0.25">
      <c r="A8" s="9">
        <v>632</v>
      </c>
      <c r="B8" s="9">
        <v>388</v>
      </c>
      <c r="C8" s="9">
        <v>21871</v>
      </c>
      <c r="D8" s="9" t="s">
        <v>35</v>
      </c>
      <c r="E8" s="9">
        <v>67603463</v>
      </c>
      <c r="F8" s="9" t="s">
        <v>1311</v>
      </c>
      <c r="G8" s="9" t="s">
        <v>5801</v>
      </c>
      <c r="H8" s="9" t="s">
        <v>571</v>
      </c>
      <c r="I8" s="9" t="s">
        <v>5802</v>
      </c>
      <c r="J8" s="9" t="s">
        <v>5803</v>
      </c>
      <c r="K8" s="9" t="s">
        <v>37</v>
      </c>
      <c r="L8" s="9" t="s">
        <v>37</v>
      </c>
      <c r="M8" s="9" t="s">
        <v>37</v>
      </c>
      <c r="N8" s="9" t="s">
        <v>37</v>
      </c>
      <c r="O8" s="9" t="s">
        <v>37</v>
      </c>
      <c r="P8" s="9" t="s">
        <v>37</v>
      </c>
      <c r="Q8" s="9" t="s">
        <v>37</v>
      </c>
      <c r="R8" s="9" t="s">
        <v>37</v>
      </c>
      <c r="S8" s="9" t="s">
        <v>37</v>
      </c>
      <c r="T8" s="9" t="s">
        <v>37</v>
      </c>
      <c r="U8" s="9" t="s">
        <v>37</v>
      </c>
      <c r="V8" s="9" t="s">
        <v>37</v>
      </c>
      <c r="W8" s="9" t="s">
        <v>5804</v>
      </c>
      <c r="X8" s="9" t="s">
        <v>4269</v>
      </c>
      <c r="Y8" s="9" t="s">
        <v>4238</v>
      </c>
      <c r="Z8" s="9" t="s">
        <v>886</v>
      </c>
      <c r="AA8" s="9" t="s">
        <v>67</v>
      </c>
      <c r="AB8" s="9" t="b">
        <v>1</v>
      </c>
      <c r="AC8" s="9" t="b">
        <v>0</v>
      </c>
      <c r="AD8" s="9" t="s">
        <v>5805</v>
      </c>
      <c r="AE8" s="9" t="s">
        <v>4271</v>
      </c>
      <c r="AF8" s="9" t="s">
        <v>4240</v>
      </c>
      <c r="AG8" s="9" t="s">
        <v>888</v>
      </c>
      <c r="AI8" s="9" t="s">
        <v>5806</v>
      </c>
      <c r="AJ8" s="10">
        <v>1</v>
      </c>
      <c r="AK8" s="9" t="s">
        <v>5804</v>
      </c>
      <c r="AL8" s="9">
        <v>43</v>
      </c>
    </row>
    <row r="9" spans="1:38" s="9" customFormat="1" x14ac:dyDescent="0.25">
      <c r="B9" s="9">
        <v>505</v>
      </c>
      <c r="C9" s="9">
        <v>22331</v>
      </c>
      <c r="D9" s="9" t="s">
        <v>35</v>
      </c>
      <c r="E9" s="9">
        <v>67608716</v>
      </c>
      <c r="F9" s="9" t="s">
        <v>5930</v>
      </c>
      <c r="G9" s="9" t="s">
        <v>5931</v>
      </c>
      <c r="H9" s="9" t="s">
        <v>37</v>
      </c>
      <c r="I9" s="9" t="s">
        <v>5932</v>
      </c>
      <c r="J9" s="9" t="s">
        <v>5933</v>
      </c>
      <c r="K9" s="9" t="s">
        <v>549</v>
      </c>
      <c r="L9" s="9" t="s">
        <v>5934</v>
      </c>
      <c r="M9" s="9" t="s">
        <v>5935</v>
      </c>
      <c r="N9" s="9" t="s">
        <v>5936</v>
      </c>
      <c r="O9" s="9" t="s">
        <v>5937</v>
      </c>
      <c r="P9" s="9" t="s">
        <v>5935</v>
      </c>
      <c r="Q9" s="9" t="s">
        <v>55</v>
      </c>
      <c r="R9" s="9" t="s">
        <v>3455</v>
      </c>
      <c r="S9" s="9" t="s">
        <v>3459</v>
      </c>
      <c r="T9" s="9" t="s">
        <v>5938</v>
      </c>
      <c r="U9" s="9" t="s">
        <v>5939</v>
      </c>
      <c r="V9" s="9" t="s">
        <v>5940</v>
      </c>
      <c r="W9" s="9" t="s">
        <v>5941</v>
      </c>
      <c r="X9" s="9" t="s">
        <v>4269</v>
      </c>
      <c r="Y9" s="9" t="s">
        <v>4238</v>
      </c>
      <c r="Z9" s="9" t="s">
        <v>3081</v>
      </c>
      <c r="AA9" s="9" t="s">
        <v>912</v>
      </c>
      <c r="AB9" s="9" t="b">
        <v>0</v>
      </c>
      <c r="AC9" s="9" t="b">
        <v>1</v>
      </c>
      <c r="AD9" s="9" t="s">
        <v>5942</v>
      </c>
      <c r="AE9" s="9" t="s">
        <v>4271</v>
      </c>
      <c r="AF9" s="9" t="s">
        <v>4240</v>
      </c>
      <c r="AG9" s="9" t="s">
        <v>3083</v>
      </c>
      <c r="AH9" s="9" t="s">
        <v>914</v>
      </c>
      <c r="AI9" s="9" t="s">
        <v>5943</v>
      </c>
      <c r="AJ9" s="9">
        <v>1</v>
      </c>
      <c r="AK9" s="9" t="s">
        <v>5941</v>
      </c>
    </row>
    <row r="10" spans="1:38" s="9" customFormat="1" x14ac:dyDescent="0.25">
      <c r="A10" s="12">
        <v>21</v>
      </c>
      <c r="B10" s="12">
        <v>545</v>
      </c>
      <c r="C10" s="12">
        <v>22485</v>
      </c>
      <c r="D10" s="12" t="s">
        <v>35</v>
      </c>
      <c r="E10" s="12">
        <v>67600813</v>
      </c>
      <c r="F10" s="12" t="s">
        <v>269</v>
      </c>
      <c r="G10" s="12" t="s">
        <v>270</v>
      </c>
      <c r="H10" s="12" t="s">
        <v>271</v>
      </c>
      <c r="I10" s="12" t="s">
        <v>272</v>
      </c>
      <c r="J10" s="12" t="s">
        <v>273</v>
      </c>
      <c r="K10" s="12" t="s">
        <v>37</v>
      </c>
      <c r="L10" s="12" t="s">
        <v>37</v>
      </c>
      <c r="M10" s="12" t="s">
        <v>37</v>
      </c>
      <c r="N10" s="12" t="s">
        <v>37</v>
      </c>
      <c r="O10" s="12" t="s">
        <v>37</v>
      </c>
      <c r="P10" s="12" t="s">
        <v>37</v>
      </c>
      <c r="Q10" s="12" t="s">
        <v>37</v>
      </c>
      <c r="R10" s="12" t="s">
        <v>37</v>
      </c>
      <c r="S10" s="12" t="s">
        <v>37</v>
      </c>
      <c r="T10" s="12" t="s">
        <v>37</v>
      </c>
      <c r="U10" s="12" t="s">
        <v>37</v>
      </c>
      <c r="V10" s="12" t="s">
        <v>37</v>
      </c>
      <c r="W10" s="12" t="s">
        <v>274</v>
      </c>
      <c r="X10" s="12" t="s">
        <v>251</v>
      </c>
      <c r="Y10" s="12" t="s">
        <v>252</v>
      </c>
      <c r="Z10" s="12" t="s">
        <v>241</v>
      </c>
      <c r="AA10" s="12" t="s">
        <v>207</v>
      </c>
      <c r="AB10" s="12" t="b">
        <v>0</v>
      </c>
      <c r="AC10" s="12" t="b">
        <v>0</v>
      </c>
      <c r="AD10" s="12" t="s">
        <v>275</v>
      </c>
      <c r="AE10" s="12" t="s">
        <v>254</v>
      </c>
      <c r="AF10" s="12" t="s">
        <v>255</v>
      </c>
      <c r="AG10" s="12" t="s">
        <v>243</v>
      </c>
      <c r="AH10" s="12" t="s">
        <v>211</v>
      </c>
      <c r="AI10" s="12" t="s">
        <v>276</v>
      </c>
      <c r="AJ10" s="13">
        <v>2</v>
      </c>
      <c r="AK10" s="12" t="s">
        <v>274</v>
      </c>
      <c r="AL10" s="12">
        <v>11</v>
      </c>
    </row>
    <row r="11" spans="1:38" s="12" customFormat="1" x14ac:dyDescent="0.25">
      <c r="A11" s="12">
        <v>19</v>
      </c>
      <c r="B11" s="12">
        <v>465</v>
      </c>
      <c r="C11" s="12">
        <v>22193</v>
      </c>
      <c r="D11" s="12" t="s">
        <v>35</v>
      </c>
      <c r="E11" s="12">
        <v>67596442</v>
      </c>
      <c r="F11" s="12" t="s">
        <v>245</v>
      </c>
      <c r="G11" s="12" t="s">
        <v>246</v>
      </c>
      <c r="H11" s="12" t="s">
        <v>247</v>
      </c>
      <c r="I11" s="12" t="s">
        <v>248</v>
      </c>
      <c r="J11" s="12" t="s">
        <v>249</v>
      </c>
      <c r="K11" s="12" t="s">
        <v>37</v>
      </c>
      <c r="L11" s="12" t="s">
        <v>37</v>
      </c>
      <c r="M11" s="12" t="s">
        <v>37</v>
      </c>
      <c r="N11" s="12" t="s">
        <v>37</v>
      </c>
      <c r="O11" s="12" t="s">
        <v>37</v>
      </c>
      <c r="P11" s="12" t="s">
        <v>37</v>
      </c>
      <c r="Q11" s="12" t="s">
        <v>37</v>
      </c>
      <c r="R11" s="12" t="s">
        <v>37</v>
      </c>
      <c r="S11" s="12" t="s">
        <v>37</v>
      </c>
      <c r="T11" s="12" t="s">
        <v>37</v>
      </c>
      <c r="U11" s="12" t="s">
        <v>37</v>
      </c>
      <c r="V11" s="12" t="s">
        <v>37</v>
      </c>
      <c r="W11" s="12" t="s">
        <v>250</v>
      </c>
      <c r="X11" s="12" t="s">
        <v>251</v>
      </c>
      <c r="Y11" s="12" t="s">
        <v>252</v>
      </c>
      <c r="Z11" s="12" t="s">
        <v>67</v>
      </c>
      <c r="AA11" s="12" t="s">
        <v>207</v>
      </c>
      <c r="AB11" s="12" t="b">
        <v>1</v>
      </c>
      <c r="AC11" s="12" t="b">
        <v>0</v>
      </c>
      <c r="AD11" s="12" t="s">
        <v>253</v>
      </c>
      <c r="AE11" s="12" t="s">
        <v>254</v>
      </c>
      <c r="AF11" s="12" t="s">
        <v>255</v>
      </c>
      <c r="AH11" s="12" t="s">
        <v>211</v>
      </c>
      <c r="AI11" s="12" t="s">
        <v>256</v>
      </c>
      <c r="AJ11" s="13">
        <v>2</v>
      </c>
      <c r="AK11" s="12" t="s">
        <v>250</v>
      </c>
      <c r="AL11" s="12">
        <v>11</v>
      </c>
    </row>
    <row r="12" spans="1:38" s="12" customFormat="1" x14ac:dyDescent="0.25">
      <c r="A12" s="12">
        <v>502</v>
      </c>
      <c r="B12" s="12">
        <v>406</v>
      </c>
      <c r="C12" s="12">
        <v>21967</v>
      </c>
      <c r="D12" s="12" t="s">
        <v>35</v>
      </c>
      <c r="E12" s="12">
        <v>67598000</v>
      </c>
      <c r="F12" s="12" t="s">
        <v>4752</v>
      </c>
      <c r="G12" s="12" t="s">
        <v>4753</v>
      </c>
      <c r="H12" s="12" t="s">
        <v>37</v>
      </c>
      <c r="I12" s="12" t="s">
        <v>4754</v>
      </c>
      <c r="J12" s="12" t="s">
        <v>4755</v>
      </c>
      <c r="K12" s="12" t="s">
        <v>4756</v>
      </c>
      <c r="L12" s="12" t="s">
        <v>4757</v>
      </c>
      <c r="M12" s="12" t="s">
        <v>37</v>
      </c>
      <c r="N12" s="12" t="s">
        <v>37</v>
      </c>
      <c r="O12" s="12" t="s">
        <v>37</v>
      </c>
      <c r="P12" s="12" t="s">
        <v>37</v>
      </c>
      <c r="Q12" s="12" t="s">
        <v>37</v>
      </c>
      <c r="R12" s="12" t="s">
        <v>37</v>
      </c>
      <c r="S12" s="12" t="s">
        <v>37</v>
      </c>
      <c r="T12" s="12" t="s">
        <v>37</v>
      </c>
      <c r="U12" s="12" t="s">
        <v>37</v>
      </c>
      <c r="V12" s="12" t="s">
        <v>37</v>
      </c>
      <c r="W12" s="12" t="s">
        <v>4758</v>
      </c>
      <c r="X12" s="12" t="s">
        <v>831</v>
      </c>
      <c r="Y12" s="12" t="s">
        <v>252</v>
      </c>
      <c r="Z12" s="12" t="s">
        <v>464</v>
      </c>
      <c r="AA12" s="12" t="s">
        <v>423</v>
      </c>
      <c r="AB12" s="12" t="b">
        <v>1</v>
      </c>
      <c r="AC12" s="12" t="b">
        <v>0</v>
      </c>
      <c r="AD12" s="12" t="s">
        <v>4759</v>
      </c>
      <c r="AE12" s="12" t="s">
        <v>833</v>
      </c>
      <c r="AF12" s="12" t="s">
        <v>255</v>
      </c>
      <c r="AG12" s="12" t="s">
        <v>466</v>
      </c>
      <c r="AH12" s="12" t="s">
        <v>425</v>
      </c>
      <c r="AI12" s="12" t="s">
        <v>4760</v>
      </c>
      <c r="AJ12" s="13">
        <v>2</v>
      </c>
      <c r="AK12" s="12" t="s">
        <v>4758</v>
      </c>
      <c r="AL12" s="12">
        <v>22</v>
      </c>
    </row>
    <row r="13" spans="1:38" s="12" customFormat="1" x14ac:dyDescent="0.25">
      <c r="A13" s="12">
        <v>498</v>
      </c>
      <c r="B13" s="12">
        <v>290</v>
      </c>
      <c r="C13" s="12">
        <v>21404</v>
      </c>
      <c r="D13" s="12" t="s">
        <v>35</v>
      </c>
      <c r="E13" s="12">
        <v>67600552</v>
      </c>
      <c r="F13" s="12" t="s">
        <v>4724</v>
      </c>
      <c r="G13" s="12" t="s">
        <v>2571</v>
      </c>
      <c r="H13" s="12" t="s">
        <v>4725</v>
      </c>
      <c r="I13" s="12" t="s">
        <v>4726</v>
      </c>
      <c r="J13" s="12" t="s">
        <v>4727</v>
      </c>
      <c r="K13" s="12" t="s">
        <v>37</v>
      </c>
      <c r="L13" s="12" t="s">
        <v>37</v>
      </c>
      <c r="M13" s="12" t="s">
        <v>37</v>
      </c>
      <c r="N13" s="12" t="s">
        <v>37</v>
      </c>
      <c r="O13" s="12" t="s">
        <v>37</v>
      </c>
      <c r="P13" s="12" t="s">
        <v>37</v>
      </c>
      <c r="Q13" s="12" t="s">
        <v>37</v>
      </c>
      <c r="R13" s="12" t="s">
        <v>37</v>
      </c>
      <c r="S13" s="12" t="s">
        <v>37</v>
      </c>
      <c r="T13" s="12" t="s">
        <v>37</v>
      </c>
      <c r="U13" s="12" t="s">
        <v>37</v>
      </c>
      <c r="V13" s="12" t="s">
        <v>37</v>
      </c>
      <c r="W13" s="12" t="s">
        <v>4728</v>
      </c>
      <c r="X13" s="12" t="s">
        <v>831</v>
      </c>
      <c r="Y13" s="12" t="s">
        <v>252</v>
      </c>
      <c r="Z13" s="12" t="s">
        <v>241</v>
      </c>
      <c r="AA13" s="12" t="s">
        <v>1156</v>
      </c>
      <c r="AB13" s="12" t="b">
        <v>1</v>
      </c>
      <c r="AC13" s="12" t="b">
        <v>1</v>
      </c>
      <c r="AD13" s="12" t="s">
        <v>4729</v>
      </c>
      <c r="AE13" s="12" t="s">
        <v>833</v>
      </c>
      <c r="AF13" s="12" t="s">
        <v>255</v>
      </c>
      <c r="AG13" s="12" t="s">
        <v>243</v>
      </c>
      <c r="AH13" s="12" t="s">
        <v>1158</v>
      </c>
      <c r="AI13" s="12" t="s">
        <v>4730</v>
      </c>
      <c r="AJ13" s="13">
        <v>2</v>
      </c>
      <c r="AK13" s="12" t="s">
        <v>4728</v>
      </c>
      <c r="AL13" s="12">
        <v>22</v>
      </c>
    </row>
    <row r="14" spans="1:38" s="12" customFormat="1" x14ac:dyDescent="0.25">
      <c r="A14" s="12">
        <v>501</v>
      </c>
      <c r="B14" s="12">
        <v>393</v>
      </c>
      <c r="C14" s="12">
        <v>21891</v>
      </c>
      <c r="D14" s="12" t="s">
        <v>35</v>
      </c>
      <c r="E14" s="12">
        <v>67597865</v>
      </c>
      <c r="F14" s="12" t="s">
        <v>1205</v>
      </c>
      <c r="G14" s="12" t="s">
        <v>4745</v>
      </c>
      <c r="H14" s="12" t="s">
        <v>2328</v>
      </c>
      <c r="I14" s="12" t="s">
        <v>4746</v>
      </c>
      <c r="J14" s="12" t="s">
        <v>4747</v>
      </c>
      <c r="K14" s="12" t="s">
        <v>777</v>
      </c>
      <c r="L14" s="12" t="s">
        <v>4748</v>
      </c>
      <c r="M14" s="12" t="s">
        <v>2328</v>
      </c>
      <c r="N14" s="12" t="s">
        <v>2205</v>
      </c>
      <c r="O14" s="12" t="s">
        <v>2563</v>
      </c>
      <c r="P14" s="12" t="s">
        <v>4725</v>
      </c>
      <c r="Q14" s="12" t="s">
        <v>37</v>
      </c>
      <c r="R14" s="12" t="s">
        <v>37</v>
      </c>
      <c r="S14" s="12" t="s">
        <v>37</v>
      </c>
      <c r="T14" s="12" t="s">
        <v>37</v>
      </c>
      <c r="U14" s="12" t="s">
        <v>37</v>
      </c>
      <c r="V14" s="12" t="s">
        <v>37</v>
      </c>
      <c r="W14" s="12" t="s">
        <v>4749</v>
      </c>
      <c r="X14" s="12" t="s">
        <v>831</v>
      </c>
      <c r="Y14" s="12" t="s">
        <v>252</v>
      </c>
      <c r="Z14" s="12" t="s">
        <v>67</v>
      </c>
      <c r="AA14" s="12" t="s">
        <v>3304</v>
      </c>
      <c r="AB14" s="12" t="b">
        <v>0</v>
      </c>
      <c r="AC14" s="12" t="b">
        <v>1</v>
      </c>
      <c r="AD14" s="12" t="s">
        <v>4750</v>
      </c>
      <c r="AE14" s="12" t="s">
        <v>833</v>
      </c>
      <c r="AF14" s="12" t="s">
        <v>255</v>
      </c>
      <c r="AH14" s="12" t="s">
        <v>3306</v>
      </c>
      <c r="AI14" s="12" t="s">
        <v>4751</v>
      </c>
      <c r="AJ14" s="13">
        <v>2</v>
      </c>
      <c r="AK14" s="12" t="s">
        <v>4749</v>
      </c>
      <c r="AL14" s="12">
        <v>22</v>
      </c>
    </row>
    <row r="15" spans="1:38" s="12" customFormat="1" x14ac:dyDescent="0.25">
      <c r="A15" s="12">
        <v>504</v>
      </c>
      <c r="B15" s="12">
        <v>450</v>
      </c>
      <c r="C15" s="12">
        <v>22140</v>
      </c>
      <c r="D15" s="12" t="s">
        <v>35</v>
      </c>
      <c r="E15" s="12">
        <v>67603556</v>
      </c>
      <c r="F15" s="12" t="s">
        <v>1595</v>
      </c>
      <c r="G15" s="12" t="s">
        <v>4768</v>
      </c>
      <c r="H15" s="12" t="s">
        <v>4725</v>
      </c>
      <c r="I15" s="12" t="s">
        <v>4769</v>
      </c>
      <c r="J15" s="12" t="s">
        <v>4770</v>
      </c>
      <c r="K15" s="12" t="s">
        <v>37</v>
      </c>
      <c r="L15" s="12" t="s">
        <v>37</v>
      </c>
      <c r="M15" s="12" t="s">
        <v>37</v>
      </c>
      <c r="N15" s="12" t="s">
        <v>37</v>
      </c>
      <c r="O15" s="12" t="s">
        <v>37</v>
      </c>
      <c r="P15" s="12" t="s">
        <v>37</v>
      </c>
      <c r="Q15" s="12" t="s">
        <v>37</v>
      </c>
      <c r="R15" s="12" t="s">
        <v>37</v>
      </c>
      <c r="S15" s="12" t="s">
        <v>37</v>
      </c>
      <c r="T15" s="12" t="s">
        <v>37</v>
      </c>
      <c r="U15" s="12" t="s">
        <v>37</v>
      </c>
      <c r="V15" s="12" t="s">
        <v>37</v>
      </c>
      <c r="W15" s="12" t="s">
        <v>4771</v>
      </c>
      <c r="X15" s="12" t="s">
        <v>831</v>
      </c>
      <c r="Y15" s="12" t="s">
        <v>252</v>
      </c>
      <c r="Z15" s="12" t="s">
        <v>67</v>
      </c>
      <c r="AA15" s="12" t="s">
        <v>1775</v>
      </c>
      <c r="AB15" s="12" t="b">
        <v>0</v>
      </c>
      <c r="AC15" s="12" t="b">
        <v>1</v>
      </c>
      <c r="AD15" s="12" t="s">
        <v>4772</v>
      </c>
      <c r="AE15" s="12" t="s">
        <v>833</v>
      </c>
      <c r="AF15" s="12" t="s">
        <v>255</v>
      </c>
      <c r="AH15" s="12" t="s">
        <v>1777</v>
      </c>
      <c r="AI15" s="12" t="s">
        <v>4773</v>
      </c>
      <c r="AJ15" s="13">
        <v>2</v>
      </c>
      <c r="AK15" s="12" t="s">
        <v>4771</v>
      </c>
      <c r="AL15" s="12">
        <v>22</v>
      </c>
    </row>
    <row r="16" spans="1:38" s="12" customFormat="1" x14ac:dyDescent="0.25">
      <c r="A16" s="12">
        <v>496</v>
      </c>
      <c r="B16" s="12">
        <v>137</v>
      </c>
      <c r="C16" s="12">
        <v>20581</v>
      </c>
      <c r="D16" s="12" t="s">
        <v>35</v>
      </c>
      <c r="E16" s="12">
        <v>67600370</v>
      </c>
      <c r="F16" s="12" t="s">
        <v>427</v>
      </c>
      <c r="G16" s="12" t="s">
        <v>4712</v>
      </c>
      <c r="H16" s="12" t="s">
        <v>1287</v>
      </c>
      <c r="I16" s="12" t="s">
        <v>4713</v>
      </c>
      <c r="J16" s="12" t="s">
        <v>4714</v>
      </c>
      <c r="K16" s="12" t="s">
        <v>37</v>
      </c>
      <c r="L16" s="12" t="s">
        <v>37</v>
      </c>
      <c r="M16" s="12" t="s">
        <v>37</v>
      </c>
      <c r="N16" s="12" t="s">
        <v>37</v>
      </c>
      <c r="O16" s="12" t="s">
        <v>37</v>
      </c>
      <c r="P16" s="12" t="s">
        <v>37</v>
      </c>
      <c r="Q16" s="12" t="s">
        <v>37</v>
      </c>
      <c r="R16" s="12" t="s">
        <v>37</v>
      </c>
      <c r="S16" s="12" t="s">
        <v>37</v>
      </c>
      <c r="T16" s="12" t="s">
        <v>37</v>
      </c>
      <c r="U16" s="12" t="s">
        <v>37</v>
      </c>
      <c r="V16" s="12" t="s">
        <v>37</v>
      </c>
      <c r="W16" s="12" t="s">
        <v>4715</v>
      </c>
      <c r="X16" s="12" t="s">
        <v>831</v>
      </c>
      <c r="Y16" s="12" t="s">
        <v>252</v>
      </c>
      <c r="Z16" s="12" t="s">
        <v>67</v>
      </c>
      <c r="AA16" s="12" t="s">
        <v>1156</v>
      </c>
      <c r="AB16" s="12" t="b">
        <v>0</v>
      </c>
      <c r="AC16" s="12" t="b">
        <v>1</v>
      </c>
      <c r="AD16" s="12" t="s">
        <v>4716</v>
      </c>
      <c r="AE16" s="12" t="s">
        <v>833</v>
      </c>
      <c r="AF16" s="12" t="s">
        <v>255</v>
      </c>
      <c r="AH16" s="12" t="s">
        <v>1158</v>
      </c>
      <c r="AI16" s="12" t="s">
        <v>4717</v>
      </c>
      <c r="AJ16" s="13">
        <v>2</v>
      </c>
      <c r="AK16" s="12" t="s">
        <v>4715</v>
      </c>
      <c r="AL16" s="12">
        <v>22</v>
      </c>
    </row>
    <row r="17" spans="1:38" s="12" customFormat="1" x14ac:dyDescent="0.25">
      <c r="A17" s="12">
        <v>503</v>
      </c>
      <c r="B17" s="12">
        <v>444</v>
      </c>
      <c r="C17" s="12">
        <v>22117</v>
      </c>
      <c r="D17" s="12" t="s">
        <v>35</v>
      </c>
      <c r="E17" s="12">
        <v>67585937</v>
      </c>
      <c r="F17" s="12" t="s">
        <v>777</v>
      </c>
      <c r="G17" s="12" t="s">
        <v>4761</v>
      </c>
      <c r="H17" s="12" t="s">
        <v>37</v>
      </c>
      <c r="I17" s="12" t="s">
        <v>4762</v>
      </c>
      <c r="J17" s="12" t="s">
        <v>4763</v>
      </c>
      <c r="K17" s="12" t="s">
        <v>499</v>
      </c>
      <c r="L17" s="12" t="s">
        <v>4764</v>
      </c>
      <c r="M17" s="12" t="s">
        <v>37</v>
      </c>
      <c r="N17" s="12" t="s">
        <v>37</v>
      </c>
      <c r="O17" s="12" t="s">
        <v>37</v>
      </c>
      <c r="P17" s="12" t="s">
        <v>37</v>
      </c>
      <c r="Q17" s="12" t="s">
        <v>37</v>
      </c>
      <c r="R17" s="12" t="s">
        <v>37</v>
      </c>
      <c r="S17" s="12" t="s">
        <v>37</v>
      </c>
      <c r="T17" s="12" t="s">
        <v>37</v>
      </c>
      <c r="U17" s="12" t="s">
        <v>37</v>
      </c>
      <c r="V17" s="12" t="s">
        <v>37</v>
      </c>
      <c r="W17" s="12" t="s">
        <v>4765</v>
      </c>
      <c r="X17" s="12" t="s">
        <v>831</v>
      </c>
      <c r="Y17" s="12" t="s">
        <v>252</v>
      </c>
      <c r="Z17" s="12" t="s">
        <v>177</v>
      </c>
      <c r="AA17" s="12" t="s">
        <v>652</v>
      </c>
      <c r="AB17" s="12" t="b">
        <v>1</v>
      </c>
      <c r="AC17" s="12" t="b">
        <v>0</v>
      </c>
      <c r="AD17" s="12" t="s">
        <v>4766</v>
      </c>
      <c r="AE17" s="12" t="s">
        <v>833</v>
      </c>
      <c r="AF17" s="12" t="s">
        <v>255</v>
      </c>
      <c r="AG17" s="12" t="s">
        <v>179</v>
      </c>
      <c r="AH17" s="12" t="s">
        <v>654</v>
      </c>
      <c r="AI17" s="12" t="s">
        <v>4767</v>
      </c>
      <c r="AJ17" s="13">
        <v>2</v>
      </c>
      <c r="AK17" s="12" t="s">
        <v>4765</v>
      </c>
      <c r="AL17" s="12">
        <v>22</v>
      </c>
    </row>
    <row r="18" spans="1:38" s="12" customFormat="1" x14ac:dyDescent="0.25">
      <c r="A18" s="12">
        <v>497</v>
      </c>
      <c r="B18" s="12">
        <v>174</v>
      </c>
      <c r="C18" s="12">
        <v>20764</v>
      </c>
      <c r="D18" s="12" t="s">
        <v>35</v>
      </c>
      <c r="E18" s="12">
        <v>67601745</v>
      </c>
      <c r="F18" s="12" t="s">
        <v>4718</v>
      </c>
      <c r="G18" s="12" t="s">
        <v>732</v>
      </c>
      <c r="H18" s="12" t="s">
        <v>37</v>
      </c>
      <c r="I18" s="12" t="s">
        <v>4719</v>
      </c>
      <c r="J18" s="12" t="s">
        <v>4720</v>
      </c>
      <c r="K18" s="12" t="s">
        <v>37</v>
      </c>
      <c r="L18" s="12" t="s">
        <v>37</v>
      </c>
      <c r="M18" s="12" t="s">
        <v>37</v>
      </c>
      <c r="N18" s="12" t="s">
        <v>37</v>
      </c>
      <c r="O18" s="12" t="s">
        <v>37</v>
      </c>
      <c r="P18" s="12" t="s">
        <v>37</v>
      </c>
      <c r="Q18" s="12" t="s">
        <v>37</v>
      </c>
      <c r="R18" s="12" t="s">
        <v>37</v>
      </c>
      <c r="S18" s="12" t="s">
        <v>37</v>
      </c>
      <c r="T18" s="12" t="s">
        <v>37</v>
      </c>
      <c r="U18" s="12" t="s">
        <v>37</v>
      </c>
      <c r="V18" s="12" t="s">
        <v>37</v>
      </c>
      <c r="W18" s="12" t="s">
        <v>4721</v>
      </c>
      <c r="X18" s="12" t="s">
        <v>831</v>
      </c>
      <c r="Y18" s="12" t="s">
        <v>252</v>
      </c>
      <c r="Z18" s="12" t="s">
        <v>663</v>
      </c>
      <c r="AA18" s="12" t="s">
        <v>1775</v>
      </c>
      <c r="AB18" s="12" t="b">
        <v>1</v>
      </c>
      <c r="AC18" s="12" t="b">
        <v>0</v>
      </c>
      <c r="AD18" s="12" t="s">
        <v>4722</v>
      </c>
      <c r="AE18" s="12" t="s">
        <v>833</v>
      </c>
      <c r="AF18" s="12" t="s">
        <v>255</v>
      </c>
      <c r="AG18" s="12" t="s">
        <v>666</v>
      </c>
      <c r="AH18" s="12" t="s">
        <v>1777</v>
      </c>
      <c r="AI18" s="12" t="s">
        <v>4723</v>
      </c>
      <c r="AJ18" s="13">
        <v>2</v>
      </c>
      <c r="AK18" s="12" t="s">
        <v>4721</v>
      </c>
      <c r="AL18" s="12">
        <v>22</v>
      </c>
    </row>
    <row r="19" spans="1:38" s="12" customFormat="1" x14ac:dyDescent="0.25">
      <c r="A19" s="12">
        <v>505</v>
      </c>
      <c r="B19" s="12">
        <v>518</v>
      </c>
      <c r="C19" s="12">
        <v>22375</v>
      </c>
      <c r="D19" s="12" t="s">
        <v>35</v>
      </c>
      <c r="E19" s="12">
        <v>67580811</v>
      </c>
      <c r="F19" s="12" t="s">
        <v>4664</v>
      </c>
      <c r="G19" s="12" t="s">
        <v>4774</v>
      </c>
      <c r="H19" s="12" t="s">
        <v>727</v>
      </c>
      <c r="I19" s="12" t="s">
        <v>4775</v>
      </c>
      <c r="J19" s="12" t="s">
        <v>4776</v>
      </c>
      <c r="K19" s="12" t="s">
        <v>575</v>
      </c>
      <c r="L19" s="12" t="s">
        <v>4777</v>
      </c>
      <c r="M19" s="12" t="s">
        <v>727</v>
      </c>
      <c r="N19" s="12" t="s">
        <v>55</v>
      </c>
      <c r="O19" s="12" t="s">
        <v>732</v>
      </c>
      <c r="P19" s="12" t="s">
        <v>727</v>
      </c>
      <c r="Q19" s="12" t="s">
        <v>37</v>
      </c>
      <c r="R19" s="12" t="s">
        <v>37</v>
      </c>
      <c r="S19" s="12" t="s">
        <v>37</v>
      </c>
      <c r="T19" s="12" t="s">
        <v>37</v>
      </c>
      <c r="U19" s="12" t="s">
        <v>37</v>
      </c>
      <c r="V19" s="12" t="s">
        <v>37</v>
      </c>
      <c r="W19" s="12" t="s">
        <v>4778</v>
      </c>
      <c r="X19" s="12" t="s">
        <v>831</v>
      </c>
      <c r="Y19" s="12" t="s">
        <v>252</v>
      </c>
      <c r="Z19" s="12" t="s">
        <v>663</v>
      </c>
      <c r="AA19" s="12" t="s">
        <v>1775</v>
      </c>
      <c r="AB19" s="12" t="b">
        <v>0</v>
      </c>
      <c r="AC19" s="12" t="b">
        <v>1</v>
      </c>
      <c r="AD19" s="12" t="s">
        <v>4779</v>
      </c>
      <c r="AE19" s="12" t="s">
        <v>833</v>
      </c>
      <c r="AF19" s="12" t="s">
        <v>255</v>
      </c>
      <c r="AG19" s="12" t="s">
        <v>666</v>
      </c>
      <c r="AH19" s="12" t="s">
        <v>1777</v>
      </c>
      <c r="AI19" s="12" t="s">
        <v>4723</v>
      </c>
      <c r="AJ19" s="13">
        <v>2</v>
      </c>
      <c r="AK19" s="12" t="s">
        <v>4778</v>
      </c>
      <c r="AL19" s="12">
        <v>22</v>
      </c>
    </row>
    <row r="20" spans="1:38" s="12" customFormat="1" x14ac:dyDescent="0.25">
      <c r="A20" s="12">
        <v>73</v>
      </c>
      <c r="B20" s="12">
        <v>123</v>
      </c>
      <c r="C20" s="12">
        <v>20504</v>
      </c>
      <c r="D20" s="12" t="s">
        <v>35</v>
      </c>
      <c r="E20" s="12">
        <v>64960700</v>
      </c>
      <c r="F20" s="12" t="s">
        <v>656</v>
      </c>
      <c r="G20" s="12" t="s">
        <v>826</v>
      </c>
      <c r="H20" s="12" t="s">
        <v>827</v>
      </c>
      <c r="I20" s="12" t="s">
        <v>828</v>
      </c>
      <c r="J20" s="12" t="s">
        <v>829</v>
      </c>
      <c r="K20" s="12" t="s">
        <v>37</v>
      </c>
      <c r="L20" s="12" t="s">
        <v>37</v>
      </c>
      <c r="M20" s="12" t="s">
        <v>37</v>
      </c>
      <c r="N20" s="12" t="s">
        <v>37</v>
      </c>
      <c r="O20" s="12" t="s">
        <v>37</v>
      </c>
      <c r="P20" s="12" t="s">
        <v>37</v>
      </c>
      <c r="Q20" s="12" t="s">
        <v>37</v>
      </c>
      <c r="R20" s="12" t="s">
        <v>37</v>
      </c>
      <c r="S20" s="12" t="s">
        <v>37</v>
      </c>
      <c r="T20" s="12" t="s">
        <v>37</v>
      </c>
      <c r="U20" s="12" t="s">
        <v>37</v>
      </c>
      <c r="V20" s="12" t="s">
        <v>37</v>
      </c>
      <c r="W20" s="12" t="s">
        <v>830</v>
      </c>
      <c r="X20" s="12" t="s">
        <v>831</v>
      </c>
      <c r="Y20" s="12" t="s">
        <v>252</v>
      </c>
      <c r="Z20" s="12" t="s">
        <v>475</v>
      </c>
      <c r="AA20" s="12" t="s">
        <v>315</v>
      </c>
      <c r="AB20" s="12" t="b">
        <v>1</v>
      </c>
      <c r="AC20" s="12" t="b">
        <v>1</v>
      </c>
      <c r="AD20" s="12" t="s">
        <v>832</v>
      </c>
      <c r="AE20" s="12" t="s">
        <v>833</v>
      </c>
      <c r="AF20" s="12" t="s">
        <v>255</v>
      </c>
      <c r="AG20" s="12" t="s">
        <v>478</v>
      </c>
      <c r="AH20" s="12" t="s">
        <v>316</v>
      </c>
      <c r="AI20" s="12" t="s">
        <v>834</v>
      </c>
      <c r="AJ20" s="13">
        <v>2</v>
      </c>
      <c r="AK20" s="12" t="s">
        <v>830</v>
      </c>
      <c r="AL20" s="12">
        <v>22</v>
      </c>
    </row>
    <row r="21" spans="1:38" s="12" customFormat="1" x14ac:dyDescent="0.25">
      <c r="A21" s="14">
        <v>3</v>
      </c>
      <c r="B21" s="14">
        <v>509</v>
      </c>
      <c r="C21" s="14">
        <v>22351</v>
      </c>
      <c r="D21" s="14" t="s">
        <v>35</v>
      </c>
      <c r="E21" s="14">
        <v>67608772</v>
      </c>
      <c r="F21" s="14" t="s">
        <v>54</v>
      </c>
      <c r="G21" s="14" t="s">
        <v>55</v>
      </c>
      <c r="H21" s="14" t="s">
        <v>56</v>
      </c>
      <c r="I21" s="14" t="s">
        <v>57</v>
      </c>
      <c r="J21" s="14" t="s">
        <v>58</v>
      </c>
      <c r="K21" s="14" t="s">
        <v>37</v>
      </c>
      <c r="L21" s="14" t="s">
        <v>37</v>
      </c>
      <c r="M21" s="14" t="s">
        <v>37</v>
      </c>
      <c r="N21" s="14" t="s">
        <v>37</v>
      </c>
      <c r="O21" s="14" t="s">
        <v>37</v>
      </c>
      <c r="P21" s="14" t="s">
        <v>37</v>
      </c>
      <c r="Q21" s="14" t="s">
        <v>37</v>
      </c>
      <c r="R21" s="14" t="s">
        <v>37</v>
      </c>
      <c r="S21" s="14" t="s">
        <v>37</v>
      </c>
      <c r="T21" s="14" t="s">
        <v>37</v>
      </c>
      <c r="U21" s="14" t="s">
        <v>37</v>
      </c>
      <c r="V21" s="14" t="s">
        <v>37</v>
      </c>
      <c r="W21" s="14" t="s">
        <v>59</v>
      </c>
      <c r="X21" s="14" t="s">
        <v>39</v>
      </c>
      <c r="Y21" s="14" t="s">
        <v>40</v>
      </c>
      <c r="Z21" s="14" t="s">
        <v>41</v>
      </c>
      <c r="AA21" s="14" t="s">
        <v>42</v>
      </c>
      <c r="AB21" s="14" t="b">
        <v>0</v>
      </c>
      <c r="AC21" s="14" t="b">
        <v>0</v>
      </c>
      <c r="AD21" s="14" t="s">
        <v>60</v>
      </c>
      <c r="AE21" s="14" t="s">
        <v>43</v>
      </c>
      <c r="AF21" s="14" t="s">
        <v>44</v>
      </c>
      <c r="AG21" s="14" t="s">
        <v>45</v>
      </c>
      <c r="AH21" s="14" t="s">
        <v>46</v>
      </c>
      <c r="AI21" s="14" t="s">
        <v>47</v>
      </c>
      <c r="AJ21" s="15">
        <v>3</v>
      </c>
      <c r="AK21" s="14" t="s">
        <v>59</v>
      </c>
      <c r="AL21" s="14">
        <v>1</v>
      </c>
    </row>
    <row r="22" spans="1:38" s="14" customFormat="1" x14ac:dyDescent="0.25">
      <c r="A22" s="14">
        <v>495</v>
      </c>
      <c r="B22" s="14">
        <v>118</v>
      </c>
      <c r="C22" s="14">
        <v>20472</v>
      </c>
      <c r="D22" s="14" t="s">
        <v>35</v>
      </c>
      <c r="E22" s="14">
        <v>10254300</v>
      </c>
      <c r="F22" s="14" t="s">
        <v>528</v>
      </c>
      <c r="G22" s="14" t="s">
        <v>4705</v>
      </c>
      <c r="H22" s="14" t="s">
        <v>4706</v>
      </c>
      <c r="I22" s="14" t="s">
        <v>4707</v>
      </c>
      <c r="J22" s="14" t="s">
        <v>4708</v>
      </c>
      <c r="K22" s="14" t="s">
        <v>37</v>
      </c>
      <c r="L22" s="14" t="s">
        <v>37</v>
      </c>
      <c r="M22" s="14" t="s">
        <v>37</v>
      </c>
      <c r="N22" s="14" t="s">
        <v>37</v>
      </c>
      <c r="O22" s="14" t="s">
        <v>37</v>
      </c>
      <c r="P22" s="14" t="s">
        <v>37</v>
      </c>
      <c r="Q22" s="14" t="s">
        <v>37</v>
      </c>
      <c r="R22" s="14" t="s">
        <v>37</v>
      </c>
      <c r="S22" s="14" t="s">
        <v>37</v>
      </c>
      <c r="T22" s="14" t="s">
        <v>37</v>
      </c>
      <c r="U22" s="14" t="s">
        <v>37</v>
      </c>
      <c r="V22" s="14" t="s">
        <v>37</v>
      </c>
      <c r="W22" s="14" t="s">
        <v>4709</v>
      </c>
      <c r="X22" s="14" t="s">
        <v>831</v>
      </c>
      <c r="Y22" s="14" t="s">
        <v>935</v>
      </c>
      <c r="Z22" s="14" t="s">
        <v>241</v>
      </c>
      <c r="AA22" s="14" t="s">
        <v>1156</v>
      </c>
      <c r="AB22" s="14" t="b">
        <v>0</v>
      </c>
      <c r="AC22" s="14" t="b">
        <v>0</v>
      </c>
      <c r="AD22" s="14" t="s">
        <v>4710</v>
      </c>
      <c r="AE22" s="14" t="s">
        <v>833</v>
      </c>
      <c r="AF22" s="14" t="s">
        <v>937</v>
      </c>
      <c r="AG22" s="14" t="s">
        <v>243</v>
      </c>
      <c r="AH22" s="14" t="s">
        <v>1158</v>
      </c>
      <c r="AI22" s="14" t="s">
        <v>4711</v>
      </c>
      <c r="AJ22" s="15">
        <v>3</v>
      </c>
      <c r="AK22" s="14" t="s">
        <v>4709</v>
      </c>
      <c r="AL22" s="14">
        <v>23</v>
      </c>
    </row>
    <row r="23" spans="1:38" s="14" customFormat="1" x14ac:dyDescent="0.25">
      <c r="A23" s="14">
        <v>82</v>
      </c>
      <c r="B23" s="14">
        <v>353</v>
      </c>
      <c r="C23" s="14">
        <v>21732</v>
      </c>
      <c r="D23" s="14" t="s">
        <v>35</v>
      </c>
      <c r="E23" s="14">
        <v>67599962</v>
      </c>
      <c r="F23" s="14" t="s">
        <v>925</v>
      </c>
      <c r="G23" s="14" t="s">
        <v>926</v>
      </c>
      <c r="H23" s="14" t="s">
        <v>927</v>
      </c>
      <c r="I23" s="14" t="s">
        <v>928</v>
      </c>
      <c r="J23" s="14" t="s">
        <v>929</v>
      </c>
      <c r="K23" s="14" t="s">
        <v>930</v>
      </c>
      <c r="L23" s="14" t="s">
        <v>931</v>
      </c>
      <c r="M23" s="14" t="s">
        <v>927</v>
      </c>
      <c r="N23" s="14" t="s">
        <v>932</v>
      </c>
      <c r="O23" s="14" t="s">
        <v>933</v>
      </c>
      <c r="P23" s="14" t="s">
        <v>927</v>
      </c>
      <c r="Q23" s="14" t="s">
        <v>37</v>
      </c>
      <c r="R23" s="14" t="s">
        <v>37</v>
      </c>
      <c r="S23" s="14" t="s">
        <v>37</v>
      </c>
      <c r="T23" s="14" t="s">
        <v>37</v>
      </c>
      <c r="U23" s="14" t="s">
        <v>37</v>
      </c>
      <c r="V23" s="14" t="s">
        <v>37</v>
      </c>
      <c r="W23" s="14" t="s">
        <v>934</v>
      </c>
      <c r="X23" s="14" t="s">
        <v>831</v>
      </c>
      <c r="Y23" s="14" t="s">
        <v>935</v>
      </c>
      <c r="Z23" s="14" t="s">
        <v>475</v>
      </c>
      <c r="AA23" s="14" t="s">
        <v>207</v>
      </c>
      <c r="AB23" s="14" t="b">
        <v>1</v>
      </c>
      <c r="AC23" s="14" t="b">
        <v>1</v>
      </c>
      <c r="AD23" s="14" t="s">
        <v>936</v>
      </c>
      <c r="AE23" s="14" t="s">
        <v>833</v>
      </c>
      <c r="AF23" s="14" t="s">
        <v>937</v>
      </c>
      <c r="AG23" s="14" t="s">
        <v>478</v>
      </c>
      <c r="AH23" s="14" t="s">
        <v>211</v>
      </c>
      <c r="AI23" s="14" t="s">
        <v>938</v>
      </c>
      <c r="AJ23" s="15">
        <v>3</v>
      </c>
      <c r="AK23" s="14" t="s">
        <v>934</v>
      </c>
      <c r="AL23" s="14">
        <v>23</v>
      </c>
    </row>
    <row r="24" spans="1:38" s="14" customFormat="1" x14ac:dyDescent="0.25">
      <c r="A24" s="14">
        <v>494</v>
      </c>
      <c r="B24" s="14">
        <v>64</v>
      </c>
      <c r="C24" s="14">
        <v>20098</v>
      </c>
      <c r="D24" s="14" t="s">
        <v>35</v>
      </c>
      <c r="E24" s="14">
        <v>67589392</v>
      </c>
      <c r="F24" s="14" t="s">
        <v>1664</v>
      </c>
      <c r="G24" s="14" t="s">
        <v>4691</v>
      </c>
      <c r="H24" s="14" t="s">
        <v>4692</v>
      </c>
      <c r="I24" s="14" t="s">
        <v>4693</v>
      </c>
      <c r="J24" s="14" t="s">
        <v>4694</v>
      </c>
      <c r="K24" s="14" t="s">
        <v>4695</v>
      </c>
      <c r="L24" s="14" t="s">
        <v>4696</v>
      </c>
      <c r="M24" s="14" t="s">
        <v>3149</v>
      </c>
      <c r="N24" s="14" t="s">
        <v>4697</v>
      </c>
      <c r="O24" s="14" t="s">
        <v>4698</v>
      </c>
      <c r="P24" s="14" t="s">
        <v>3149</v>
      </c>
      <c r="Q24" s="14" t="s">
        <v>4699</v>
      </c>
      <c r="R24" s="14" t="s">
        <v>4700</v>
      </c>
      <c r="S24" s="14" t="s">
        <v>4701</v>
      </c>
      <c r="T24" s="14" t="s">
        <v>37</v>
      </c>
      <c r="U24" s="14" t="s">
        <v>37</v>
      </c>
      <c r="V24" s="14" t="s">
        <v>37</v>
      </c>
      <c r="W24" s="14" t="s">
        <v>4702</v>
      </c>
      <c r="X24" s="14" t="s">
        <v>831</v>
      </c>
      <c r="Y24" s="14" t="s">
        <v>1753</v>
      </c>
      <c r="Z24" s="14" t="s">
        <v>1488</v>
      </c>
      <c r="AA24" s="14" t="s">
        <v>101</v>
      </c>
      <c r="AB24" s="14" t="b">
        <v>1</v>
      </c>
      <c r="AC24" s="14" t="b">
        <v>1</v>
      </c>
      <c r="AD24" s="14" t="s">
        <v>4703</v>
      </c>
      <c r="AE24" s="14" t="s">
        <v>833</v>
      </c>
      <c r="AF24" s="14" t="s">
        <v>1755</v>
      </c>
      <c r="AG24" s="14" t="s">
        <v>1491</v>
      </c>
      <c r="AH24" s="14" t="s">
        <v>104</v>
      </c>
      <c r="AI24" s="14" t="s">
        <v>4704</v>
      </c>
      <c r="AJ24" s="15">
        <v>3</v>
      </c>
      <c r="AK24" s="14" t="s">
        <v>4702</v>
      </c>
      <c r="AL24" s="14">
        <v>23</v>
      </c>
    </row>
    <row r="25" spans="1:38" s="14" customFormat="1" x14ac:dyDescent="0.25">
      <c r="A25" s="14">
        <v>500</v>
      </c>
      <c r="B25" s="14">
        <v>372</v>
      </c>
      <c r="C25" s="14">
        <v>21795</v>
      </c>
      <c r="D25" s="14" t="s">
        <v>35</v>
      </c>
      <c r="E25" s="14">
        <v>67603385</v>
      </c>
      <c r="F25" s="14" t="s">
        <v>1656</v>
      </c>
      <c r="G25" s="14" t="s">
        <v>4738</v>
      </c>
      <c r="H25" s="14" t="s">
        <v>4739</v>
      </c>
      <c r="I25" s="14" t="s">
        <v>4740</v>
      </c>
      <c r="J25" s="14" t="s">
        <v>4741</v>
      </c>
      <c r="K25" s="14" t="s">
        <v>37</v>
      </c>
      <c r="L25" s="14" t="s">
        <v>37</v>
      </c>
      <c r="M25" s="14" t="s">
        <v>37</v>
      </c>
      <c r="N25" s="14" t="s">
        <v>37</v>
      </c>
      <c r="O25" s="14" t="s">
        <v>37</v>
      </c>
      <c r="P25" s="14" t="s">
        <v>37</v>
      </c>
      <c r="Q25" s="14" t="s">
        <v>37</v>
      </c>
      <c r="R25" s="14" t="s">
        <v>37</v>
      </c>
      <c r="S25" s="14" t="s">
        <v>37</v>
      </c>
      <c r="T25" s="14" t="s">
        <v>37</v>
      </c>
      <c r="U25" s="14" t="s">
        <v>37</v>
      </c>
      <c r="V25" s="14" t="s">
        <v>37</v>
      </c>
      <c r="W25" s="14" t="s">
        <v>4742</v>
      </c>
      <c r="X25" s="14" t="s">
        <v>831</v>
      </c>
      <c r="Y25" s="14" t="s">
        <v>1291</v>
      </c>
      <c r="Z25" s="14" t="s">
        <v>241</v>
      </c>
      <c r="AA25" s="14" t="s">
        <v>101</v>
      </c>
      <c r="AB25" s="14" t="b">
        <v>0</v>
      </c>
      <c r="AC25" s="14" t="b">
        <v>0</v>
      </c>
      <c r="AD25" s="14" t="s">
        <v>4743</v>
      </c>
      <c r="AE25" s="14" t="s">
        <v>833</v>
      </c>
      <c r="AF25" s="14" t="s">
        <v>1293</v>
      </c>
      <c r="AG25" s="14" t="s">
        <v>243</v>
      </c>
      <c r="AH25" s="14" t="s">
        <v>104</v>
      </c>
      <c r="AI25" s="14" t="s">
        <v>4744</v>
      </c>
      <c r="AJ25" s="15">
        <v>3</v>
      </c>
      <c r="AK25" s="14" t="s">
        <v>4742</v>
      </c>
      <c r="AL25" s="14">
        <v>23</v>
      </c>
    </row>
    <row r="26" spans="1:38" s="14" customFormat="1" x14ac:dyDescent="0.25">
      <c r="A26" s="14">
        <v>499</v>
      </c>
      <c r="B26" s="14">
        <v>350</v>
      </c>
      <c r="C26" s="14">
        <v>21720</v>
      </c>
      <c r="D26" s="14" t="s">
        <v>35</v>
      </c>
      <c r="E26" s="14">
        <v>67600355</v>
      </c>
      <c r="F26" s="14" t="s">
        <v>4731</v>
      </c>
      <c r="G26" s="14" t="s">
        <v>4732</v>
      </c>
      <c r="H26" s="14" t="s">
        <v>3184</v>
      </c>
      <c r="I26" s="14" t="s">
        <v>4733</v>
      </c>
      <c r="J26" s="14" t="s">
        <v>4734</v>
      </c>
      <c r="K26" s="14" t="s">
        <v>37</v>
      </c>
      <c r="L26" s="14" t="s">
        <v>37</v>
      </c>
      <c r="M26" s="14" t="s">
        <v>37</v>
      </c>
      <c r="N26" s="14" t="s">
        <v>37</v>
      </c>
      <c r="O26" s="14" t="s">
        <v>37</v>
      </c>
      <c r="P26" s="14" t="s">
        <v>37</v>
      </c>
      <c r="Q26" s="14" t="s">
        <v>37</v>
      </c>
      <c r="R26" s="14" t="s">
        <v>37</v>
      </c>
      <c r="S26" s="14" t="s">
        <v>37</v>
      </c>
      <c r="T26" s="14" t="s">
        <v>37</v>
      </c>
      <c r="U26" s="14" t="s">
        <v>37</v>
      </c>
      <c r="V26" s="14" t="s">
        <v>37</v>
      </c>
      <c r="W26" s="14" t="s">
        <v>4735</v>
      </c>
      <c r="X26" s="14" t="s">
        <v>831</v>
      </c>
      <c r="Y26" s="14" t="s">
        <v>1291</v>
      </c>
      <c r="Z26" s="14" t="s">
        <v>241</v>
      </c>
      <c r="AA26" s="14" t="s">
        <v>1775</v>
      </c>
      <c r="AB26" s="14" t="b">
        <v>1</v>
      </c>
      <c r="AC26" s="14" t="b">
        <v>1</v>
      </c>
      <c r="AD26" s="14" t="s">
        <v>4736</v>
      </c>
      <c r="AE26" s="14" t="s">
        <v>833</v>
      </c>
      <c r="AF26" s="14" t="s">
        <v>1293</v>
      </c>
      <c r="AG26" s="14" t="s">
        <v>243</v>
      </c>
      <c r="AH26" s="14" t="s">
        <v>1777</v>
      </c>
      <c r="AI26" s="14" t="s">
        <v>4737</v>
      </c>
      <c r="AJ26" s="15">
        <v>3</v>
      </c>
      <c r="AK26" s="14" t="s">
        <v>4735</v>
      </c>
      <c r="AL26" s="14">
        <v>23</v>
      </c>
    </row>
    <row r="27" spans="1:38" s="14" customFormat="1" x14ac:dyDescent="0.25">
      <c r="A27" s="14">
        <v>74</v>
      </c>
      <c r="B27" s="14">
        <v>171</v>
      </c>
      <c r="C27" s="14">
        <v>20746</v>
      </c>
      <c r="D27" s="14" t="s">
        <v>35</v>
      </c>
      <c r="E27" s="14">
        <v>44935800</v>
      </c>
      <c r="F27" s="14" t="s">
        <v>835</v>
      </c>
      <c r="G27" s="14" t="s">
        <v>836</v>
      </c>
      <c r="H27" s="14" t="s">
        <v>837</v>
      </c>
      <c r="I27" s="14" t="s">
        <v>838</v>
      </c>
      <c r="J27" s="14" t="s">
        <v>839</v>
      </c>
      <c r="K27" s="14" t="s">
        <v>37</v>
      </c>
      <c r="L27" s="14" t="s">
        <v>37</v>
      </c>
      <c r="M27" s="14" t="s">
        <v>37</v>
      </c>
      <c r="N27" s="14" t="s">
        <v>37</v>
      </c>
      <c r="O27" s="14" t="s">
        <v>37</v>
      </c>
      <c r="P27" s="14" t="s">
        <v>37</v>
      </c>
      <c r="Q27" s="14" t="s">
        <v>37</v>
      </c>
      <c r="R27" s="14" t="s">
        <v>37</v>
      </c>
      <c r="S27" s="14" t="s">
        <v>37</v>
      </c>
      <c r="T27" s="14" t="s">
        <v>37</v>
      </c>
      <c r="U27" s="14" t="s">
        <v>37</v>
      </c>
      <c r="V27" s="14" t="s">
        <v>37</v>
      </c>
      <c r="W27" s="14" t="s">
        <v>840</v>
      </c>
      <c r="X27" s="14" t="s">
        <v>831</v>
      </c>
      <c r="Y27" s="14" t="s">
        <v>264</v>
      </c>
      <c r="Z27" s="14" t="s">
        <v>663</v>
      </c>
      <c r="AA27" s="14" t="s">
        <v>545</v>
      </c>
      <c r="AB27" s="14" t="b">
        <v>0</v>
      </c>
      <c r="AC27" s="14" t="b">
        <v>1</v>
      </c>
      <c r="AD27" s="14" t="s">
        <v>841</v>
      </c>
      <c r="AE27" s="14" t="s">
        <v>833</v>
      </c>
      <c r="AF27" s="14" t="s">
        <v>267</v>
      </c>
      <c r="AG27" s="14" t="s">
        <v>666</v>
      </c>
      <c r="AH27" s="14" t="s">
        <v>547</v>
      </c>
      <c r="AI27" s="14" t="s">
        <v>842</v>
      </c>
      <c r="AJ27" s="15">
        <v>3</v>
      </c>
      <c r="AK27" s="14" t="s">
        <v>840</v>
      </c>
      <c r="AL27" s="14">
        <v>23</v>
      </c>
    </row>
    <row r="28" spans="1:38" s="14" customFormat="1" x14ac:dyDescent="0.25">
      <c r="A28" s="14">
        <v>284</v>
      </c>
      <c r="B28" s="14">
        <v>308</v>
      </c>
      <c r="C28" s="14">
        <v>21488</v>
      </c>
      <c r="D28" s="14" t="s">
        <v>35</v>
      </c>
      <c r="E28" s="14">
        <v>67586950</v>
      </c>
      <c r="F28" s="14" t="s">
        <v>1972</v>
      </c>
      <c r="G28" s="14" t="s">
        <v>2914</v>
      </c>
      <c r="H28" s="14" t="s">
        <v>998</v>
      </c>
      <c r="I28" s="14" t="s">
        <v>2915</v>
      </c>
      <c r="J28" s="14" t="s">
        <v>2916</v>
      </c>
      <c r="K28" s="14" t="s">
        <v>37</v>
      </c>
      <c r="L28" s="14" t="s">
        <v>37</v>
      </c>
      <c r="M28" s="14" t="s">
        <v>37</v>
      </c>
      <c r="N28" s="14" t="s">
        <v>37</v>
      </c>
      <c r="O28" s="14" t="s">
        <v>37</v>
      </c>
      <c r="P28" s="14" t="s">
        <v>37</v>
      </c>
      <c r="Q28" s="14" t="s">
        <v>37</v>
      </c>
      <c r="R28" s="14" t="s">
        <v>37</v>
      </c>
      <c r="S28" s="14" t="s">
        <v>37</v>
      </c>
      <c r="T28" s="14" t="s">
        <v>37</v>
      </c>
      <c r="U28" s="14" t="s">
        <v>37</v>
      </c>
      <c r="V28" s="14" t="s">
        <v>37</v>
      </c>
      <c r="W28" s="14" t="s">
        <v>2917</v>
      </c>
      <c r="X28" s="14" t="s">
        <v>831</v>
      </c>
      <c r="Y28" s="14" t="s">
        <v>935</v>
      </c>
      <c r="Z28" s="14" t="s">
        <v>1165</v>
      </c>
      <c r="AA28" s="14" t="s">
        <v>444</v>
      </c>
      <c r="AB28" s="14" t="b">
        <v>1</v>
      </c>
      <c r="AC28" s="14" t="b">
        <v>1</v>
      </c>
      <c r="AD28" s="14" t="s">
        <v>2918</v>
      </c>
      <c r="AE28" s="14" t="s">
        <v>833</v>
      </c>
      <c r="AF28" s="14" t="s">
        <v>937</v>
      </c>
      <c r="AG28" s="14" t="s">
        <v>1167</v>
      </c>
      <c r="AH28" s="14" t="s">
        <v>446</v>
      </c>
      <c r="AI28" s="14" t="s">
        <v>2919</v>
      </c>
      <c r="AJ28" s="15">
        <v>3</v>
      </c>
      <c r="AK28" s="14" t="s">
        <v>2917</v>
      </c>
      <c r="AL28" s="14">
        <v>23</v>
      </c>
    </row>
    <row r="29" spans="1:38" s="14" customFormat="1" x14ac:dyDescent="0.25">
      <c r="A29" s="14">
        <v>241</v>
      </c>
      <c r="B29" s="14">
        <v>29</v>
      </c>
      <c r="C29" s="14">
        <v>18822</v>
      </c>
      <c r="D29" s="14" t="s">
        <v>35</v>
      </c>
      <c r="E29" s="14">
        <v>43759500</v>
      </c>
      <c r="F29" s="14" t="s">
        <v>2477</v>
      </c>
      <c r="G29" s="14" t="s">
        <v>2478</v>
      </c>
      <c r="H29" s="14" t="s">
        <v>2479</v>
      </c>
      <c r="I29" s="14" t="s">
        <v>2480</v>
      </c>
      <c r="J29" s="14" t="s">
        <v>2481</v>
      </c>
      <c r="K29" s="14" t="s">
        <v>37</v>
      </c>
      <c r="L29" s="14" t="s">
        <v>37</v>
      </c>
      <c r="M29" s="14" t="s">
        <v>37</v>
      </c>
      <c r="N29" s="14" t="s">
        <v>37</v>
      </c>
      <c r="O29" s="14" t="s">
        <v>37</v>
      </c>
      <c r="P29" s="14" t="s">
        <v>37</v>
      </c>
      <c r="Q29" s="14" t="s">
        <v>37</v>
      </c>
      <c r="R29" s="14" t="s">
        <v>37</v>
      </c>
      <c r="S29" s="14" t="s">
        <v>37</v>
      </c>
      <c r="T29" s="14" t="s">
        <v>37</v>
      </c>
      <c r="U29" s="14" t="s">
        <v>37</v>
      </c>
      <c r="V29" s="14" t="s">
        <v>37</v>
      </c>
      <c r="W29" s="14" t="s">
        <v>2482</v>
      </c>
      <c r="X29" s="14" t="s">
        <v>831</v>
      </c>
      <c r="Y29" s="14" t="s">
        <v>935</v>
      </c>
      <c r="Z29" s="14" t="s">
        <v>241</v>
      </c>
      <c r="AA29" s="14" t="s">
        <v>344</v>
      </c>
      <c r="AB29" s="14" t="b">
        <v>0</v>
      </c>
      <c r="AC29" s="14" t="b">
        <v>0</v>
      </c>
      <c r="AD29" s="14" t="s">
        <v>2483</v>
      </c>
      <c r="AE29" s="14" t="s">
        <v>833</v>
      </c>
      <c r="AF29" s="14" t="s">
        <v>937</v>
      </c>
      <c r="AG29" s="14" t="s">
        <v>243</v>
      </c>
      <c r="AH29" s="14" t="s">
        <v>346</v>
      </c>
      <c r="AI29" s="14" t="s">
        <v>2484</v>
      </c>
      <c r="AJ29" s="15">
        <v>3</v>
      </c>
      <c r="AK29" s="14" t="s">
        <v>2482</v>
      </c>
      <c r="AL29" s="14">
        <v>23</v>
      </c>
    </row>
    <row r="30" spans="1:38" s="14" customFormat="1" x14ac:dyDescent="0.25">
      <c r="A30" s="14">
        <v>75</v>
      </c>
      <c r="B30" s="14">
        <v>173</v>
      </c>
      <c r="C30" s="14">
        <v>20758</v>
      </c>
      <c r="D30" s="14" t="s">
        <v>35</v>
      </c>
      <c r="E30" s="14">
        <v>67607994</v>
      </c>
      <c r="F30" s="14" t="s">
        <v>843</v>
      </c>
      <c r="G30" s="14" t="s">
        <v>844</v>
      </c>
      <c r="H30" s="14" t="s">
        <v>727</v>
      </c>
      <c r="I30" s="14" t="s">
        <v>845</v>
      </c>
      <c r="J30" s="14" t="s">
        <v>846</v>
      </c>
      <c r="K30" s="14" t="s">
        <v>847</v>
      </c>
      <c r="L30" s="14" t="s">
        <v>848</v>
      </c>
      <c r="M30" s="14" t="s">
        <v>727</v>
      </c>
      <c r="N30" s="14" t="s">
        <v>849</v>
      </c>
      <c r="O30" s="14" t="s">
        <v>850</v>
      </c>
      <c r="P30" s="14" t="s">
        <v>727</v>
      </c>
      <c r="Q30" s="14" t="s">
        <v>37</v>
      </c>
      <c r="R30" s="14" t="s">
        <v>37</v>
      </c>
      <c r="S30" s="14" t="s">
        <v>37</v>
      </c>
      <c r="T30" s="14" t="s">
        <v>37</v>
      </c>
      <c r="U30" s="14" t="s">
        <v>37</v>
      </c>
      <c r="V30" s="14" t="s">
        <v>37</v>
      </c>
      <c r="W30" s="14" t="s">
        <v>851</v>
      </c>
      <c r="X30" s="14" t="s">
        <v>852</v>
      </c>
      <c r="Y30" s="14" t="s">
        <v>853</v>
      </c>
      <c r="Z30" s="14" t="s">
        <v>475</v>
      </c>
      <c r="AA30" s="14" t="s">
        <v>315</v>
      </c>
      <c r="AB30" s="14" t="b">
        <v>0</v>
      </c>
      <c r="AC30" s="14" t="b">
        <v>0</v>
      </c>
      <c r="AD30" s="14" t="s">
        <v>854</v>
      </c>
      <c r="AE30" s="14" t="s">
        <v>855</v>
      </c>
      <c r="AF30" s="14" t="s">
        <v>856</v>
      </c>
      <c r="AG30" s="14" t="s">
        <v>478</v>
      </c>
      <c r="AH30" s="14" t="s">
        <v>316</v>
      </c>
      <c r="AI30" s="14" t="s">
        <v>857</v>
      </c>
      <c r="AJ30" s="15">
        <v>3</v>
      </c>
      <c r="AK30" s="14" t="s">
        <v>851</v>
      </c>
      <c r="AL30" s="14">
        <v>24</v>
      </c>
    </row>
    <row r="31" spans="1:38" s="14" customFormat="1" ht="14.45" x14ac:dyDescent="0.3">
      <c r="A31" s="14">
        <v>521</v>
      </c>
      <c r="B31" s="14">
        <v>80</v>
      </c>
      <c r="C31" s="14">
        <v>20228</v>
      </c>
      <c r="D31" s="14" t="s">
        <v>35</v>
      </c>
      <c r="E31" s="14">
        <v>67572167</v>
      </c>
      <c r="F31" s="14" t="s">
        <v>4909</v>
      </c>
      <c r="G31" s="14" t="s">
        <v>4910</v>
      </c>
      <c r="H31" s="14" t="s">
        <v>4911</v>
      </c>
      <c r="I31" s="14" t="s">
        <v>4912</v>
      </c>
      <c r="J31" s="14" t="s">
        <v>4913</v>
      </c>
      <c r="K31" s="14" t="s">
        <v>37</v>
      </c>
      <c r="L31" s="14" t="s">
        <v>37</v>
      </c>
      <c r="M31" s="14" t="s">
        <v>37</v>
      </c>
      <c r="N31" s="14" t="s">
        <v>37</v>
      </c>
      <c r="O31" s="14" t="s">
        <v>37</v>
      </c>
      <c r="P31" s="14" t="s">
        <v>37</v>
      </c>
      <c r="Q31" s="14" t="s">
        <v>37</v>
      </c>
      <c r="R31" s="14" t="s">
        <v>37</v>
      </c>
      <c r="S31" s="14" t="s">
        <v>37</v>
      </c>
      <c r="T31" s="14" t="s">
        <v>37</v>
      </c>
      <c r="U31" s="14" t="s">
        <v>37</v>
      </c>
      <c r="V31" s="14" t="s">
        <v>37</v>
      </c>
      <c r="W31" s="14" t="s">
        <v>4914</v>
      </c>
      <c r="X31" s="14" t="s">
        <v>831</v>
      </c>
      <c r="Y31" s="14" t="s">
        <v>67</v>
      </c>
      <c r="Z31" s="14" t="s">
        <v>408</v>
      </c>
      <c r="AA31" s="14" t="s">
        <v>1335</v>
      </c>
      <c r="AB31" s="14" t="b">
        <v>0</v>
      </c>
      <c r="AC31" s="14" t="b">
        <v>1</v>
      </c>
      <c r="AD31" s="14" t="s">
        <v>4915</v>
      </c>
      <c r="AE31" s="14" t="s">
        <v>833</v>
      </c>
      <c r="AG31" s="14" t="s">
        <v>411</v>
      </c>
      <c r="AH31" s="14" t="s">
        <v>1337</v>
      </c>
      <c r="AI31" s="14" t="s">
        <v>4916</v>
      </c>
      <c r="AJ31" s="15">
        <v>3</v>
      </c>
      <c r="AK31" s="14" t="s">
        <v>4914</v>
      </c>
      <c r="AL31" s="14">
        <v>23</v>
      </c>
    </row>
    <row r="32" spans="1:38" s="16" customFormat="1" ht="14.45" x14ac:dyDescent="0.3">
      <c r="A32" s="16">
        <v>132</v>
      </c>
      <c r="B32" s="16">
        <v>182</v>
      </c>
      <c r="C32" s="16">
        <v>20793</v>
      </c>
      <c r="D32" s="16" t="s">
        <v>35</v>
      </c>
      <c r="E32" s="16">
        <v>67586472</v>
      </c>
      <c r="F32" s="16" t="s">
        <v>1039</v>
      </c>
      <c r="G32" s="16" t="s">
        <v>1447</v>
      </c>
      <c r="H32" s="16" t="s">
        <v>1448</v>
      </c>
      <c r="I32" s="16" t="s">
        <v>1449</v>
      </c>
      <c r="J32" s="16" t="s">
        <v>1450</v>
      </c>
      <c r="K32" s="16" t="s">
        <v>880</v>
      </c>
      <c r="L32" s="16" t="s">
        <v>1451</v>
      </c>
      <c r="M32" s="16" t="s">
        <v>1452</v>
      </c>
      <c r="N32" s="16" t="s">
        <v>1453</v>
      </c>
      <c r="O32" s="16" t="s">
        <v>1454</v>
      </c>
      <c r="P32" s="16" t="s">
        <v>1455</v>
      </c>
      <c r="Q32" s="16" t="s">
        <v>37</v>
      </c>
      <c r="R32" s="16" t="s">
        <v>37</v>
      </c>
      <c r="S32" s="16" t="s">
        <v>37</v>
      </c>
      <c r="T32" s="16" t="s">
        <v>37</v>
      </c>
      <c r="U32" s="16" t="s">
        <v>37</v>
      </c>
      <c r="V32" s="16" t="s">
        <v>37</v>
      </c>
      <c r="W32" s="16" t="s">
        <v>1456</v>
      </c>
      <c r="X32" s="16" t="s">
        <v>474</v>
      </c>
      <c r="Y32" s="16" t="s">
        <v>67</v>
      </c>
      <c r="Z32" s="16" t="s">
        <v>41</v>
      </c>
      <c r="AA32" s="16" t="s">
        <v>1430</v>
      </c>
      <c r="AB32" s="16" t="b">
        <v>1</v>
      </c>
      <c r="AC32" s="16" t="b">
        <v>0</v>
      </c>
      <c r="AD32" s="16" t="s">
        <v>1457</v>
      </c>
      <c r="AE32" s="16" t="s">
        <v>477</v>
      </c>
      <c r="AG32" s="16" t="s">
        <v>45</v>
      </c>
      <c r="AH32" s="16" t="s">
        <v>1432</v>
      </c>
      <c r="AI32" s="16" t="s">
        <v>1458</v>
      </c>
      <c r="AJ32" s="17">
        <v>4</v>
      </c>
      <c r="AK32" s="16" t="s">
        <v>1456</v>
      </c>
      <c r="AL32" s="16">
        <v>17</v>
      </c>
    </row>
    <row r="33" spans="1:38" s="16" customFormat="1" ht="14.45" x14ac:dyDescent="0.3">
      <c r="A33" s="16">
        <v>129</v>
      </c>
      <c r="B33" s="16">
        <v>13</v>
      </c>
      <c r="C33" s="16">
        <v>18717</v>
      </c>
      <c r="D33" s="16" t="s">
        <v>35</v>
      </c>
      <c r="E33" s="16">
        <v>67569854</v>
      </c>
      <c r="F33" s="16" t="s">
        <v>1421</v>
      </c>
      <c r="G33" s="16" t="s">
        <v>1422</v>
      </c>
      <c r="H33" s="16" t="s">
        <v>1333</v>
      </c>
      <c r="I33" s="16" t="s">
        <v>1423</v>
      </c>
      <c r="J33" s="16">
        <v>14408977598</v>
      </c>
      <c r="K33" s="16" t="s">
        <v>593</v>
      </c>
      <c r="L33" s="16" t="s">
        <v>1424</v>
      </c>
      <c r="M33" s="16" t="s">
        <v>1425</v>
      </c>
      <c r="N33" s="16" t="s">
        <v>245</v>
      </c>
      <c r="O33" s="16" t="s">
        <v>1330</v>
      </c>
      <c r="P33" s="16" t="s">
        <v>1333</v>
      </c>
      <c r="Q33" s="16" t="s">
        <v>1184</v>
      </c>
      <c r="R33" s="16" t="s">
        <v>1426</v>
      </c>
      <c r="S33" s="16" t="s">
        <v>1333</v>
      </c>
      <c r="T33" s="16" t="s">
        <v>528</v>
      </c>
      <c r="U33" s="16" t="s">
        <v>1427</v>
      </c>
      <c r="V33" s="16" t="s">
        <v>1428</v>
      </c>
      <c r="W33" s="16" t="s">
        <v>1429</v>
      </c>
      <c r="X33" s="16" t="s">
        <v>474</v>
      </c>
      <c r="Y33" s="16" t="s">
        <v>642</v>
      </c>
      <c r="Z33" s="16" t="s">
        <v>408</v>
      </c>
      <c r="AA33" s="16" t="s">
        <v>1430</v>
      </c>
      <c r="AB33" s="16" t="b">
        <v>1</v>
      </c>
      <c r="AC33" s="16" t="b">
        <v>0</v>
      </c>
      <c r="AD33" s="16" t="s">
        <v>1431</v>
      </c>
      <c r="AE33" s="16" t="s">
        <v>477</v>
      </c>
      <c r="AF33" s="16" t="s">
        <v>645</v>
      </c>
      <c r="AG33" s="16" t="s">
        <v>411</v>
      </c>
      <c r="AH33" s="16" t="s">
        <v>1432</v>
      </c>
      <c r="AI33" s="16" t="s">
        <v>1433</v>
      </c>
      <c r="AJ33" s="17">
        <v>4</v>
      </c>
      <c r="AK33" s="16" t="s">
        <v>1429</v>
      </c>
      <c r="AL33" s="16">
        <v>17</v>
      </c>
    </row>
    <row r="34" spans="1:38" s="16" customFormat="1" ht="14.45" x14ac:dyDescent="0.3">
      <c r="A34" s="16">
        <v>131</v>
      </c>
      <c r="B34" s="16">
        <v>55</v>
      </c>
      <c r="C34" s="16">
        <v>20051</v>
      </c>
      <c r="D34" s="16" t="s">
        <v>35</v>
      </c>
      <c r="E34" s="16">
        <v>67167300</v>
      </c>
      <c r="F34" s="16" t="s">
        <v>235</v>
      </c>
      <c r="G34" s="16" t="s">
        <v>1440</v>
      </c>
      <c r="H34" s="16" t="s">
        <v>1441</v>
      </c>
      <c r="I34" s="16" t="s">
        <v>1442</v>
      </c>
      <c r="J34" s="16" t="s">
        <v>1443</v>
      </c>
      <c r="K34" s="16" t="s">
        <v>37</v>
      </c>
      <c r="L34" s="16" t="s">
        <v>37</v>
      </c>
      <c r="M34" s="16" t="s">
        <v>37</v>
      </c>
      <c r="N34" s="16" t="s">
        <v>37</v>
      </c>
      <c r="O34" s="16" t="s">
        <v>37</v>
      </c>
      <c r="P34" s="16" t="s">
        <v>37</v>
      </c>
      <c r="Q34" s="16" t="s">
        <v>37</v>
      </c>
      <c r="R34" s="16" t="s">
        <v>37</v>
      </c>
      <c r="S34" s="16" t="s">
        <v>37</v>
      </c>
      <c r="T34" s="16" t="s">
        <v>37</v>
      </c>
      <c r="U34" s="16" t="s">
        <v>37</v>
      </c>
      <c r="V34" s="16" t="s">
        <v>37</v>
      </c>
      <c r="W34" s="16" t="s">
        <v>1444</v>
      </c>
      <c r="X34" s="16" t="s">
        <v>641</v>
      </c>
      <c r="Y34" s="16" t="s">
        <v>673</v>
      </c>
      <c r="Z34" s="16" t="s">
        <v>357</v>
      </c>
      <c r="AA34" s="16" t="s">
        <v>1430</v>
      </c>
      <c r="AB34" s="16" t="b">
        <v>0</v>
      </c>
      <c r="AC34" s="16" t="b">
        <v>1</v>
      </c>
      <c r="AD34" s="16" t="s">
        <v>1445</v>
      </c>
      <c r="AE34" s="16" t="s">
        <v>644</v>
      </c>
      <c r="AF34" s="16" t="s">
        <v>675</v>
      </c>
      <c r="AG34" s="16" t="s">
        <v>359</v>
      </c>
      <c r="AH34" s="16" t="s">
        <v>1432</v>
      </c>
      <c r="AI34" s="16" t="s">
        <v>1446</v>
      </c>
      <c r="AJ34" s="17">
        <v>4</v>
      </c>
      <c r="AK34" s="16" t="s">
        <v>1444</v>
      </c>
      <c r="AL34" s="16">
        <v>19</v>
      </c>
    </row>
    <row r="35" spans="1:38" s="16" customFormat="1" ht="14.45" x14ac:dyDescent="0.3">
      <c r="A35" s="16">
        <v>137</v>
      </c>
      <c r="B35" s="16">
        <v>598</v>
      </c>
      <c r="C35" s="16">
        <v>22660</v>
      </c>
      <c r="D35" s="16" t="s">
        <v>35</v>
      </c>
      <c r="E35" s="16">
        <v>67607164</v>
      </c>
      <c r="F35" s="16" t="s">
        <v>1500</v>
      </c>
      <c r="G35" s="16" t="s">
        <v>1501</v>
      </c>
      <c r="H35" s="16" t="s">
        <v>1502</v>
      </c>
      <c r="I35" s="16" t="s">
        <v>1503</v>
      </c>
      <c r="J35" s="16" t="s">
        <v>1504</v>
      </c>
      <c r="K35" s="16" t="s">
        <v>37</v>
      </c>
      <c r="L35" s="16" t="s">
        <v>37</v>
      </c>
      <c r="M35" s="16" t="s">
        <v>37</v>
      </c>
      <c r="N35" s="16" t="s">
        <v>37</v>
      </c>
      <c r="O35" s="16" t="s">
        <v>37</v>
      </c>
      <c r="P35" s="16" t="s">
        <v>37</v>
      </c>
      <c r="Q35" s="16" t="s">
        <v>37</v>
      </c>
      <c r="R35" s="16" t="s">
        <v>37</v>
      </c>
      <c r="S35" s="16" t="s">
        <v>37</v>
      </c>
      <c r="T35" s="16" t="s">
        <v>37</v>
      </c>
      <c r="U35" s="16" t="s">
        <v>37</v>
      </c>
      <c r="V35" s="16" t="s">
        <v>37</v>
      </c>
      <c r="W35" s="16" t="s">
        <v>1505</v>
      </c>
      <c r="X35" s="16" t="s">
        <v>641</v>
      </c>
      <c r="Y35" s="16" t="s">
        <v>67</v>
      </c>
      <c r="Z35" s="16" t="s">
        <v>67</v>
      </c>
      <c r="AA35" s="16" t="s">
        <v>1430</v>
      </c>
      <c r="AB35" s="16" t="b">
        <v>1</v>
      </c>
      <c r="AC35" s="16" t="b">
        <v>1</v>
      </c>
      <c r="AD35" s="16" t="s">
        <v>1506</v>
      </c>
      <c r="AE35" s="16" t="s">
        <v>644</v>
      </c>
      <c r="AH35" s="16" t="s">
        <v>1432</v>
      </c>
      <c r="AI35" s="16" t="s">
        <v>1507</v>
      </c>
      <c r="AJ35" s="17">
        <v>4</v>
      </c>
      <c r="AK35" s="16" t="s">
        <v>1505</v>
      </c>
      <c r="AL35" s="16">
        <v>19</v>
      </c>
    </row>
    <row r="36" spans="1:38" s="16" customFormat="1" ht="14.45" x14ac:dyDescent="0.3">
      <c r="A36" s="16">
        <v>134</v>
      </c>
      <c r="B36" s="16">
        <v>373</v>
      </c>
      <c r="C36" s="16">
        <v>21800</v>
      </c>
      <c r="D36" s="16" t="s">
        <v>35</v>
      </c>
      <c r="E36" s="16">
        <v>67602359</v>
      </c>
      <c r="F36" s="16" t="s">
        <v>895</v>
      </c>
      <c r="G36" s="16" t="s">
        <v>1466</v>
      </c>
      <c r="H36" s="16" t="s">
        <v>1467</v>
      </c>
      <c r="I36" s="16" t="s">
        <v>1468</v>
      </c>
      <c r="J36" s="16" t="s">
        <v>1469</v>
      </c>
      <c r="K36" s="16" t="s">
        <v>1470</v>
      </c>
      <c r="L36" s="16" t="s">
        <v>1471</v>
      </c>
      <c r="M36" s="16" t="s">
        <v>1472</v>
      </c>
      <c r="N36" s="16" t="s">
        <v>932</v>
      </c>
      <c r="O36" s="16" t="s">
        <v>1473</v>
      </c>
      <c r="P36" s="16" t="s">
        <v>1474</v>
      </c>
      <c r="Q36" s="16" t="s">
        <v>526</v>
      </c>
      <c r="R36" s="16" t="s">
        <v>1475</v>
      </c>
      <c r="S36" s="16" t="s">
        <v>1474</v>
      </c>
      <c r="T36" s="16" t="s">
        <v>37</v>
      </c>
      <c r="U36" s="16" t="s">
        <v>37</v>
      </c>
      <c r="V36" s="16" t="s">
        <v>37</v>
      </c>
      <c r="W36" s="16" t="s">
        <v>1476</v>
      </c>
      <c r="X36" s="16" t="s">
        <v>662</v>
      </c>
      <c r="Y36" s="16" t="s">
        <v>67</v>
      </c>
      <c r="Z36" s="16" t="s">
        <v>357</v>
      </c>
      <c r="AA36" s="16" t="s">
        <v>1430</v>
      </c>
      <c r="AB36" s="16" t="b">
        <v>1</v>
      </c>
      <c r="AC36" s="16" t="b">
        <v>1</v>
      </c>
      <c r="AD36" s="16" t="s">
        <v>1477</v>
      </c>
      <c r="AE36" s="16" t="s">
        <v>665</v>
      </c>
      <c r="AG36" s="16" t="s">
        <v>359</v>
      </c>
      <c r="AH36" s="16" t="s">
        <v>1432</v>
      </c>
      <c r="AI36" s="16" t="s">
        <v>1478</v>
      </c>
      <c r="AJ36" s="17">
        <v>4</v>
      </c>
      <c r="AK36" s="16" t="s">
        <v>1476</v>
      </c>
      <c r="AL36" s="16">
        <v>20</v>
      </c>
    </row>
    <row r="37" spans="1:38" s="16" customFormat="1" ht="14.45" x14ac:dyDescent="0.3">
      <c r="A37" s="16">
        <v>136</v>
      </c>
      <c r="B37" s="16">
        <v>586</v>
      </c>
      <c r="C37" s="16">
        <v>22631</v>
      </c>
      <c r="D37" s="16" t="s">
        <v>35</v>
      </c>
      <c r="E37" s="16">
        <v>67587120</v>
      </c>
      <c r="F37" s="16" t="s">
        <v>414</v>
      </c>
      <c r="G37" s="16" t="s">
        <v>1493</v>
      </c>
      <c r="H37" s="16" t="s">
        <v>1494</v>
      </c>
      <c r="I37" s="16" t="s">
        <v>1495</v>
      </c>
      <c r="J37" s="16" t="s">
        <v>1496</v>
      </c>
      <c r="K37" s="16" t="s">
        <v>37</v>
      </c>
      <c r="L37" s="16" t="s">
        <v>37</v>
      </c>
      <c r="M37" s="16" t="s">
        <v>37</v>
      </c>
      <c r="N37" s="16" t="s">
        <v>37</v>
      </c>
      <c r="O37" s="16" t="s">
        <v>37</v>
      </c>
      <c r="P37" s="16" t="s">
        <v>37</v>
      </c>
      <c r="Q37" s="16" t="s">
        <v>37</v>
      </c>
      <c r="R37" s="16" t="s">
        <v>37</v>
      </c>
      <c r="S37" s="16" t="s">
        <v>37</v>
      </c>
      <c r="T37" s="16" t="s">
        <v>37</v>
      </c>
      <c r="U37" s="16" t="s">
        <v>37</v>
      </c>
      <c r="V37" s="16" t="s">
        <v>37</v>
      </c>
      <c r="W37" s="16" t="s">
        <v>1497</v>
      </c>
      <c r="X37" s="16" t="s">
        <v>662</v>
      </c>
      <c r="Y37" s="16" t="s">
        <v>67</v>
      </c>
      <c r="Z37" s="16" t="s">
        <v>722</v>
      </c>
      <c r="AA37" s="16" t="s">
        <v>1430</v>
      </c>
      <c r="AB37" s="16" t="b">
        <v>1</v>
      </c>
      <c r="AC37" s="16" t="b">
        <v>1</v>
      </c>
      <c r="AD37" s="16" t="s">
        <v>1498</v>
      </c>
      <c r="AE37" s="16" t="s">
        <v>665</v>
      </c>
      <c r="AG37" s="16" t="s">
        <v>724</v>
      </c>
      <c r="AH37" s="16" t="s">
        <v>1432</v>
      </c>
      <c r="AI37" s="16" t="s">
        <v>1499</v>
      </c>
      <c r="AJ37" s="17">
        <v>4</v>
      </c>
      <c r="AK37" s="16" t="s">
        <v>1497</v>
      </c>
      <c r="AL37" s="16">
        <v>20</v>
      </c>
    </row>
    <row r="38" spans="1:38" s="18" customFormat="1" x14ac:dyDescent="0.25">
      <c r="A38" s="18">
        <v>63</v>
      </c>
      <c r="B38" s="18">
        <v>345</v>
      </c>
      <c r="C38" s="18">
        <v>21694</v>
      </c>
      <c r="D38" s="18" t="s">
        <v>35</v>
      </c>
      <c r="E38" s="18">
        <v>67600040</v>
      </c>
      <c r="F38" s="18" t="s">
        <v>736</v>
      </c>
      <c r="G38" s="18" t="s">
        <v>737</v>
      </c>
      <c r="H38" s="18" t="s">
        <v>738</v>
      </c>
      <c r="I38" s="18" t="s">
        <v>739</v>
      </c>
      <c r="J38" s="18" t="s">
        <v>740</v>
      </c>
      <c r="K38" s="18" t="s">
        <v>37</v>
      </c>
      <c r="L38" s="18" t="s">
        <v>37</v>
      </c>
      <c r="M38" s="18" t="s">
        <v>37</v>
      </c>
      <c r="N38" s="18" t="s">
        <v>37</v>
      </c>
      <c r="O38" s="18" t="s">
        <v>37</v>
      </c>
      <c r="P38" s="18" t="s">
        <v>37</v>
      </c>
      <c r="Q38" s="18" t="s">
        <v>37</v>
      </c>
      <c r="R38" s="18" t="s">
        <v>37</v>
      </c>
      <c r="S38" s="18" t="s">
        <v>37</v>
      </c>
      <c r="T38" s="18" t="s">
        <v>37</v>
      </c>
      <c r="U38" s="18" t="s">
        <v>37</v>
      </c>
      <c r="V38" s="18" t="s">
        <v>37</v>
      </c>
      <c r="W38" s="18" t="s">
        <v>741</v>
      </c>
      <c r="X38" s="18" t="s">
        <v>641</v>
      </c>
      <c r="Y38" s="18" t="s">
        <v>67</v>
      </c>
      <c r="Z38" s="18" t="s">
        <v>145</v>
      </c>
      <c r="AA38" s="18" t="s">
        <v>377</v>
      </c>
      <c r="AB38" s="18" t="b">
        <v>1</v>
      </c>
      <c r="AC38" s="18" t="b">
        <v>0</v>
      </c>
      <c r="AD38" s="18" t="s">
        <v>742</v>
      </c>
      <c r="AE38" s="18" t="s">
        <v>644</v>
      </c>
      <c r="AG38" s="18" t="s">
        <v>149</v>
      </c>
      <c r="AH38" s="18" t="s">
        <v>379</v>
      </c>
      <c r="AI38" s="18" t="s">
        <v>743</v>
      </c>
      <c r="AJ38" s="19">
        <v>5</v>
      </c>
      <c r="AK38" s="18" t="s">
        <v>741</v>
      </c>
      <c r="AL38" s="18">
        <v>19</v>
      </c>
    </row>
    <row r="39" spans="1:38" s="18" customFormat="1" ht="14.45" x14ac:dyDescent="0.3">
      <c r="A39" s="18">
        <v>55</v>
      </c>
      <c r="B39" s="18">
        <v>6</v>
      </c>
      <c r="C39" s="18">
        <v>18689</v>
      </c>
      <c r="D39" s="18" t="s">
        <v>35</v>
      </c>
      <c r="E39" s="18">
        <v>67601778</v>
      </c>
      <c r="F39" s="18" t="s">
        <v>647</v>
      </c>
      <c r="G39" s="18" t="s">
        <v>648</v>
      </c>
      <c r="H39" s="18" t="s">
        <v>37</v>
      </c>
      <c r="I39" s="18" t="s">
        <v>649</v>
      </c>
      <c r="J39" s="18" t="s">
        <v>650</v>
      </c>
      <c r="K39" s="18" t="s">
        <v>37</v>
      </c>
      <c r="L39" s="18" t="s">
        <v>37</v>
      </c>
      <c r="M39" s="18" t="s">
        <v>37</v>
      </c>
      <c r="N39" s="18" t="s">
        <v>37</v>
      </c>
      <c r="O39" s="18" t="s">
        <v>37</v>
      </c>
      <c r="P39" s="18" t="s">
        <v>37</v>
      </c>
      <c r="Q39" s="18" t="s">
        <v>37</v>
      </c>
      <c r="R39" s="18" t="s">
        <v>37</v>
      </c>
      <c r="S39" s="18" t="s">
        <v>37</v>
      </c>
      <c r="T39" s="18" t="s">
        <v>37</v>
      </c>
      <c r="U39" s="18" t="s">
        <v>37</v>
      </c>
      <c r="V39" s="18" t="s">
        <v>37</v>
      </c>
      <c r="W39" s="18" t="s">
        <v>651</v>
      </c>
      <c r="X39" s="18" t="s">
        <v>641</v>
      </c>
      <c r="Y39" s="18" t="s">
        <v>67</v>
      </c>
      <c r="Z39" s="18" t="s">
        <v>306</v>
      </c>
      <c r="AA39" s="18" t="s">
        <v>652</v>
      </c>
      <c r="AB39" s="18" t="b">
        <v>1</v>
      </c>
      <c r="AC39" s="18" t="b">
        <v>0</v>
      </c>
      <c r="AD39" s="18" t="s">
        <v>653</v>
      </c>
      <c r="AE39" s="18" t="s">
        <v>644</v>
      </c>
      <c r="AG39" s="18" t="s">
        <v>309</v>
      </c>
      <c r="AH39" s="18" t="s">
        <v>654</v>
      </c>
      <c r="AI39" s="18" t="s">
        <v>655</v>
      </c>
      <c r="AJ39" s="19">
        <v>5</v>
      </c>
      <c r="AK39" s="18" t="s">
        <v>651</v>
      </c>
      <c r="AL39" s="18">
        <v>19</v>
      </c>
    </row>
    <row r="40" spans="1:38" s="18" customFormat="1" x14ac:dyDescent="0.25">
      <c r="A40" s="18">
        <v>57</v>
      </c>
      <c r="B40" s="18">
        <v>107</v>
      </c>
      <c r="C40" s="18">
        <v>20372</v>
      </c>
      <c r="D40" s="18" t="s">
        <v>35</v>
      </c>
      <c r="E40" s="18">
        <v>20052100</v>
      </c>
      <c r="F40" s="18" t="s">
        <v>55</v>
      </c>
      <c r="G40" s="18" t="s">
        <v>668</v>
      </c>
      <c r="H40" s="18" t="s">
        <v>669</v>
      </c>
      <c r="I40" s="18" t="s">
        <v>670</v>
      </c>
      <c r="J40" s="18" t="s">
        <v>671</v>
      </c>
      <c r="K40" s="18" t="s">
        <v>37</v>
      </c>
      <c r="L40" s="18" t="s">
        <v>37</v>
      </c>
      <c r="M40" s="18" t="s">
        <v>37</v>
      </c>
      <c r="N40" s="18" t="s">
        <v>37</v>
      </c>
      <c r="O40" s="18" t="s">
        <v>37</v>
      </c>
      <c r="P40" s="18" t="s">
        <v>37</v>
      </c>
      <c r="Q40" s="18" t="s">
        <v>37</v>
      </c>
      <c r="R40" s="18" t="s">
        <v>37</v>
      </c>
      <c r="S40" s="18" t="s">
        <v>37</v>
      </c>
      <c r="T40" s="18" t="s">
        <v>37</v>
      </c>
      <c r="U40" s="18" t="s">
        <v>37</v>
      </c>
      <c r="V40" s="18" t="s">
        <v>37</v>
      </c>
      <c r="W40" s="18" t="s">
        <v>672</v>
      </c>
      <c r="X40" s="18" t="s">
        <v>662</v>
      </c>
      <c r="Y40" s="18" t="s">
        <v>673</v>
      </c>
      <c r="Z40" s="18" t="s">
        <v>357</v>
      </c>
      <c r="AA40" s="18" t="s">
        <v>315</v>
      </c>
      <c r="AB40" s="18" t="b">
        <v>1</v>
      </c>
      <c r="AC40" s="18" t="b">
        <v>1</v>
      </c>
      <c r="AD40" s="18" t="s">
        <v>674</v>
      </c>
      <c r="AE40" s="18" t="s">
        <v>665</v>
      </c>
      <c r="AF40" s="18" t="s">
        <v>675</v>
      </c>
      <c r="AG40" s="18" t="s">
        <v>359</v>
      </c>
      <c r="AH40" s="18" t="s">
        <v>316</v>
      </c>
      <c r="AI40" s="18" t="s">
        <v>676</v>
      </c>
      <c r="AJ40" s="19">
        <v>5</v>
      </c>
      <c r="AK40" s="18" t="s">
        <v>672</v>
      </c>
      <c r="AL40" s="18">
        <v>20</v>
      </c>
    </row>
    <row r="41" spans="1:38" s="18" customFormat="1" ht="14.45" x14ac:dyDescent="0.3">
      <c r="A41" s="18">
        <v>58</v>
      </c>
      <c r="B41" s="18">
        <v>131</v>
      </c>
      <c r="C41" s="18">
        <v>20542</v>
      </c>
      <c r="D41" s="18" t="s">
        <v>35</v>
      </c>
      <c r="E41" s="18">
        <v>67577904</v>
      </c>
      <c r="F41" s="18" t="s">
        <v>677</v>
      </c>
      <c r="G41" s="18" t="s">
        <v>678</v>
      </c>
      <c r="H41" s="18" t="s">
        <v>679</v>
      </c>
      <c r="I41" s="18" t="s">
        <v>680</v>
      </c>
      <c r="J41" s="18" t="s">
        <v>681</v>
      </c>
      <c r="K41" s="18" t="s">
        <v>37</v>
      </c>
      <c r="L41" s="18" t="s">
        <v>37</v>
      </c>
      <c r="M41" s="18" t="s">
        <v>37</v>
      </c>
      <c r="N41" s="18" t="s">
        <v>37</v>
      </c>
      <c r="O41" s="18" t="s">
        <v>37</v>
      </c>
      <c r="P41" s="18" t="s">
        <v>37</v>
      </c>
      <c r="Q41" s="18" t="s">
        <v>37</v>
      </c>
      <c r="R41" s="18" t="s">
        <v>37</v>
      </c>
      <c r="S41" s="18" t="s">
        <v>37</v>
      </c>
      <c r="T41" s="18" t="s">
        <v>37</v>
      </c>
      <c r="U41" s="18" t="s">
        <v>37</v>
      </c>
      <c r="V41" s="18" t="s">
        <v>37</v>
      </c>
      <c r="W41" s="18" t="s">
        <v>682</v>
      </c>
      <c r="X41" s="18" t="s">
        <v>662</v>
      </c>
      <c r="Y41" s="18" t="s">
        <v>673</v>
      </c>
      <c r="Z41" s="18" t="s">
        <v>464</v>
      </c>
      <c r="AA41" s="18" t="s">
        <v>164</v>
      </c>
      <c r="AB41" s="18" t="b">
        <v>1</v>
      </c>
      <c r="AC41" s="18" t="b">
        <v>0</v>
      </c>
      <c r="AD41" s="18" t="s">
        <v>683</v>
      </c>
      <c r="AE41" s="18" t="s">
        <v>665</v>
      </c>
      <c r="AF41" s="18" t="s">
        <v>675</v>
      </c>
      <c r="AG41" s="18" t="s">
        <v>466</v>
      </c>
      <c r="AH41" s="18" t="s">
        <v>167</v>
      </c>
      <c r="AI41" s="18" t="s">
        <v>684</v>
      </c>
      <c r="AJ41" s="19">
        <v>5</v>
      </c>
      <c r="AK41" s="18" t="s">
        <v>682</v>
      </c>
      <c r="AL41" s="18">
        <v>20</v>
      </c>
    </row>
    <row r="42" spans="1:38" s="18" customFormat="1" ht="14.45" x14ac:dyDescent="0.3">
      <c r="A42" s="18">
        <v>66</v>
      </c>
      <c r="B42" s="18">
        <v>442</v>
      </c>
      <c r="C42" s="18">
        <v>22113</v>
      </c>
      <c r="D42" s="18" t="s">
        <v>35</v>
      </c>
      <c r="E42" s="18">
        <v>67603523</v>
      </c>
      <c r="F42" s="18" t="s">
        <v>760</v>
      </c>
      <c r="G42" s="18" t="s">
        <v>761</v>
      </c>
      <c r="H42" s="18" t="s">
        <v>762</v>
      </c>
      <c r="I42" s="18" t="s">
        <v>763</v>
      </c>
      <c r="J42" s="18" t="s">
        <v>764</v>
      </c>
      <c r="K42" s="18" t="s">
        <v>37</v>
      </c>
      <c r="L42" s="18" t="s">
        <v>37</v>
      </c>
      <c r="M42" s="18" t="s">
        <v>37</v>
      </c>
      <c r="N42" s="18" t="s">
        <v>37</v>
      </c>
      <c r="O42" s="18" t="s">
        <v>37</v>
      </c>
      <c r="P42" s="18" t="s">
        <v>37</v>
      </c>
      <c r="Q42" s="18" t="s">
        <v>37</v>
      </c>
      <c r="R42" s="18" t="s">
        <v>37</v>
      </c>
      <c r="S42" s="18" t="s">
        <v>37</v>
      </c>
      <c r="T42" s="18" t="s">
        <v>37</v>
      </c>
      <c r="U42" s="18" t="s">
        <v>37</v>
      </c>
      <c r="V42" s="18" t="s">
        <v>37</v>
      </c>
      <c r="W42" s="18" t="s">
        <v>765</v>
      </c>
      <c r="X42" s="18" t="s">
        <v>662</v>
      </c>
      <c r="Y42" s="18" t="s">
        <v>766</v>
      </c>
      <c r="Z42" s="18" t="s">
        <v>289</v>
      </c>
      <c r="AA42" s="18" t="s">
        <v>67</v>
      </c>
      <c r="AB42" s="18" t="b">
        <v>0</v>
      </c>
      <c r="AC42" s="18" t="b">
        <v>1</v>
      </c>
      <c r="AD42" s="18" t="s">
        <v>767</v>
      </c>
      <c r="AE42" s="18" t="s">
        <v>665</v>
      </c>
      <c r="AF42" s="18" t="s">
        <v>768</v>
      </c>
      <c r="AG42" s="18" t="s">
        <v>294</v>
      </c>
      <c r="AI42" s="18" t="s">
        <v>769</v>
      </c>
      <c r="AJ42" s="19">
        <v>5</v>
      </c>
      <c r="AK42" s="18" t="s">
        <v>765</v>
      </c>
      <c r="AL42" s="18">
        <v>20</v>
      </c>
    </row>
    <row r="43" spans="1:38" s="18" customFormat="1" ht="14.45" x14ac:dyDescent="0.3">
      <c r="A43" s="18">
        <v>56</v>
      </c>
      <c r="B43" s="18">
        <v>79</v>
      </c>
      <c r="C43" s="18">
        <v>20209</v>
      </c>
      <c r="D43" s="18" t="s">
        <v>35</v>
      </c>
      <c r="E43" s="18">
        <v>67570164</v>
      </c>
      <c r="F43" s="18" t="s">
        <v>656</v>
      </c>
      <c r="G43" s="18" t="s">
        <v>657</v>
      </c>
      <c r="H43" s="18" t="s">
        <v>658</v>
      </c>
      <c r="I43" s="18" t="s">
        <v>659</v>
      </c>
      <c r="J43" s="18" t="s">
        <v>660</v>
      </c>
      <c r="K43" s="18" t="s">
        <v>37</v>
      </c>
      <c r="L43" s="18" t="s">
        <v>37</v>
      </c>
      <c r="M43" s="18" t="s">
        <v>37</v>
      </c>
      <c r="N43" s="18" t="s">
        <v>37</v>
      </c>
      <c r="O43" s="18" t="s">
        <v>37</v>
      </c>
      <c r="P43" s="18" t="s">
        <v>37</v>
      </c>
      <c r="Q43" s="18" t="s">
        <v>37</v>
      </c>
      <c r="R43" s="18" t="s">
        <v>37</v>
      </c>
      <c r="S43" s="18" t="s">
        <v>37</v>
      </c>
      <c r="T43" s="18" t="s">
        <v>37</v>
      </c>
      <c r="U43" s="18" t="s">
        <v>37</v>
      </c>
      <c r="V43" s="18" t="s">
        <v>37</v>
      </c>
      <c r="W43" s="18" t="s">
        <v>661</v>
      </c>
      <c r="X43" s="18" t="s">
        <v>662</v>
      </c>
      <c r="Y43" s="18" t="s">
        <v>40</v>
      </c>
      <c r="Z43" s="18" t="s">
        <v>663</v>
      </c>
      <c r="AA43" s="18" t="s">
        <v>42</v>
      </c>
      <c r="AB43" s="18" t="b">
        <v>1</v>
      </c>
      <c r="AC43" s="18" t="b">
        <v>1</v>
      </c>
      <c r="AD43" s="18" t="s">
        <v>664</v>
      </c>
      <c r="AE43" s="18" t="s">
        <v>665</v>
      </c>
      <c r="AF43" s="18" t="s">
        <v>44</v>
      </c>
      <c r="AG43" s="18" t="s">
        <v>666</v>
      </c>
      <c r="AH43" s="18" t="s">
        <v>46</v>
      </c>
      <c r="AI43" s="18" t="s">
        <v>667</v>
      </c>
      <c r="AJ43" s="19">
        <v>5</v>
      </c>
      <c r="AK43" s="18" t="s">
        <v>661</v>
      </c>
      <c r="AL43" s="18">
        <v>20</v>
      </c>
    </row>
    <row r="44" spans="1:38" s="18" customFormat="1" ht="14.45" x14ac:dyDescent="0.3">
      <c r="A44" s="18">
        <v>62</v>
      </c>
      <c r="B44" s="18">
        <v>318</v>
      </c>
      <c r="C44" s="18">
        <v>21541</v>
      </c>
      <c r="D44" s="18" t="s">
        <v>35</v>
      </c>
      <c r="E44" s="18">
        <v>67594873</v>
      </c>
      <c r="F44" s="18" t="s">
        <v>55</v>
      </c>
      <c r="G44" s="18" t="s">
        <v>726</v>
      </c>
      <c r="H44" s="18" t="s">
        <v>727</v>
      </c>
      <c r="I44" s="18" t="s">
        <v>728</v>
      </c>
      <c r="J44" s="18" t="s">
        <v>729</v>
      </c>
      <c r="K44" s="18" t="s">
        <v>730</v>
      </c>
      <c r="L44" s="18" t="s">
        <v>731</v>
      </c>
      <c r="M44" s="18" t="s">
        <v>727</v>
      </c>
      <c r="N44" s="18" t="s">
        <v>55</v>
      </c>
      <c r="O44" s="18" t="s">
        <v>732</v>
      </c>
      <c r="P44" s="18" t="s">
        <v>727</v>
      </c>
      <c r="Q44" s="18" t="s">
        <v>37</v>
      </c>
      <c r="R44" s="18" t="s">
        <v>37</v>
      </c>
      <c r="S44" s="18" t="s">
        <v>37</v>
      </c>
      <c r="T44" s="18" t="s">
        <v>37</v>
      </c>
      <c r="U44" s="18" t="s">
        <v>37</v>
      </c>
      <c r="V44" s="18" t="s">
        <v>37</v>
      </c>
      <c r="W44" s="18" t="s">
        <v>733</v>
      </c>
      <c r="X44" s="18" t="s">
        <v>662</v>
      </c>
      <c r="Y44" s="18" t="s">
        <v>67</v>
      </c>
      <c r="Z44" s="18" t="s">
        <v>464</v>
      </c>
      <c r="AA44" s="18" t="s">
        <v>703</v>
      </c>
      <c r="AB44" s="18" t="b">
        <v>0</v>
      </c>
      <c r="AC44" s="18" t="b">
        <v>1</v>
      </c>
      <c r="AD44" s="18" t="s">
        <v>734</v>
      </c>
      <c r="AE44" s="18" t="s">
        <v>665</v>
      </c>
      <c r="AG44" s="18" t="s">
        <v>466</v>
      </c>
      <c r="AH44" s="18" t="s">
        <v>706</v>
      </c>
      <c r="AI44" s="18" t="s">
        <v>735</v>
      </c>
      <c r="AJ44" s="19">
        <v>5</v>
      </c>
      <c r="AK44" s="18" t="s">
        <v>733</v>
      </c>
      <c r="AL44" s="18">
        <v>20</v>
      </c>
    </row>
    <row r="45" spans="1:38" s="18" customFormat="1" x14ac:dyDescent="0.25">
      <c r="A45" s="18">
        <v>65</v>
      </c>
      <c r="B45" s="18">
        <v>395</v>
      </c>
      <c r="C45" s="18">
        <v>21894</v>
      </c>
      <c r="D45" s="18" t="s">
        <v>35</v>
      </c>
      <c r="E45" s="18">
        <v>67591344</v>
      </c>
      <c r="F45" s="18" t="s">
        <v>752</v>
      </c>
      <c r="G45" s="18" t="s">
        <v>753</v>
      </c>
      <c r="H45" s="18" t="s">
        <v>754</v>
      </c>
      <c r="I45" s="18" t="s">
        <v>755</v>
      </c>
      <c r="J45" s="18" t="s">
        <v>756</v>
      </c>
      <c r="K45" s="18" t="s">
        <v>37</v>
      </c>
      <c r="L45" s="18" t="s">
        <v>37</v>
      </c>
      <c r="M45" s="18" t="s">
        <v>37</v>
      </c>
      <c r="N45" s="18" t="s">
        <v>37</v>
      </c>
      <c r="O45" s="18" t="s">
        <v>37</v>
      </c>
      <c r="P45" s="18" t="s">
        <v>37</v>
      </c>
      <c r="Q45" s="18" t="s">
        <v>37</v>
      </c>
      <c r="R45" s="18" t="s">
        <v>37</v>
      </c>
      <c r="S45" s="18" t="s">
        <v>37</v>
      </c>
      <c r="T45" s="18" t="s">
        <v>37</v>
      </c>
      <c r="U45" s="18" t="s">
        <v>37</v>
      </c>
      <c r="V45" s="18" t="s">
        <v>37</v>
      </c>
      <c r="W45" s="18" t="s">
        <v>757</v>
      </c>
      <c r="X45" s="18" t="s">
        <v>662</v>
      </c>
      <c r="Y45" s="18" t="s">
        <v>67</v>
      </c>
      <c r="Z45" s="18" t="s">
        <v>145</v>
      </c>
      <c r="AA45" s="18" t="s">
        <v>444</v>
      </c>
      <c r="AB45" s="18" t="b">
        <v>1</v>
      </c>
      <c r="AC45" s="18" t="b">
        <v>0</v>
      </c>
      <c r="AD45" s="18" t="s">
        <v>758</v>
      </c>
      <c r="AE45" s="18" t="s">
        <v>665</v>
      </c>
      <c r="AG45" s="18" t="s">
        <v>149</v>
      </c>
      <c r="AH45" s="18" t="s">
        <v>446</v>
      </c>
      <c r="AI45" s="18" t="s">
        <v>759</v>
      </c>
      <c r="AJ45" s="19">
        <v>5</v>
      </c>
      <c r="AK45" s="18" t="s">
        <v>757</v>
      </c>
      <c r="AL45" s="18">
        <v>20</v>
      </c>
    </row>
    <row r="46" spans="1:38" s="18" customFormat="1" x14ac:dyDescent="0.25">
      <c r="A46" s="18">
        <v>68</v>
      </c>
      <c r="B46" s="18">
        <v>544</v>
      </c>
      <c r="C46" s="18">
        <v>22482</v>
      </c>
      <c r="D46" s="18" t="s">
        <v>35</v>
      </c>
      <c r="E46" s="18">
        <v>67600483</v>
      </c>
      <c r="F46" s="18" t="s">
        <v>777</v>
      </c>
      <c r="G46" s="18" t="s">
        <v>778</v>
      </c>
      <c r="H46" s="18" t="s">
        <v>779</v>
      </c>
      <c r="I46" s="18" t="s">
        <v>780</v>
      </c>
      <c r="J46" s="18" t="s">
        <v>781</v>
      </c>
      <c r="K46" s="18" t="s">
        <v>37</v>
      </c>
      <c r="L46" s="18" t="s">
        <v>37</v>
      </c>
      <c r="M46" s="18" t="s">
        <v>37</v>
      </c>
      <c r="N46" s="18" t="s">
        <v>37</v>
      </c>
      <c r="O46" s="18" t="s">
        <v>37</v>
      </c>
      <c r="P46" s="18" t="s">
        <v>37</v>
      </c>
      <c r="Q46" s="18" t="s">
        <v>37</v>
      </c>
      <c r="R46" s="18" t="s">
        <v>37</v>
      </c>
      <c r="S46" s="18" t="s">
        <v>37</v>
      </c>
      <c r="T46" s="18" t="s">
        <v>37</v>
      </c>
      <c r="U46" s="18" t="s">
        <v>37</v>
      </c>
      <c r="V46" s="18" t="s">
        <v>37</v>
      </c>
      <c r="W46" s="18" t="s">
        <v>782</v>
      </c>
      <c r="X46" s="18" t="s">
        <v>662</v>
      </c>
      <c r="Y46" s="18" t="s">
        <v>67</v>
      </c>
      <c r="Z46" s="18" t="s">
        <v>145</v>
      </c>
      <c r="AA46" s="18" t="s">
        <v>164</v>
      </c>
      <c r="AB46" s="18" t="b">
        <v>1</v>
      </c>
      <c r="AC46" s="18" t="b">
        <v>1</v>
      </c>
      <c r="AD46" s="18" t="s">
        <v>783</v>
      </c>
      <c r="AE46" s="18" t="s">
        <v>665</v>
      </c>
      <c r="AG46" s="18" t="s">
        <v>149</v>
      </c>
      <c r="AH46" s="18" t="s">
        <v>167</v>
      </c>
      <c r="AI46" s="18" t="s">
        <v>784</v>
      </c>
      <c r="AJ46" s="19">
        <v>5</v>
      </c>
      <c r="AK46" s="18" t="s">
        <v>782</v>
      </c>
      <c r="AL46" s="18">
        <v>20</v>
      </c>
    </row>
    <row r="47" spans="1:38" s="18" customFormat="1" ht="14.45" x14ac:dyDescent="0.3">
      <c r="A47" s="18">
        <v>60</v>
      </c>
      <c r="B47" s="18">
        <v>252</v>
      </c>
      <c r="C47" s="18">
        <v>21199</v>
      </c>
      <c r="D47" s="18" t="s">
        <v>35</v>
      </c>
      <c r="E47" s="18">
        <v>67600742</v>
      </c>
      <c r="F47" s="18" t="s">
        <v>696</v>
      </c>
      <c r="G47" s="18" t="s">
        <v>697</v>
      </c>
      <c r="H47" s="18" t="s">
        <v>698</v>
      </c>
      <c r="I47" s="18" t="s">
        <v>699</v>
      </c>
      <c r="J47" s="18" t="s">
        <v>700</v>
      </c>
      <c r="K47" s="18" t="s">
        <v>37</v>
      </c>
      <c r="L47" s="18" t="s">
        <v>37</v>
      </c>
      <c r="M47" s="18" t="s">
        <v>37</v>
      </c>
      <c r="N47" s="18" t="s">
        <v>37</v>
      </c>
      <c r="O47" s="18" t="s">
        <v>37</v>
      </c>
      <c r="P47" s="18" t="s">
        <v>37</v>
      </c>
      <c r="Q47" s="18" t="s">
        <v>37</v>
      </c>
      <c r="R47" s="18" t="s">
        <v>37</v>
      </c>
      <c r="S47" s="18" t="s">
        <v>37</v>
      </c>
      <c r="T47" s="18" t="s">
        <v>37</v>
      </c>
      <c r="U47" s="18" t="s">
        <v>37</v>
      </c>
      <c r="V47" s="18" t="s">
        <v>37</v>
      </c>
      <c r="W47" s="18" t="s">
        <v>701</v>
      </c>
      <c r="X47" s="18" t="s">
        <v>662</v>
      </c>
      <c r="Y47" s="18" t="s">
        <v>67</v>
      </c>
      <c r="Z47" s="18" t="s">
        <v>702</v>
      </c>
      <c r="AA47" s="18" t="s">
        <v>703</v>
      </c>
      <c r="AB47" s="18" t="b">
        <v>1</v>
      </c>
      <c r="AC47" s="18" t="b">
        <v>0</v>
      </c>
      <c r="AD47" s="18" t="s">
        <v>704</v>
      </c>
      <c r="AE47" s="18" t="s">
        <v>665</v>
      </c>
      <c r="AG47" s="18" t="s">
        <v>705</v>
      </c>
      <c r="AH47" s="18" t="s">
        <v>706</v>
      </c>
      <c r="AI47" s="18" t="s">
        <v>707</v>
      </c>
      <c r="AJ47" s="19">
        <v>5</v>
      </c>
      <c r="AK47" s="18" t="s">
        <v>701</v>
      </c>
      <c r="AL47" s="18">
        <v>20</v>
      </c>
    </row>
    <row r="48" spans="1:38" s="18" customFormat="1" ht="14.45" x14ac:dyDescent="0.3">
      <c r="A48" s="18">
        <v>69</v>
      </c>
      <c r="B48" s="18">
        <v>587</v>
      </c>
      <c r="C48" s="18">
        <v>22632</v>
      </c>
      <c r="D48" s="18" t="s">
        <v>35</v>
      </c>
      <c r="E48" s="18">
        <v>67608815</v>
      </c>
      <c r="F48" s="18" t="s">
        <v>785</v>
      </c>
      <c r="G48" s="18" t="s">
        <v>786</v>
      </c>
      <c r="H48" s="18" t="s">
        <v>37</v>
      </c>
      <c r="I48" s="18" t="s">
        <v>787</v>
      </c>
      <c r="J48" s="18" t="s">
        <v>788</v>
      </c>
      <c r="K48" s="18" t="s">
        <v>789</v>
      </c>
      <c r="L48" s="18" t="s">
        <v>790</v>
      </c>
      <c r="M48" s="18" t="s">
        <v>791</v>
      </c>
      <c r="N48" s="18" t="s">
        <v>37</v>
      </c>
      <c r="O48" s="18" t="s">
        <v>37</v>
      </c>
      <c r="P48" s="18" t="s">
        <v>37</v>
      </c>
      <c r="Q48" s="18" t="s">
        <v>37</v>
      </c>
      <c r="R48" s="18" t="s">
        <v>37</v>
      </c>
      <c r="S48" s="18" t="s">
        <v>37</v>
      </c>
      <c r="T48" s="18" t="s">
        <v>37</v>
      </c>
      <c r="U48" s="18" t="s">
        <v>37</v>
      </c>
      <c r="V48" s="18" t="s">
        <v>37</v>
      </c>
      <c r="W48" s="18" t="s">
        <v>792</v>
      </c>
      <c r="X48" s="18" t="s">
        <v>662</v>
      </c>
      <c r="Y48" s="18" t="s">
        <v>67</v>
      </c>
      <c r="Z48" s="18" t="s">
        <v>408</v>
      </c>
      <c r="AA48" s="18" t="s">
        <v>793</v>
      </c>
      <c r="AB48" s="18" t="b">
        <v>0</v>
      </c>
      <c r="AC48" s="18" t="b">
        <v>0</v>
      </c>
      <c r="AD48" s="18" t="s">
        <v>794</v>
      </c>
      <c r="AE48" s="18" t="s">
        <v>665</v>
      </c>
      <c r="AG48" s="18" t="s">
        <v>411</v>
      </c>
      <c r="AH48" s="18" t="s">
        <v>795</v>
      </c>
      <c r="AI48" s="18" t="s">
        <v>796</v>
      </c>
      <c r="AJ48" s="19">
        <v>5</v>
      </c>
      <c r="AK48" s="18" t="s">
        <v>792</v>
      </c>
      <c r="AL48" s="18">
        <v>20</v>
      </c>
    </row>
    <row r="49" spans="1:38" s="18" customFormat="1" ht="14.45" x14ac:dyDescent="0.3">
      <c r="A49" s="18">
        <v>59</v>
      </c>
      <c r="B49" s="18">
        <v>245</v>
      </c>
      <c r="C49" s="18">
        <v>21173</v>
      </c>
      <c r="D49" s="18" t="s">
        <v>35</v>
      </c>
      <c r="E49" s="18">
        <v>67601137</v>
      </c>
      <c r="F49" s="18" t="s">
        <v>685</v>
      </c>
      <c r="G49" s="18" t="s">
        <v>686</v>
      </c>
      <c r="H49" s="18" t="s">
        <v>37</v>
      </c>
      <c r="I49" s="18" t="s">
        <v>687</v>
      </c>
      <c r="J49" s="18" t="s">
        <v>688</v>
      </c>
      <c r="K49" s="18" t="s">
        <v>37</v>
      </c>
      <c r="L49" s="18" t="s">
        <v>37</v>
      </c>
      <c r="M49" s="18" t="s">
        <v>37</v>
      </c>
      <c r="N49" s="18" t="s">
        <v>37</v>
      </c>
      <c r="O49" s="18" t="s">
        <v>37</v>
      </c>
      <c r="P49" s="18" t="s">
        <v>37</v>
      </c>
      <c r="Q49" s="18" t="s">
        <v>37</v>
      </c>
      <c r="R49" s="18" t="s">
        <v>37</v>
      </c>
      <c r="S49" s="18" t="s">
        <v>37</v>
      </c>
      <c r="T49" s="18" t="s">
        <v>37</v>
      </c>
      <c r="U49" s="18" t="s">
        <v>37</v>
      </c>
      <c r="V49" s="18" t="s">
        <v>37</v>
      </c>
      <c r="W49" s="18" t="s">
        <v>689</v>
      </c>
      <c r="X49" s="18" t="s">
        <v>662</v>
      </c>
      <c r="Y49" s="18" t="s">
        <v>67</v>
      </c>
      <c r="Z49" s="18" t="s">
        <v>690</v>
      </c>
      <c r="AA49" s="18" t="s">
        <v>691</v>
      </c>
      <c r="AB49" s="18" t="b">
        <v>1</v>
      </c>
      <c r="AC49" s="18" t="b">
        <v>1</v>
      </c>
      <c r="AD49" s="18" t="s">
        <v>692</v>
      </c>
      <c r="AE49" s="18" t="s">
        <v>665</v>
      </c>
      <c r="AG49" s="18" t="s">
        <v>693</v>
      </c>
      <c r="AH49" s="18" t="s">
        <v>694</v>
      </c>
      <c r="AI49" s="18" t="s">
        <v>695</v>
      </c>
      <c r="AJ49" s="19">
        <v>5</v>
      </c>
      <c r="AK49" s="18" t="s">
        <v>689</v>
      </c>
      <c r="AL49" s="18">
        <v>20</v>
      </c>
    </row>
    <row r="50" spans="1:38" s="18" customFormat="1" ht="14.45" x14ac:dyDescent="0.3">
      <c r="A50" s="18">
        <v>64</v>
      </c>
      <c r="B50" s="18">
        <v>357</v>
      </c>
      <c r="C50" s="18">
        <v>21750</v>
      </c>
      <c r="D50" s="18" t="s">
        <v>35</v>
      </c>
      <c r="E50" s="18">
        <v>67583907</v>
      </c>
      <c r="F50" s="18" t="s">
        <v>575</v>
      </c>
      <c r="G50" s="18" t="s">
        <v>744</v>
      </c>
      <c r="H50" s="18" t="s">
        <v>37</v>
      </c>
      <c r="I50" s="18" t="s">
        <v>745</v>
      </c>
      <c r="J50" s="18" t="s">
        <v>746</v>
      </c>
      <c r="K50" s="18" t="s">
        <v>37</v>
      </c>
      <c r="L50" s="18" t="s">
        <v>37</v>
      </c>
      <c r="M50" s="18" t="s">
        <v>37</v>
      </c>
      <c r="N50" s="18" t="s">
        <v>37</v>
      </c>
      <c r="O50" s="18" t="s">
        <v>37</v>
      </c>
      <c r="P50" s="18" t="s">
        <v>37</v>
      </c>
      <c r="Q50" s="18" t="s">
        <v>37</v>
      </c>
      <c r="R50" s="18" t="s">
        <v>37</v>
      </c>
      <c r="S50" s="18" t="s">
        <v>37</v>
      </c>
      <c r="T50" s="18" t="s">
        <v>37</v>
      </c>
      <c r="U50" s="18" t="s">
        <v>37</v>
      </c>
      <c r="V50" s="18" t="s">
        <v>37</v>
      </c>
      <c r="W50" s="18" t="s">
        <v>747</v>
      </c>
      <c r="X50" s="18" t="s">
        <v>662</v>
      </c>
      <c r="Y50" s="18" t="s">
        <v>642</v>
      </c>
      <c r="Z50" s="18" t="s">
        <v>67</v>
      </c>
      <c r="AA50" s="18" t="s">
        <v>748</v>
      </c>
      <c r="AB50" s="18" t="b">
        <v>1</v>
      </c>
      <c r="AC50" s="18" t="b">
        <v>0</v>
      </c>
      <c r="AD50" s="18" t="s">
        <v>749</v>
      </c>
      <c r="AE50" s="18" t="s">
        <v>665</v>
      </c>
      <c r="AF50" s="18" t="s">
        <v>645</v>
      </c>
      <c r="AH50" s="18" t="s">
        <v>750</v>
      </c>
      <c r="AI50" s="18" t="s">
        <v>751</v>
      </c>
      <c r="AJ50" s="19">
        <v>5</v>
      </c>
      <c r="AK50" s="18" t="s">
        <v>747</v>
      </c>
      <c r="AL50" s="18">
        <v>20</v>
      </c>
    </row>
    <row r="51" spans="1:38" s="18" customFormat="1" x14ac:dyDescent="0.25">
      <c r="A51" s="18">
        <v>61</v>
      </c>
      <c r="B51" s="18">
        <v>276</v>
      </c>
      <c r="C51" s="18">
        <v>21301</v>
      </c>
      <c r="D51" s="18" t="s">
        <v>35</v>
      </c>
      <c r="E51" s="18">
        <v>67598792</v>
      </c>
      <c r="F51" s="18" t="s">
        <v>708</v>
      </c>
      <c r="G51" s="18" t="s">
        <v>709</v>
      </c>
      <c r="H51" s="18" t="s">
        <v>710</v>
      </c>
      <c r="I51" s="18" t="s">
        <v>711</v>
      </c>
      <c r="J51" s="18" t="s">
        <v>712</v>
      </c>
      <c r="K51" s="18" t="s">
        <v>713</v>
      </c>
      <c r="L51" s="18" t="s">
        <v>714</v>
      </c>
      <c r="M51" s="18" t="s">
        <v>715</v>
      </c>
      <c r="N51" s="18" t="s">
        <v>716</v>
      </c>
      <c r="O51" s="18" t="s">
        <v>717</v>
      </c>
      <c r="P51" s="18" t="s">
        <v>715</v>
      </c>
      <c r="Q51" s="18" t="s">
        <v>718</v>
      </c>
      <c r="R51" s="18" t="s">
        <v>719</v>
      </c>
      <c r="S51" s="18" t="s">
        <v>720</v>
      </c>
      <c r="T51" s="18" t="s">
        <v>37</v>
      </c>
      <c r="U51" s="18" t="s">
        <v>37</v>
      </c>
      <c r="V51" s="18" t="s">
        <v>37</v>
      </c>
      <c r="W51" s="18" t="s">
        <v>721</v>
      </c>
      <c r="X51" s="18" t="s">
        <v>662</v>
      </c>
      <c r="Y51" s="18" t="s">
        <v>642</v>
      </c>
      <c r="Z51" s="18" t="s">
        <v>722</v>
      </c>
      <c r="AA51" s="18" t="s">
        <v>444</v>
      </c>
      <c r="AB51" s="18" t="b">
        <v>0</v>
      </c>
      <c r="AC51" s="18" t="b">
        <v>1</v>
      </c>
      <c r="AD51" s="18" t="s">
        <v>723</v>
      </c>
      <c r="AE51" s="18" t="s">
        <v>665</v>
      </c>
      <c r="AF51" s="18" t="s">
        <v>645</v>
      </c>
      <c r="AG51" s="18" t="s">
        <v>724</v>
      </c>
      <c r="AH51" s="18" t="s">
        <v>446</v>
      </c>
      <c r="AI51" s="18" t="s">
        <v>725</v>
      </c>
      <c r="AJ51" s="19">
        <v>5</v>
      </c>
      <c r="AK51" s="18" t="s">
        <v>721</v>
      </c>
      <c r="AL51" s="18">
        <v>20</v>
      </c>
    </row>
    <row r="52" spans="1:38" s="18" customFormat="1" ht="14.45" x14ac:dyDescent="0.3">
      <c r="A52" s="18">
        <v>133</v>
      </c>
      <c r="B52" s="18">
        <v>329</v>
      </c>
      <c r="C52" s="18">
        <v>21618</v>
      </c>
      <c r="D52" s="18" t="s">
        <v>35</v>
      </c>
      <c r="E52" s="18">
        <v>44895000</v>
      </c>
      <c r="F52" s="18" t="s">
        <v>1459</v>
      </c>
      <c r="G52" s="18" t="s">
        <v>1460</v>
      </c>
      <c r="H52" s="18" t="s">
        <v>37</v>
      </c>
      <c r="I52" s="18" t="s">
        <v>1461</v>
      </c>
      <c r="J52" s="18" t="s">
        <v>1462</v>
      </c>
      <c r="K52" s="18" t="s">
        <v>37</v>
      </c>
      <c r="L52" s="18" t="s">
        <v>37</v>
      </c>
      <c r="M52" s="18" t="s">
        <v>37</v>
      </c>
      <c r="N52" s="18" t="s">
        <v>37</v>
      </c>
      <c r="O52" s="18" t="s">
        <v>37</v>
      </c>
      <c r="P52" s="18" t="s">
        <v>37</v>
      </c>
      <c r="Q52" s="18" t="s">
        <v>37</v>
      </c>
      <c r="R52" s="18" t="s">
        <v>37</v>
      </c>
      <c r="S52" s="18" t="s">
        <v>37</v>
      </c>
      <c r="T52" s="18" t="s">
        <v>37</v>
      </c>
      <c r="U52" s="18" t="s">
        <v>37</v>
      </c>
      <c r="V52" s="18" t="s">
        <v>37</v>
      </c>
      <c r="W52" s="18" t="s">
        <v>1463</v>
      </c>
      <c r="X52" s="18" t="s">
        <v>662</v>
      </c>
      <c r="Y52" s="18" t="s">
        <v>673</v>
      </c>
      <c r="Z52" s="18" t="s">
        <v>475</v>
      </c>
      <c r="AA52" s="18" t="s">
        <v>1430</v>
      </c>
      <c r="AB52" s="18" t="b">
        <v>1</v>
      </c>
      <c r="AC52" s="18" t="b">
        <v>0</v>
      </c>
      <c r="AD52" s="18" t="s">
        <v>1464</v>
      </c>
      <c r="AE52" s="18" t="s">
        <v>665</v>
      </c>
      <c r="AF52" s="18" t="s">
        <v>675</v>
      </c>
      <c r="AG52" s="18" t="s">
        <v>478</v>
      </c>
      <c r="AH52" s="18" t="s">
        <v>1432</v>
      </c>
      <c r="AI52" s="18" t="s">
        <v>1465</v>
      </c>
      <c r="AJ52" s="19">
        <v>5</v>
      </c>
      <c r="AK52" s="18" t="s">
        <v>1463</v>
      </c>
      <c r="AL52" s="18">
        <v>20</v>
      </c>
    </row>
    <row r="53" spans="1:38" s="20" customFormat="1" x14ac:dyDescent="0.25">
      <c r="A53" s="20">
        <v>389</v>
      </c>
      <c r="B53" s="20">
        <v>166</v>
      </c>
      <c r="C53" s="20">
        <v>20736</v>
      </c>
      <c r="D53" s="20" t="s">
        <v>35</v>
      </c>
      <c r="E53" s="20">
        <v>67608393</v>
      </c>
      <c r="F53" s="20" t="s">
        <v>3843</v>
      </c>
      <c r="G53" s="20" t="s">
        <v>3844</v>
      </c>
      <c r="H53" s="20" t="s">
        <v>1932</v>
      </c>
      <c r="I53" s="20" t="s">
        <v>3845</v>
      </c>
      <c r="J53" s="20" t="s">
        <v>3846</v>
      </c>
      <c r="K53" s="20" t="s">
        <v>37</v>
      </c>
      <c r="L53" s="20" t="s">
        <v>37</v>
      </c>
      <c r="M53" s="20" t="s">
        <v>37</v>
      </c>
      <c r="N53" s="20" t="s">
        <v>37</v>
      </c>
      <c r="O53" s="20" t="s">
        <v>37</v>
      </c>
      <c r="P53" s="20" t="s">
        <v>37</v>
      </c>
      <c r="Q53" s="20" t="s">
        <v>37</v>
      </c>
      <c r="R53" s="20" t="s">
        <v>37</v>
      </c>
      <c r="S53" s="20" t="s">
        <v>37</v>
      </c>
      <c r="T53" s="20" t="s">
        <v>37</v>
      </c>
      <c r="U53" s="20" t="s">
        <v>37</v>
      </c>
      <c r="V53" s="20" t="s">
        <v>37</v>
      </c>
      <c r="W53" s="20" t="s">
        <v>3847</v>
      </c>
      <c r="X53" s="20" t="s">
        <v>515</v>
      </c>
      <c r="Y53" s="20" t="s">
        <v>673</v>
      </c>
      <c r="Z53" s="20" t="s">
        <v>408</v>
      </c>
      <c r="AA53" s="20" t="s">
        <v>1430</v>
      </c>
      <c r="AB53" s="20" t="b">
        <v>1</v>
      </c>
      <c r="AC53" s="20" t="b">
        <v>1</v>
      </c>
      <c r="AD53" s="20" t="s">
        <v>3848</v>
      </c>
      <c r="AE53" s="20" t="s">
        <v>517</v>
      </c>
      <c r="AF53" s="20" t="s">
        <v>675</v>
      </c>
      <c r="AG53" s="20" t="s">
        <v>411</v>
      </c>
      <c r="AH53" s="20" t="s">
        <v>1432</v>
      </c>
      <c r="AI53" s="20" t="s">
        <v>3849</v>
      </c>
      <c r="AJ53" s="21">
        <v>6</v>
      </c>
      <c r="AK53" s="20" t="s">
        <v>3847</v>
      </c>
      <c r="AL53" s="20">
        <v>15</v>
      </c>
    </row>
    <row r="54" spans="1:38" s="20" customFormat="1" ht="14.45" x14ac:dyDescent="0.3">
      <c r="A54" s="20">
        <v>393</v>
      </c>
      <c r="B54" s="20">
        <v>433</v>
      </c>
      <c r="C54" s="20">
        <v>22067</v>
      </c>
      <c r="D54" s="20" t="s">
        <v>35</v>
      </c>
      <c r="E54" s="20">
        <v>67608719</v>
      </c>
      <c r="F54" s="20" t="s">
        <v>3874</v>
      </c>
      <c r="G54" s="20" t="s">
        <v>3875</v>
      </c>
      <c r="H54" s="20" t="s">
        <v>3876</v>
      </c>
      <c r="I54" s="20" t="s">
        <v>3877</v>
      </c>
      <c r="J54" s="20" t="s">
        <v>3878</v>
      </c>
      <c r="K54" s="20" t="s">
        <v>519</v>
      </c>
      <c r="L54" s="20" t="s">
        <v>3879</v>
      </c>
      <c r="M54" s="20" t="s">
        <v>3876</v>
      </c>
      <c r="N54" s="20" t="s">
        <v>3880</v>
      </c>
      <c r="O54" s="20" t="s">
        <v>3881</v>
      </c>
      <c r="P54" s="20" t="s">
        <v>3876</v>
      </c>
      <c r="Q54" s="20" t="s">
        <v>777</v>
      </c>
      <c r="R54" s="20" t="s">
        <v>3882</v>
      </c>
      <c r="S54" s="20" t="s">
        <v>3876</v>
      </c>
      <c r="T54" s="20" t="s">
        <v>37</v>
      </c>
      <c r="U54" s="20" t="s">
        <v>37</v>
      </c>
      <c r="V54" s="20" t="s">
        <v>37</v>
      </c>
      <c r="W54" s="20" t="s">
        <v>3883</v>
      </c>
      <c r="X54" s="20" t="s">
        <v>515</v>
      </c>
      <c r="Y54" s="20" t="s">
        <v>673</v>
      </c>
      <c r="Z54" s="20" t="s">
        <v>408</v>
      </c>
      <c r="AA54" s="20" t="s">
        <v>1335</v>
      </c>
      <c r="AB54" s="20" t="b">
        <v>0</v>
      </c>
      <c r="AC54" s="20" t="b">
        <v>1</v>
      </c>
      <c r="AD54" s="20" t="s">
        <v>3884</v>
      </c>
      <c r="AE54" s="20" t="s">
        <v>517</v>
      </c>
      <c r="AF54" s="20" t="s">
        <v>675</v>
      </c>
      <c r="AG54" s="20" t="s">
        <v>411</v>
      </c>
      <c r="AH54" s="20" t="s">
        <v>1337</v>
      </c>
      <c r="AI54" s="20" t="s">
        <v>3885</v>
      </c>
      <c r="AJ54" s="21">
        <v>6</v>
      </c>
      <c r="AK54" s="20" t="s">
        <v>3883</v>
      </c>
      <c r="AL54" s="20">
        <v>15</v>
      </c>
    </row>
    <row r="55" spans="1:38" s="20" customFormat="1" ht="14.45" x14ac:dyDescent="0.3">
      <c r="A55" s="20">
        <v>395</v>
      </c>
      <c r="B55" s="20">
        <v>540</v>
      </c>
      <c r="C55" s="20">
        <v>22470</v>
      </c>
      <c r="D55" s="20" t="s">
        <v>35</v>
      </c>
      <c r="E55" s="20">
        <v>67596828</v>
      </c>
      <c r="F55" s="20" t="s">
        <v>1434</v>
      </c>
      <c r="G55" s="20" t="s">
        <v>1318</v>
      </c>
      <c r="H55" s="20" t="s">
        <v>1161</v>
      </c>
      <c r="I55" s="20" t="s">
        <v>3893</v>
      </c>
      <c r="J55" s="20" t="s">
        <v>3894</v>
      </c>
      <c r="K55" s="20" t="s">
        <v>37</v>
      </c>
      <c r="L55" s="20" t="s">
        <v>37</v>
      </c>
      <c r="M55" s="20" t="s">
        <v>37</v>
      </c>
      <c r="N55" s="20" t="s">
        <v>37</v>
      </c>
      <c r="O55" s="20" t="s">
        <v>37</v>
      </c>
      <c r="P55" s="20" t="s">
        <v>37</v>
      </c>
      <c r="Q55" s="20" t="s">
        <v>37</v>
      </c>
      <c r="R55" s="20" t="s">
        <v>37</v>
      </c>
      <c r="S55" s="20" t="s">
        <v>37</v>
      </c>
      <c r="T55" s="20" t="s">
        <v>37</v>
      </c>
      <c r="U55" s="20" t="s">
        <v>37</v>
      </c>
      <c r="V55" s="20" t="s">
        <v>37</v>
      </c>
      <c r="W55" s="20" t="s">
        <v>3895</v>
      </c>
      <c r="X55" s="20" t="s">
        <v>515</v>
      </c>
      <c r="Y55" s="20" t="s">
        <v>673</v>
      </c>
      <c r="Z55" s="20" t="s">
        <v>408</v>
      </c>
      <c r="AA55" s="20" t="s">
        <v>1335</v>
      </c>
      <c r="AB55" s="20" t="b">
        <v>1</v>
      </c>
      <c r="AC55" s="20" t="b">
        <v>1</v>
      </c>
      <c r="AD55" s="20" t="s">
        <v>3896</v>
      </c>
      <c r="AE55" s="20" t="s">
        <v>517</v>
      </c>
      <c r="AF55" s="20" t="s">
        <v>675</v>
      </c>
      <c r="AG55" s="20" t="s">
        <v>411</v>
      </c>
      <c r="AH55" s="20" t="s">
        <v>1337</v>
      </c>
      <c r="AI55" s="20" t="s">
        <v>3885</v>
      </c>
      <c r="AJ55" s="21">
        <v>6</v>
      </c>
      <c r="AK55" s="20" t="s">
        <v>3895</v>
      </c>
      <c r="AL55" s="20">
        <v>15</v>
      </c>
    </row>
    <row r="56" spans="1:38" s="20" customFormat="1" ht="14.45" x14ac:dyDescent="0.3">
      <c r="A56" s="20">
        <v>392</v>
      </c>
      <c r="B56" s="20">
        <v>423</v>
      </c>
      <c r="C56" s="20">
        <v>22012</v>
      </c>
      <c r="D56" s="20" t="s">
        <v>35</v>
      </c>
      <c r="E56" s="20">
        <v>67591290</v>
      </c>
      <c r="F56" s="20" t="s">
        <v>1924</v>
      </c>
      <c r="G56" s="20" t="s">
        <v>3867</v>
      </c>
      <c r="H56" s="20" t="s">
        <v>3868</v>
      </c>
      <c r="I56" s="20" t="s">
        <v>3869</v>
      </c>
      <c r="J56" s="20" t="s">
        <v>3870</v>
      </c>
      <c r="K56" s="20" t="s">
        <v>37</v>
      </c>
      <c r="L56" s="20" t="s">
        <v>37</v>
      </c>
      <c r="M56" s="20" t="s">
        <v>37</v>
      </c>
      <c r="N56" s="20" t="s">
        <v>37</v>
      </c>
      <c r="O56" s="20" t="s">
        <v>37</v>
      </c>
      <c r="P56" s="20" t="s">
        <v>37</v>
      </c>
      <c r="Q56" s="20" t="s">
        <v>37</v>
      </c>
      <c r="R56" s="20" t="s">
        <v>37</v>
      </c>
      <c r="S56" s="20" t="s">
        <v>37</v>
      </c>
      <c r="T56" s="20" t="s">
        <v>37</v>
      </c>
      <c r="U56" s="20" t="s">
        <v>37</v>
      </c>
      <c r="V56" s="20" t="s">
        <v>37</v>
      </c>
      <c r="W56" s="20" t="s">
        <v>3871</v>
      </c>
      <c r="X56" s="20" t="s">
        <v>515</v>
      </c>
      <c r="Y56" s="20" t="s">
        <v>673</v>
      </c>
      <c r="Z56" s="20" t="s">
        <v>408</v>
      </c>
      <c r="AA56" s="20" t="s">
        <v>652</v>
      </c>
      <c r="AB56" s="20" t="b">
        <v>1</v>
      </c>
      <c r="AC56" s="20" t="b">
        <v>1</v>
      </c>
      <c r="AD56" s="20" t="s">
        <v>3872</v>
      </c>
      <c r="AE56" s="20" t="s">
        <v>517</v>
      </c>
      <c r="AF56" s="20" t="s">
        <v>675</v>
      </c>
      <c r="AG56" s="20" t="s">
        <v>411</v>
      </c>
      <c r="AH56" s="20" t="s">
        <v>654</v>
      </c>
      <c r="AI56" s="20" t="s">
        <v>3873</v>
      </c>
      <c r="AJ56" s="21">
        <v>6</v>
      </c>
      <c r="AK56" s="20" t="s">
        <v>3871</v>
      </c>
      <c r="AL56" s="20">
        <v>15</v>
      </c>
    </row>
    <row r="57" spans="1:38" s="20" customFormat="1" ht="14.45" x14ac:dyDescent="0.3">
      <c r="A57" s="20">
        <v>391</v>
      </c>
      <c r="B57" s="20">
        <v>381</v>
      </c>
      <c r="C57" s="20">
        <v>21843</v>
      </c>
      <c r="D57" s="20" t="s">
        <v>35</v>
      </c>
      <c r="E57" s="20">
        <v>67608635</v>
      </c>
      <c r="F57" s="20" t="s">
        <v>282</v>
      </c>
      <c r="G57" s="20" t="s">
        <v>3857</v>
      </c>
      <c r="H57" s="20" t="s">
        <v>3858</v>
      </c>
      <c r="I57" s="20" t="s">
        <v>3859</v>
      </c>
      <c r="J57" s="20" t="s">
        <v>3860</v>
      </c>
      <c r="K57" s="20" t="s">
        <v>1664</v>
      </c>
      <c r="L57" s="20" t="s">
        <v>3861</v>
      </c>
      <c r="M57" s="20" t="s">
        <v>3862</v>
      </c>
      <c r="N57" s="20" t="s">
        <v>1811</v>
      </c>
      <c r="O57" s="20" t="s">
        <v>3863</v>
      </c>
      <c r="P57" s="20" t="s">
        <v>3862</v>
      </c>
      <c r="Q57" s="20" t="s">
        <v>37</v>
      </c>
      <c r="R57" s="20" t="s">
        <v>37</v>
      </c>
      <c r="S57" s="20" t="s">
        <v>37</v>
      </c>
      <c r="T57" s="20" t="s">
        <v>37</v>
      </c>
      <c r="U57" s="20" t="s">
        <v>37</v>
      </c>
      <c r="V57" s="20" t="s">
        <v>37</v>
      </c>
      <c r="W57" s="20" t="s">
        <v>3864</v>
      </c>
      <c r="X57" s="20" t="s">
        <v>515</v>
      </c>
      <c r="Y57" s="20" t="s">
        <v>875</v>
      </c>
      <c r="Z57" s="20" t="s">
        <v>408</v>
      </c>
      <c r="AA57" s="20" t="s">
        <v>377</v>
      </c>
      <c r="AB57" s="20" t="b">
        <v>0</v>
      </c>
      <c r="AC57" s="20" t="b">
        <v>1</v>
      </c>
      <c r="AD57" s="20" t="s">
        <v>3865</v>
      </c>
      <c r="AE57" s="20" t="s">
        <v>517</v>
      </c>
      <c r="AF57" s="20" t="s">
        <v>878</v>
      </c>
      <c r="AG57" s="20" t="s">
        <v>411</v>
      </c>
      <c r="AH57" s="20" t="s">
        <v>379</v>
      </c>
      <c r="AI57" s="20" t="s">
        <v>3866</v>
      </c>
      <c r="AJ57" s="21">
        <v>6</v>
      </c>
      <c r="AK57" s="20" t="s">
        <v>3864</v>
      </c>
      <c r="AL57" s="20">
        <v>15</v>
      </c>
    </row>
    <row r="58" spans="1:38" s="20" customFormat="1" ht="14.45" x14ac:dyDescent="0.3">
      <c r="A58" s="20">
        <v>561</v>
      </c>
      <c r="B58" s="20">
        <v>140</v>
      </c>
      <c r="C58" s="20">
        <v>20594</v>
      </c>
      <c r="D58" s="20" t="s">
        <v>35</v>
      </c>
      <c r="E58" s="20">
        <v>67608338</v>
      </c>
      <c r="F58" s="20" t="s">
        <v>269</v>
      </c>
      <c r="G58" s="20" t="s">
        <v>907</v>
      </c>
      <c r="H58" s="20" t="s">
        <v>1658</v>
      </c>
      <c r="I58" s="20" t="s">
        <v>5267</v>
      </c>
      <c r="J58" s="20" t="s">
        <v>5268</v>
      </c>
      <c r="K58" s="20" t="s">
        <v>37</v>
      </c>
      <c r="L58" s="20" t="s">
        <v>37</v>
      </c>
      <c r="M58" s="20" t="s">
        <v>37</v>
      </c>
      <c r="N58" s="20" t="s">
        <v>37</v>
      </c>
      <c r="O58" s="20" t="s">
        <v>37</v>
      </c>
      <c r="P58" s="20" t="s">
        <v>37</v>
      </c>
      <c r="Q58" s="20" t="s">
        <v>37</v>
      </c>
      <c r="R58" s="20" t="s">
        <v>37</v>
      </c>
      <c r="S58" s="20" t="s">
        <v>37</v>
      </c>
      <c r="T58" s="20" t="s">
        <v>37</v>
      </c>
      <c r="U58" s="20" t="s">
        <v>37</v>
      </c>
      <c r="V58" s="20" t="s">
        <v>37</v>
      </c>
      <c r="W58" s="20" t="s">
        <v>5269</v>
      </c>
      <c r="X58" s="20" t="s">
        <v>515</v>
      </c>
      <c r="Y58" s="20" t="s">
        <v>40</v>
      </c>
      <c r="Z58" s="20" t="s">
        <v>241</v>
      </c>
      <c r="AA58" s="20" t="s">
        <v>101</v>
      </c>
      <c r="AB58" s="20" t="b">
        <v>1</v>
      </c>
      <c r="AC58" s="20" t="b">
        <v>1</v>
      </c>
      <c r="AD58" s="20" t="s">
        <v>5270</v>
      </c>
      <c r="AE58" s="20" t="s">
        <v>517</v>
      </c>
      <c r="AF58" s="20" t="s">
        <v>44</v>
      </c>
      <c r="AG58" s="20" t="s">
        <v>243</v>
      </c>
      <c r="AH58" s="20" t="s">
        <v>104</v>
      </c>
      <c r="AI58" s="20" t="s">
        <v>5271</v>
      </c>
      <c r="AJ58" s="21">
        <v>6</v>
      </c>
      <c r="AK58" s="20" t="s">
        <v>5269</v>
      </c>
      <c r="AL58" s="20">
        <v>15</v>
      </c>
    </row>
    <row r="59" spans="1:38" s="20" customFormat="1" x14ac:dyDescent="0.25">
      <c r="A59" s="20">
        <v>535</v>
      </c>
      <c r="B59" s="20">
        <v>613</v>
      </c>
      <c r="C59" s="20">
        <v>22690</v>
      </c>
      <c r="D59" s="20" t="s">
        <v>35</v>
      </c>
      <c r="E59" s="20">
        <v>67592504</v>
      </c>
      <c r="F59" s="20" t="s">
        <v>1853</v>
      </c>
      <c r="G59" s="20" t="s">
        <v>5032</v>
      </c>
      <c r="H59" s="20" t="s">
        <v>5033</v>
      </c>
      <c r="I59" s="20" t="s">
        <v>5034</v>
      </c>
      <c r="J59" s="20" t="s">
        <v>5035</v>
      </c>
      <c r="K59" s="20" t="s">
        <v>37</v>
      </c>
      <c r="L59" s="20" t="s">
        <v>37</v>
      </c>
      <c r="M59" s="20" t="s">
        <v>37</v>
      </c>
      <c r="N59" s="20" t="s">
        <v>37</v>
      </c>
      <c r="O59" s="20" t="s">
        <v>37</v>
      </c>
      <c r="P59" s="20" t="s">
        <v>37</v>
      </c>
      <c r="Q59" s="20" t="s">
        <v>37</v>
      </c>
      <c r="R59" s="20" t="s">
        <v>37</v>
      </c>
      <c r="S59" s="20" t="s">
        <v>37</v>
      </c>
      <c r="T59" s="20" t="s">
        <v>37</v>
      </c>
      <c r="U59" s="20" t="s">
        <v>37</v>
      </c>
      <c r="V59" s="20" t="s">
        <v>37</v>
      </c>
      <c r="W59" s="20" t="s">
        <v>5036</v>
      </c>
      <c r="X59" s="20" t="s">
        <v>474</v>
      </c>
      <c r="Y59" s="20" t="s">
        <v>67</v>
      </c>
      <c r="Z59" s="20" t="s">
        <v>68</v>
      </c>
      <c r="AA59" s="20" t="s">
        <v>1335</v>
      </c>
      <c r="AB59" s="20" t="b">
        <v>1</v>
      </c>
      <c r="AC59" s="20" t="b">
        <v>1</v>
      </c>
      <c r="AD59" s="20" t="s">
        <v>5037</v>
      </c>
      <c r="AE59" s="20" t="s">
        <v>477</v>
      </c>
      <c r="AG59" s="20" t="s">
        <v>72</v>
      </c>
      <c r="AH59" s="20" t="s">
        <v>1337</v>
      </c>
      <c r="AI59" s="20" t="s">
        <v>5038</v>
      </c>
      <c r="AJ59" s="21">
        <v>6</v>
      </c>
      <c r="AK59" s="20" t="s">
        <v>5036</v>
      </c>
      <c r="AL59" s="20">
        <v>17</v>
      </c>
    </row>
    <row r="60" spans="1:38" s="20" customFormat="1" ht="14.45" x14ac:dyDescent="0.3">
      <c r="A60" s="20">
        <v>115</v>
      </c>
      <c r="B60" s="20">
        <v>74</v>
      </c>
      <c r="C60" s="20">
        <v>20165</v>
      </c>
      <c r="D60" s="20" t="s">
        <v>35</v>
      </c>
      <c r="E60" s="20">
        <v>10202100</v>
      </c>
      <c r="F60" s="20" t="s">
        <v>575</v>
      </c>
      <c r="G60" s="20" t="s">
        <v>1274</v>
      </c>
      <c r="H60" s="20" t="s">
        <v>1275</v>
      </c>
      <c r="I60" s="20" t="s">
        <v>1276</v>
      </c>
      <c r="J60" s="20" t="s">
        <v>1277</v>
      </c>
      <c r="K60" s="20" t="s">
        <v>37</v>
      </c>
      <c r="L60" s="20" t="s">
        <v>37</v>
      </c>
      <c r="M60" s="20" t="s">
        <v>37</v>
      </c>
      <c r="N60" s="20" t="s">
        <v>37</v>
      </c>
      <c r="O60" s="20" t="s">
        <v>37</v>
      </c>
      <c r="P60" s="20" t="s">
        <v>37</v>
      </c>
      <c r="Q60" s="20" t="s">
        <v>37</v>
      </c>
      <c r="R60" s="20" t="s">
        <v>37</v>
      </c>
      <c r="S60" s="20" t="s">
        <v>37</v>
      </c>
      <c r="T60" s="20" t="s">
        <v>37</v>
      </c>
      <c r="U60" s="20" t="s">
        <v>37</v>
      </c>
      <c r="V60" s="20" t="s">
        <v>37</v>
      </c>
      <c r="W60" s="20" t="s">
        <v>1278</v>
      </c>
      <c r="X60" s="20" t="s">
        <v>515</v>
      </c>
      <c r="Y60" s="20" t="s">
        <v>875</v>
      </c>
      <c r="Z60" s="20" t="s">
        <v>41</v>
      </c>
      <c r="AA60" s="20" t="s">
        <v>1251</v>
      </c>
      <c r="AB60" s="20" t="b">
        <v>0</v>
      </c>
      <c r="AC60" s="20" t="b">
        <v>1</v>
      </c>
      <c r="AD60" s="20" t="s">
        <v>1279</v>
      </c>
      <c r="AE60" s="20" t="s">
        <v>517</v>
      </c>
      <c r="AF60" s="20" t="s">
        <v>878</v>
      </c>
      <c r="AG60" s="20" t="s">
        <v>45</v>
      </c>
      <c r="AH60" s="20" t="s">
        <v>1253</v>
      </c>
      <c r="AI60" s="20" t="s">
        <v>1280</v>
      </c>
      <c r="AJ60" s="21">
        <v>6</v>
      </c>
      <c r="AK60" s="20" t="s">
        <v>1278</v>
      </c>
      <c r="AL60" s="20">
        <v>15</v>
      </c>
    </row>
    <row r="61" spans="1:38" s="20" customFormat="1" x14ac:dyDescent="0.25">
      <c r="A61" s="20">
        <v>376</v>
      </c>
      <c r="B61" s="20">
        <v>282</v>
      </c>
      <c r="C61" s="20">
        <v>21330</v>
      </c>
      <c r="D61" s="20" t="s">
        <v>35</v>
      </c>
      <c r="E61" s="20">
        <v>67584684</v>
      </c>
      <c r="F61" s="20" t="s">
        <v>3293</v>
      </c>
      <c r="G61" s="20" t="s">
        <v>3744</v>
      </c>
      <c r="H61" s="20" t="s">
        <v>3745</v>
      </c>
      <c r="I61" s="20" t="s">
        <v>3746</v>
      </c>
      <c r="J61" s="20" t="s">
        <v>3747</v>
      </c>
      <c r="K61" s="20" t="s">
        <v>37</v>
      </c>
      <c r="L61" s="20" t="s">
        <v>37</v>
      </c>
      <c r="M61" s="20" t="s">
        <v>37</v>
      </c>
      <c r="N61" s="20" t="s">
        <v>37</v>
      </c>
      <c r="O61" s="20" t="s">
        <v>37</v>
      </c>
      <c r="P61" s="20" t="s">
        <v>37</v>
      </c>
      <c r="Q61" s="20" t="s">
        <v>37</v>
      </c>
      <c r="R61" s="20" t="s">
        <v>37</v>
      </c>
      <c r="S61" s="20" t="s">
        <v>37</v>
      </c>
      <c r="T61" s="20" t="s">
        <v>37</v>
      </c>
      <c r="U61" s="20" t="s">
        <v>37</v>
      </c>
      <c r="V61" s="20" t="s">
        <v>37</v>
      </c>
      <c r="W61" s="20" t="s">
        <v>3748</v>
      </c>
      <c r="X61" s="20" t="s">
        <v>515</v>
      </c>
      <c r="Y61" s="20" t="s">
        <v>40</v>
      </c>
      <c r="Z61" s="20" t="s">
        <v>41</v>
      </c>
      <c r="AA61" s="20" t="s">
        <v>3749</v>
      </c>
      <c r="AB61" s="20" t="b">
        <v>1</v>
      </c>
      <c r="AC61" s="20" t="b">
        <v>0</v>
      </c>
      <c r="AD61" s="20" t="s">
        <v>3750</v>
      </c>
      <c r="AE61" s="20" t="s">
        <v>517</v>
      </c>
      <c r="AF61" s="20" t="s">
        <v>44</v>
      </c>
      <c r="AG61" s="20" t="s">
        <v>45</v>
      </c>
      <c r="AH61" s="20" t="s">
        <v>3751</v>
      </c>
      <c r="AI61" s="20" t="s">
        <v>3752</v>
      </c>
      <c r="AJ61" s="21">
        <v>6</v>
      </c>
      <c r="AK61" s="20" t="s">
        <v>3748</v>
      </c>
      <c r="AL61" s="20">
        <v>15</v>
      </c>
    </row>
    <row r="62" spans="1:38" s="20" customFormat="1" ht="14.45" x14ac:dyDescent="0.3">
      <c r="A62" s="20">
        <v>390</v>
      </c>
      <c r="B62" s="20">
        <v>275</v>
      </c>
      <c r="C62" s="20">
        <v>21300</v>
      </c>
      <c r="D62" s="20" t="s">
        <v>35</v>
      </c>
      <c r="E62" s="20">
        <v>67580294</v>
      </c>
      <c r="F62" s="20" t="s">
        <v>490</v>
      </c>
      <c r="G62" s="20" t="s">
        <v>3850</v>
      </c>
      <c r="H62" s="20" t="s">
        <v>3851</v>
      </c>
      <c r="I62" s="20" t="s">
        <v>3852</v>
      </c>
      <c r="J62" s="20" t="s">
        <v>3853</v>
      </c>
      <c r="K62" s="20" t="s">
        <v>37</v>
      </c>
      <c r="L62" s="20" t="s">
        <v>37</v>
      </c>
      <c r="M62" s="20" t="s">
        <v>37</v>
      </c>
      <c r="N62" s="20" t="s">
        <v>37</v>
      </c>
      <c r="O62" s="20" t="s">
        <v>37</v>
      </c>
      <c r="P62" s="20" t="s">
        <v>37</v>
      </c>
      <c r="Q62" s="20" t="s">
        <v>37</v>
      </c>
      <c r="R62" s="20" t="s">
        <v>37</v>
      </c>
      <c r="S62" s="20" t="s">
        <v>37</v>
      </c>
      <c r="T62" s="20" t="s">
        <v>37</v>
      </c>
      <c r="U62" s="20" t="s">
        <v>37</v>
      </c>
      <c r="V62" s="20" t="s">
        <v>37</v>
      </c>
      <c r="W62" s="20" t="s">
        <v>3854</v>
      </c>
      <c r="X62" s="20" t="s">
        <v>515</v>
      </c>
      <c r="Y62" s="20" t="s">
        <v>875</v>
      </c>
      <c r="Z62" s="20" t="s">
        <v>145</v>
      </c>
      <c r="AA62" s="20" t="s">
        <v>3304</v>
      </c>
      <c r="AB62" s="20" t="b">
        <v>1</v>
      </c>
      <c r="AC62" s="20" t="b">
        <v>1</v>
      </c>
      <c r="AD62" s="20" t="s">
        <v>3855</v>
      </c>
      <c r="AE62" s="20" t="s">
        <v>517</v>
      </c>
      <c r="AF62" s="20" t="s">
        <v>878</v>
      </c>
      <c r="AG62" s="20" t="s">
        <v>149</v>
      </c>
      <c r="AH62" s="20" t="s">
        <v>3306</v>
      </c>
      <c r="AI62" s="20" t="s">
        <v>3856</v>
      </c>
      <c r="AJ62" s="21">
        <v>6</v>
      </c>
      <c r="AK62" s="20" t="s">
        <v>3854</v>
      </c>
      <c r="AL62" s="20">
        <v>15</v>
      </c>
    </row>
    <row r="63" spans="1:38" s="22" customFormat="1" ht="14.45" x14ac:dyDescent="0.3">
      <c r="A63" s="22">
        <v>252</v>
      </c>
      <c r="B63" s="22">
        <v>607</v>
      </c>
      <c r="C63" s="22">
        <v>22679</v>
      </c>
      <c r="D63" s="22" t="s">
        <v>35</v>
      </c>
      <c r="E63" s="22">
        <v>67604426</v>
      </c>
      <c r="F63" s="22" t="s">
        <v>468</v>
      </c>
      <c r="G63" s="22" t="s">
        <v>2586</v>
      </c>
      <c r="H63" s="22" t="s">
        <v>37</v>
      </c>
      <c r="I63" s="22" t="s">
        <v>2587</v>
      </c>
      <c r="J63" s="22" t="s">
        <v>2588</v>
      </c>
      <c r="K63" s="22" t="s">
        <v>37</v>
      </c>
      <c r="L63" s="22" t="s">
        <v>37</v>
      </c>
      <c r="M63" s="22" t="s">
        <v>37</v>
      </c>
      <c r="N63" s="22" t="s">
        <v>37</v>
      </c>
      <c r="O63" s="22" t="s">
        <v>37</v>
      </c>
      <c r="P63" s="22" t="s">
        <v>37</v>
      </c>
      <c r="Q63" s="22" t="s">
        <v>37</v>
      </c>
      <c r="R63" s="22" t="s">
        <v>37</v>
      </c>
      <c r="S63" s="22" t="s">
        <v>37</v>
      </c>
      <c r="T63" s="22" t="s">
        <v>37</v>
      </c>
      <c r="U63" s="22" t="s">
        <v>37</v>
      </c>
      <c r="V63" s="22" t="s">
        <v>37</v>
      </c>
      <c r="W63" s="22" t="s">
        <v>2589</v>
      </c>
      <c r="X63" s="22" t="s">
        <v>39</v>
      </c>
      <c r="Y63" s="22" t="s">
        <v>40</v>
      </c>
      <c r="Z63" s="22" t="s">
        <v>241</v>
      </c>
      <c r="AA63" s="22" t="s">
        <v>42</v>
      </c>
      <c r="AB63" s="22" t="b">
        <v>1</v>
      </c>
      <c r="AC63" s="22" t="b">
        <v>1</v>
      </c>
      <c r="AD63" s="22" t="s">
        <v>2590</v>
      </c>
      <c r="AE63" s="22" t="s">
        <v>43</v>
      </c>
      <c r="AF63" s="22" t="s">
        <v>44</v>
      </c>
      <c r="AG63" s="22" t="s">
        <v>243</v>
      </c>
      <c r="AH63" s="22" t="s">
        <v>46</v>
      </c>
      <c r="AI63" s="22" t="s">
        <v>2591</v>
      </c>
      <c r="AJ63" s="23">
        <v>7</v>
      </c>
      <c r="AK63" s="22" t="s">
        <v>2589</v>
      </c>
      <c r="AL63" s="22">
        <v>1</v>
      </c>
    </row>
    <row r="64" spans="1:38" s="22" customFormat="1" ht="14.45" x14ac:dyDescent="0.3">
      <c r="A64" s="22">
        <v>245</v>
      </c>
      <c r="B64" s="22">
        <v>334</v>
      </c>
      <c r="C64" s="22">
        <v>21643</v>
      </c>
      <c r="D64" s="22" t="s">
        <v>35</v>
      </c>
      <c r="E64" s="22">
        <v>67608640</v>
      </c>
      <c r="F64" s="22" t="s">
        <v>2512</v>
      </c>
      <c r="G64" s="22" t="s">
        <v>2513</v>
      </c>
      <c r="H64" s="22" t="s">
        <v>2514</v>
      </c>
      <c r="I64" s="22" t="s">
        <v>2515</v>
      </c>
      <c r="J64" s="22" t="s">
        <v>2516</v>
      </c>
      <c r="K64" s="22" t="s">
        <v>37</v>
      </c>
      <c r="L64" s="22" t="s">
        <v>37</v>
      </c>
      <c r="M64" s="22" t="s">
        <v>37</v>
      </c>
      <c r="N64" s="22" t="s">
        <v>37</v>
      </c>
      <c r="O64" s="22" t="s">
        <v>37</v>
      </c>
      <c r="P64" s="22" t="s">
        <v>37</v>
      </c>
      <c r="Q64" s="22" t="s">
        <v>37</v>
      </c>
      <c r="R64" s="22" t="s">
        <v>37</v>
      </c>
      <c r="S64" s="22" t="s">
        <v>37</v>
      </c>
      <c r="T64" s="22" t="s">
        <v>37</v>
      </c>
      <c r="U64" s="22" t="s">
        <v>37</v>
      </c>
      <c r="V64" s="22" t="s">
        <v>37</v>
      </c>
      <c r="W64" s="22" t="s">
        <v>2517</v>
      </c>
      <c r="X64" s="22" t="s">
        <v>39</v>
      </c>
      <c r="Y64" s="22" t="s">
        <v>2518</v>
      </c>
      <c r="Z64" s="22" t="s">
        <v>241</v>
      </c>
      <c r="AA64" s="22" t="s">
        <v>2519</v>
      </c>
      <c r="AB64" s="22" t="b">
        <v>0</v>
      </c>
      <c r="AC64" s="22" t="b">
        <v>1</v>
      </c>
      <c r="AD64" s="22" t="s">
        <v>2520</v>
      </c>
      <c r="AE64" s="22" t="s">
        <v>43</v>
      </c>
      <c r="AF64" s="22" t="s">
        <v>2521</v>
      </c>
      <c r="AG64" s="22" t="s">
        <v>243</v>
      </c>
      <c r="AH64" s="22" t="s">
        <v>2522</v>
      </c>
      <c r="AI64" s="22" t="s">
        <v>2523</v>
      </c>
      <c r="AJ64" s="23">
        <v>7</v>
      </c>
      <c r="AK64" s="22" t="s">
        <v>2517</v>
      </c>
      <c r="AL64" s="22">
        <v>26</v>
      </c>
    </row>
    <row r="65" spans="1:38" s="22" customFormat="1" ht="14.45" x14ac:dyDescent="0.3">
      <c r="A65" s="22">
        <v>251</v>
      </c>
      <c r="B65" s="22">
        <v>606</v>
      </c>
      <c r="C65" s="22">
        <v>22678</v>
      </c>
      <c r="D65" s="22" t="s">
        <v>35</v>
      </c>
      <c r="E65" s="22">
        <v>67592316</v>
      </c>
      <c r="F65" s="22" t="s">
        <v>2570</v>
      </c>
      <c r="G65" s="22" t="s">
        <v>2571</v>
      </c>
      <c r="H65" s="22" t="s">
        <v>2572</v>
      </c>
      <c r="I65" s="22" t="s">
        <v>2573</v>
      </c>
      <c r="J65" s="22" t="s">
        <v>2574</v>
      </c>
      <c r="K65" s="22" t="s">
        <v>2575</v>
      </c>
      <c r="L65" s="22" t="s">
        <v>1541</v>
      </c>
      <c r="M65" s="22" t="s">
        <v>2576</v>
      </c>
      <c r="N65" s="22" t="s">
        <v>1453</v>
      </c>
      <c r="O65" s="22" t="s">
        <v>2577</v>
      </c>
      <c r="P65" s="22" t="s">
        <v>2578</v>
      </c>
      <c r="Q65" s="22" t="s">
        <v>2579</v>
      </c>
      <c r="R65" s="22" t="s">
        <v>1571</v>
      </c>
      <c r="S65" s="22" t="s">
        <v>2580</v>
      </c>
      <c r="T65" s="22" t="s">
        <v>37</v>
      </c>
      <c r="U65" s="22" t="s">
        <v>37</v>
      </c>
      <c r="V65" s="22" t="s">
        <v>37</v>
      </c>
      <c r="W65" s="22" t="s">
        <v>2581</v>
      </c>
      <c r="X65" s="22" t="s">
        <v>39</v>
      </c>
      <c r="Y65" s="22" t="s">
        <v>598</v>
      </c>
      <c r="Z65" s="22" t="s">
        <v>2582</v>
      </c>
      <c r="AA65" s="22" t="s">
        <v>344</v>
      </c>
      <c r="AB65" s="22" t="b">
        <v>1</v>
      </c>
      <c r="AC65" s="22" t="b">
        <v>0</v>
      </c>
      <c r="AD65" s="22" t="s">
        <v>2583</v>
      </c>
      <c r="AE65" s="22" t="s">
        <v>43</v>
      </c>
      <c r="AF65" s="22" t="s">
        <v>600</v>
      </c>
      <c r="AG65" s="22" t="s">
        <v>2584</v>
      </c>
      <c r="AH65" s="22" t="s">
        <v>346</v>
      </c>
      <c r="AI65" s="22" t="s">
        <v>2585</v>
      </c>
      <c r="AJ65" s="23">
        <v>7</v>
      </c>
      <c r="AK65" s="22" t="s">
        <v>2581</v>
      </c>
      <c r="AL65" s="22">
        <v>26</v>
      </c>
    </row>
    <row r="66" spans="1:38" s="22" customFormat="1" x14ac:dyDescent="0.25">
      <c r="A66" s="22">
        <v>249</v>
      </c>
      <c r="B66" s="22">
        <v>537</v>
      </c>
      <c r="C66" s="22">
        <v>22459</v>
      </c>
      <c r="D66" s="22" t="s">
        <v>35</v>
      </c>
      <c r="E66" s="22">
        <v>67601805</v>
      </c>
      <c r="F66" s="22" t="s">
        <v>1734</v>
      </c>
      <c r="G66" s="22" t="s">
        <v>2556</v>
      </c>
      <c r="H66" s="22" t="s">
        <v>2557</v>
      </c>
      <c r="I66" s="22" t="s">
        <v>2558</v>
      </c>
      <c r="J66" s="22" t="s">
        <v>2559</v>
      </c>
      <c r="K66" s="22" t="s">
        <v>37</v>
      </c>
      <c r="L66" s="22" t="s">
        <v>37</v>
      </c>
      <c r="M66" s="22" t="s">
        <v>37</v>
      </c>
      <c r="N66" s="22" t="s">
        <v>37</v>
      </c>
      <c r="O66" s="22" t="s">
        <v>37</v>
      </c>
      <c r="P66" s="22" t="s">
        <v>37</v>
      </c>
      <c r="Q66" s="22" t="s">
        <v>37</v>
      </c>
      <c r="R66" s="22" t="s">
        <v>37</v>
      </c>
      <c r="S66" s="22" t="s">
        <v>37</v>
      </c>
      <c r="T66" s="22" t="s">
        <v>37</v>
      </c>
      <c r="U66" s="22" t="s">
        <v>37</v>
      </c>
      <c r="V66" s="22" t="s">
        <v>37</v>
      </c>
      <c r="W66" s="22" t="s">
        <v>2560</v>
      </c>
      <c r="X66" s="22" t="s">
        <v>39</v>
      </c>
      <c r="Y66" s="22" t="s">
        <v>598</v>
      </c>
      <c r="Z66" s="22" t="s">
        <v>241</v>
      </c>
      <c r="AA66" s="22" t="s">
        <v>344</v>
      </c>
      <c r="AB66" s="22" t="b">
        <v>0</v>
      </c>
      <c r="AC66" s="22" t="b">
        <v>1</v>
      </c>
      <c r="AD66" s="22" t="s">
        <v>2561</v>
      </c>
      <c r="AE66" s="22" t="s">
        <v>43</v>
      </c>
      <c r="AF66" s="22" t="s">
        <v>600</v>
      </c>
      <c r="AG66" s="22" t="s">
        <v>243</v>
      </c>
      <c r="AH66" s="22" t="s">
        <v>346</v>
      </c>
      <c r="AI66" s="22" t="s">
        <v>2562</v>
      </c>
      <c r="AJ66" s="23">
        <v>7</v>
      </c>
      <c r="AK66" s="22" t="s">
        <v>2560</v>
      </c>
      <c r="AL66" s="22">
        <v>26</v>
      </c>
    </row>
    <row r="67" spans="1:38" s="22" customFormat="1" ht="14.45" x14ac:dyDescent="0.3">
      <c r="A67" s="22">
        <v>247</v>
      </c>
      <c r="B67" s="22">
        <v>496</v>
      </c>
      <c r="C67" s="22">
        <v>22296</v>
      </c>
      <c r="D67" s="22" t="s">
        <v>35</v>
      </c>
      <c r="E67" s="22">
        <v>67588207</v>
      </c>
      <c r="F67" s="22" t="s">
        <v>2541</v>
      </c>
      <c r="G67" s="22" t="s">
        <v>2542</v>
      </c>
      <c r="H67" s="22" t="s">
        <v>2543</v>
      </c>
      <c r="I67" s="22" t="s">
        <v>2544</v>
      </c>
      <c r="J67" s="22" t="s">
        <v>2545</v>
      </c>
      <c r="K67" s="22" t="s">
        <v>37</v>
      </c>
      <c r="L67" s="22" t="s">
        <v>37</v>
      </c>
      <c r="M67" s="22" t="s">
        <v>37</v>
      </c>
      <c r="N67" s="22" t="s">
        <v>37</v>
      </c>
      <c r="O67" s="22" t="s">
        <v>37</v>
      </c>
      <c r="P67" s="22" t="s">
        <v>37</v>
      </c>
      <c r="Q67" s="22" t="s">
        <v>37</v>
      </c>
      <c r="R67" s="22" t="s">
        <v>37</v>
      </c>
      <c r="S67" s="22" t="s">
        <v>37</v>
      </c>
      <c r="T67" s="22" t="s">
        <v>37</v>
      </c>
      <c r="U67" s="22" t="s">
        <v>37</v>
      </c>
      <c r="V67" s="22" t="s">
        <v>37</v>
      </c>
      <c r="W67" s="22" t="s">
        <v>2546</v>
      </c>
      <c r="X67" s="22" t="s">
        <v>39</v>
      </c>
      <c r="Y67" s="22" t="s">
        <v>598</v>
      </c>
      <c r="Z67" s="22" t="s">
        <v>454</v>
      </c>
      <c r="AA67" s="22" t="s">
        <v>344</v>
      </c>
      <c r="AB67" s="22" t="b">
        <v>0</v>
      </c>
      <c r="AC67" s="22" t="b">
        <v>0</v>
      </c>
      <c r="AD67" s="22" t="s">
        <v>2547</v>
      </c>
      <c r="AE67" s="22" t="s">
        <v>43</v>
      </c>
      <c r="AF67" s="22" t="s">
        <v>600</v>
      </c>
      <c r="AG67" s="22" t="s">
        <v>456</v>
      </c>
      <c r="AH67" s="22" t="s">
        <v>346</v>
      </c>
      <c r="AI67" s="22" t="s">
        <v>2548</v>
      </c>
      <c r="AJ67" s="23">
        <v>7</v>
      </c>
      <c r="AK67" s="22" t="s">
        <v>2546</v>
      </c>
      <c r="AL67" s="22">
        <v>26</v>
      </c>
    </row>
    <row r="68" spans="1:38" s="22" customFormat="1" x14ac:dyDescent="0.25">
      <c r="A68" s="22">
        <v>244</v>
      </c>
      <c r="B68" s="22">
        <v>265</v>
      </c>
      <c r="C68" s="22">
        <v>21249</v>
      </c>
      <c r="D68" s="22" t="s">
        <v>35</v>
      </c>
      <c r="E68" s="22">
        <v>67585894</v>
      </c>
      <c r="F68" s="22" t="s">
        <v>2499</v>
      </c>
      <c r="G68" s="22" t="s">
        <v>2500</v>
      </c>
      <c r="H68" s="22" t="s">
        <v>2501</v>
      </c>
      <c r="I68" s="22" t="s">
        <v>2502</v>
      </c>
      <c r="J68" s="22" t="s">
        <v>2503</v>
      </c>
      <c r="K68" s="22" t="s">
        <v>2504</v>
      </c>
      <c r="L68" s="22" t="s">
        <v>2505</v>
      </c>
      <c r="M68" s="22" t="s">
        <v>2501</v>
      </c>
      <c r="N68" s="22" t="s">
        <v>2506</v>
      </c>
      <c r="O68" s="22" t="s">
        <v>2507</v>
      </c>
      <c r="P68" s="22" t="s">
        <v>2508</v>
      </c>
      <c r="Q68" s="22" t="s">
        <v>37</v>
      </c>
      <c r="R68" s="22" t="s">
        <v>37</v>
      </c>
      <c r="S68" s="22" t="s">
        <v>37</v>
      </c>
      <c r="T68" s="22" t="s">
        <v>37</v>
      </c>
      <c r="U68" s="22" t="s">
        <v>37</v>
      </c>
      <c r="V68" s="22" t="s">
        <v>37</v>
      </c>
      <c r="W68" s="22" t="s">
        <v>2509</v>
      </c>
      <c r="X68" s="22" t="s">
        <v>39</v>
      </c>
      <c r="Y68" s="22" t="s">
        <v>875</v>
      </c>
      <c r="Z68" s="22" t="s">
        <v>241</v>
      </c>
      <c r="AA68" s="22" t="s">
        <v>333</v>
      </c>
      <c r="AB68" s="22" t="b">
        <v>1</v>
      </c>
      <c r="AC68" s="22" t="b">
        <v>1</v>
      </c>
      <c r="AD68" s="22" t="s">
        <v>2510</v>
      </c>
      <c r="AE68" s="22" t="s">
        <v>43</v>
      </c>
      <c r="AF68" s="22" t="s">
        <v>878</v>
      </c>
      <c r="AG68" s="22" t="s">
        <v>243</v>
      </c>
      <c r="AH68" s="22" t="s">
        <v>336</v>
      </c>
      <c r="AI68" s="22" t="s">
        <v>2511</v>
      </c>
      <c r="AJ68" s="23">
        <v>7</v>
      </c>
      <c r="AK68" s="22" t="s">
        <v>2509</v>
      </c>
      <c r="AL68" s="22">
        <v>26</v>
      </c>
    </row>
    <row r="69" spans="1:38" s="22" customFormat="1" ht="14.45" x14ac:dyDescent="0.3">
      <c r="A69" s="22">
        <v>250</v>
      </c>
      <c r="B69" s="22">
        <v>559</v>
      </c>
      <c r="C69" s="22">
        <v>22517</v>
      </c>
      <c r="D69" s="22" t="s">
        <v>35</v>
      </c>
      <c r="E69" s="22">
        <v>67589672</v>
      </c>
      <c r="F69" s="22" t="s">
        <v>2563</v>
      </c>
      <c r="G69" s="22" t="s">
        <v>2564</v>
      </c>
      <c r="H69" s="22" t="s">
        <v>541</v>
      </c>
      <c r="I69" s="22" t="s">
        <v>2565</v>
      </c>
      <c r="J69" s="22" t="s">
        <v>2566</v>
      </c>
      <c r="K69" s="22" t="s">
        <v>37</v>
      </c>
      <c r="L69" s="22" t="s">
        <v>37</v>
      </c>
      <c r="M69" s="22" t="s">
        <v>37</v>
      </c>
      <c r="N69" s="22" t="s">
        <v>37</v>
      </c>
      <c r="O69" s="22" t="s">
        <v>37</v>
      </c>
      <c r="P69" s="22" t="s">
        <v>37</v>
      </c>
      <c r="Q69" s="22" t="s">
        <v>37</v>
      </c>
      <c r="R69" s="22" t="s">
        <v>37</v>
      </c>
      <c r="S69" s="22" t="s">
        <v>37</v>
      </c>
      <c r="T69" s="22" t="s">
        <v>37</v>
      </c>
      <c r="U69" s="22" t="s">
        <v>37</v>
      </c>
      <c r="V69" s="22" t="s">
        <v>37</v>
      </c>
      <c r="W69" s="22" t="s">
        <v>2567</v>
      </c>
      <c r="X69" s="22" t="s">
        <v>39</v>
      </c>
      <c r="Y69" s="22" t="s">
        <v>875</v>
      </c>
      <c r="Z69" s="22" t="s">
        <v>241</v>
      </c>
      <c r="AA69" s="22" t="s">
        <v>344</v>
      </c>
      <c r="AB69" s="22" t="b">
        <v>1</v>
      </c>
      <c r="AC69" s="22" t="b">
        <v>1</v>
      </c>
      <c r="AD69" s="22" t="s">
        <v>2568</v>
      </c>
      <c r="AE69" s="22" t="s">
        <v>43</v>
      </c>
      <c r="AF69" s="22" t="s">
        <v>878</v>
      </c>
      <c r="AG69" s="22" t="s">
        <v>243</v>
      </c>
      <c r="AH69" s="22" t="s">
        <v>346</v>
      </c>
      <c r="AI69" s="22" t="s">
        <v>2569</v>
      </c>
      <c r="AJ69" s="23">
        <v>7</v>
      </c>
      <c r="AK69" s="22" t="s">
        <v>2567</v>
      </c>
      <c r="AL69" s="22">
        <v>26</v>
      </c>
    </row>
    <row r="70" spans="1:38" s="22" customFormat="1" ht="14.45" x14ac:dyDescent="0.3">
      <c r="A70" s="22">
        <v>242</v>
      </c>
      <c r="B70" s="22">
        <v>78</v>
      </c>
      <c r="C70" s="22">
        <v>20200</v>
      </c>
      <c r="D70" s="22" t="s">
        <v>35</v>
      </c>
      <c r="E70" s="22">
        <v>67603122</v>
      </c>
      <c r="F70" s="22" t="s">
        <v>2485</v>
      </c>
      <c r="G70" s="22" t="s">
        <v>2486</v>
      </c>
      <c r="H70" s="22" t="s">
        <v>2487</v>
      </c>
      <c r="I70" s="22" t="s">
        <v>2488</v>
      </c>
      <c r="J70" s="22" t="s">
        <v>2489</v>
      </c>
      <c r="K70" s="22" t="s">
        <v>37</v>
      </c>
      <c r="L70" s="22" t="s">
        <v>37</v>
      </c>
      <c r="M70" s="22" t="s">
        <v>37</v>
      </c>
      <c r="N70" s="22" t="s">
        <v>37</v>
      </c>
      <c r="O70" s="22" t="s">
        <v>37</v>
      </c>
      <c r="P70" s="22" t="s">
        <v>37</v>
      </c>
      <c r="Q70" s="22" t="s">
        <v>37</v>
      </c>
      <c r="R70" s="22" t="s">
        <v>37</v>
      </c>
      <c r="S70" s="22" t="s">
        <v>37</v>
      </c>
      <c r="T70" s="22" t="s">
        <v>37</v>
      </c>
      <c r="U70" s="22" t="s">
        <v>37</v>
      </c>
      <c r="V70" s="22" t="s">
        <v>37</v>
      </c>
      <c r="W70" s="22" t="s">
        <v>2490</v>
      </c>
      <c r="X70" s="22" t="s">
        <v>39</v>
      </c>
      <c r="Y70" s="22" t="s">
        <v>875</v>
      </c>
      <c r="Z70" s="22" t="s">
        <v>886</v>
      </c>
      <c r="AA70" s="22" t="s">
        <v>344</v>
      </c>
      <c r="AB70" s="22" t="b">
        <v>0</v>
      </c>
      <c r="AC70" s="22" t="b">
        <v>0</v>
      </c>
      <c r="AD70" s="22" t="s">
        <v>2491</v>
      </c>
      <c r="AE70" s="22" t="s">
        <v>43</v>
      </c>
      <c r="AF70" s="22" t="s">
        <v>878</v>
      </c>
      <c r="AG70" s="22" t="s">
        <v>888</v>
      </c>
      <c r="AH70" s="22" t="s">
        <v>346</v>
      </c>
      <c r="AI70" s="22" t="s">
        <v>2492</v>
      </c>
      <c r="AJ70" s="23">
        <v>7</v>
      </c>
      <c r="AK70" s="22" t="s">
        <v>2490</v>
      </c>
      <c r="AL70" s="22">
        <v>26</v>
      </c>
    </row>
    <row r="71" spans="1:38" s="22" customFormat="1" ht="14.45" x14ac:dyDescent="0.3">
      <c r="A71" s="22">
        <v>240</v>
      </c>
      <c r="B71" s="22">
        <v>26</v>
      </c>
      <c r="C71" s="22">
        <v>18811</v>
      </c>
      <c r="D71" s="22" t="s">
        <v>35</v>
      </c>
      <c r="E71" s="22">
        <v>44731500</v>
      </c>
      <c r="F71" s="22" t="s">
        <v>575</v>
      </c>
      <c r="G71" s="22" t="s">
        <v>2468</v>
      </c>
      <c r="H71" s="22" t="s">
        <v>37</v>
      </c>
      <c r="I71" s="22" t="s">
        <v>2469</v>
      </c>
      <c r="J71" s="22" t="s">
        <v>2470</v>
      </c>
      <c r="K71" s="22" t="s">
        <v>2471</v>
      </c>
      <c r="L71" s="22" t="s">
        <v>2472</v>
      </c>
      <c r="M71" s="22" t="s">
        <v>2473</v>
      </c>
      <c r="N71" s="22" t="s">
        <v>37</v>
      </c>
      <c r="O71" s="22" t="s">
        <v>37</v>
      </c>
      <c r="P71" s="22" t="s">
        <v>37</v>
      </c>
      <c r="Q71" s="22" t="s">
        <v>37</v>
      </c>
      <c r="R71" s="22" t="s">
        <v>37</v>
      </c>
      <c r="S71" s="22" t="s">
        <v>37</v>
      </c>
      <c r="T71" s="22" t="s">
        <v>37</v>
      </c>
      <c r="U71" s="22" t="s">
        <v>37</v>
      </c>
      <c r="V71" s="22" t="s">
        <v>37</v>
      </c>
      <c r="W71" s="22" t="s">
        <v>2474</v>
      </c>
      <c r="X71" s="22" t="s">
        <v>39</v>
      </c>
      <c r="Y71" s="22" t="s">
        <v>642</v>
      </c>
      <c r="Z71" s="22" t="s">
        <v>408</v>
      </c>
      <c r="AA71" s="22" t="s">
        <v>793</v>
      </c>
      <c r="AB71" s="22" t="b">
        <v>1</v>
      </c>
      <c r="AC71" s="22" t="b">
        <v>1</v>
      </c>
      <c r="AD71" s="22" t="s">
        <v>2475</v>
      </c>
      <c r="AE71" s="22" t="s">
        <v>43</v>
      </c>
      <c r="AF71" s="22" t="s">
        <v>645</v>
      </c>
      <c r="AG71" s="22" t="s">
        <v>411</v>
      </c>
      <c r="AH71" s="22" t="s">
        <v>795</v>
      </c>
      <c r="AI71" s="22" t="s">
        <v>2476</v>
      </c>
      <c r="AJ71" s="23">
        <v>7</v>
      </c>
      <c r="AK71" s="22" t="s">
        <v>2474</v>
      </c>
      <c r="AL71" s="22">
        <v>37</v>
      </c>
    </row>
    <row r="72" spans="1:38" s="22" customFormat="1" ht="14.45" x14ac:dyDescent="0.3">
      <c r="A72" s="22">
        <v>243</v>
      </c>
      <c r="B72" s="22">
        <v>210</v>
      </c>
      <c r="C72" s="22">
        <v>21000</v>
      </c>
      <c r="D72" s="22" t="s">
        <v>35</v>
      </c>
      <c r="E72" s="22">
        <v>67603501</v>
      </c>
      <c r="F72" s="22" t="s">
        <v>1169</v>
      </c>
      <c r="G72" s="22" t="s">
        <v>2493</v>
      </c>
      <c r="H72" s="22" t="s">
        <v>1502</v>
      </c>
      <c r="I72" s="22" t="s">
        <v>2494</v>
      </c>
      <c r="J72" s="22" t="s">
        <v>2495</v>
      </c>
      <c r="K72" s="22" t="s">
        <v>37</v>
      </c>
      <c r="L72" s="22" t="s">
        <v>37</v>
      </c>
      <c r="M72" s="22" t="s">
        <v>37</v>
      </c>
      <c r="N72" s="22" t="s">
        <v>37</v>
      </c>
      <c r="O72" s="22" t="s">
        <v>37</v>
      </c>
      <c r="P72" s="22" t="s">
        <v>37</v>
      </c>
      <c r="Q72" s="22" t="s">
        <v>37</v>
      </c>
      <c r="R72" s="22" t="s">
        <v>37</v>
      </c>
      <c r="S72" s="22" t="s">
        <v>37</v>
      </c>
      <c r="T72" s="22" t="s">
        <v>37</v>
      </c>
      <c r="U72" s="22" t="s">
        <v>37</v>
      </c>
      <c r="V72" s="22" t="s">
        <v>37</v>
      </c>
      <c r="W72" s="22" t="s">
        <v>2496</v>
      </c>
      <c r="X72" s="22" t="s">
        <v>39</v>
      </c>
      <c r="Y72" s="22" t="s">
        <v>642</v>
      </c>
      <c r="Z72" s="22" t="s">
        <v>408</v>
      </c>
      <c r="AA72" s="22" t="s">
        <v>652</v>
      </c>
      <c r="AB72" s="22" t="b">
        <v>0</v>
      </c>
      <c r="AC72" s="22" t="b">
        <v>0</v>
      </c>
      <c r="AD72" s="22" t="s">
        <v>2497</v>
      </c>
      <c r="AE72" s="22" t="s">
        <v>43</v>
      </c>
      <c r="AF72" s="22" t="s">
        <v>645</v>
      </c>
      <c r="AG72" s="22" t="s">
        <v>411</v>
      </c>
      <c r="AH72" s="22" t="s">
        <v>654</v>
      </c>
      <c r="AI72" s="22" t="s">
        <v>2498</v>
      </c>
      <c r="AJ72" s="23">
        <v>7</v>
      </c>
      <c r="AK72" s="22" t="s">
        <v>2496</v>
      </c>
      <c r="AL72" s="22">
        <v>37</v>
      </c>
    </row>
    <row r="73" spans="1:38" s="22" customFormat="1" x14ac:dyDescent="0.25">
      <c r="A73" s="22">
        <v>246</v>
      </c>
      <c r="B73" s="22">
        <v>362</v>
      </c>
      <c r="C73" s="22">
        <v>21769</v>
      </c>
      <c r="D73" s="22" t="s">
        <v>35</v>
      </c>
      <c r="E73" s="22">
        <v>67603344</v>
      </c>
      <c r="F73" s="22" t="s">
        <v>1039</v>
      </c>
      <c r="G73" s="22" t="s">
        <v>933</v>
      </c>
      <c r="H73" s="22" t="s">
        <v>1589</v>
      </c>
      <c r="I73" s="22" t="s">
        <v>2524</v>
      </c>
      <c r="J73" s="22" t="s">
        <v>2525</v>
      </c>
      <c r="K73" s="22" t="s">
        <v>2526</v>
      </c>
      <c r="L73" s="22" t="s">
        <v>2527</v>
      </c>
      <c r="M73" s="22" t="s">
        <v>2528</v>
      </c>
      <c r="N73" s="22" t="s">
        <v>2529</v>
      </c>
      <c r="O73" s="22" t="s">
        <v>2530</v>
      </c>
      <c r="P73" s="22" t="s">
        <v>2528</v>
      </c>
      <c r="Q73" s="22" t="s">
        <v>2190</v>
      </c>
      <c r="R73" s="22" t="s">
        <v>2531</v>
      </c>
      <c r="S73" s="22" t="s">
        <v>2532</v>
      </c>
      <c r="T73" s="22" t="s">
        <v>2533</v>
      </c>
      <c r="U73" s="22" t="s">
        <v>2534</v>
      </c>
      <c r="V73" s="22" t="s">
        <v>2535</v>
      </c>
      <c r="W73" s="22" t="s">
        <v>2536</v>
      </c>
      <c r="X73" s="22" t="s">
        <v>39</v>
      </c>
      <c r="Y73" s="22" t="s">
        <v>642</v>
      </c>
      <c r="Z73" s="22" t="s">
        <v>408</v>
      </c>
      <c r="AA73" s="22" t="s">
        <v>2537</v>
      </c>
      <c r="AB73" s="22" t="b">
        <v>1</v>
      </c>
      <c r="AC73" s="22" t="b">
        <v>0</v>
      </c>
      <c r="AD73" s="22" t="s">
        <v>2538</v>
      </c>
      <c r="AE73" s="22" t="s">
        <v>43</v>
      </c>
      <c r="AF73" s="22" t="s">
        <v>645</v>
      </c>
      <c r="AG73" s="22" t="s">
        <v>411</v>
      </c>
      <c r="AH73" s="22" t="s">
        <v>2539</v>
      </c>
      <c r="AI73" s="22" t="s">
        <v>2540</v>
      </c>
      <c r="AJ73" s="23">
        <v>7</v>
      </c>
      <c r="AK73" s="22" t="s">
        <v>2536</v>
      </c>
      <c r="AL73" s="22">
        <v>37</v>
      </c>
    </row>
    <row r="74" spans="1:38" s="22" customFormat="1" ht="14.45" x14ac:dyDescent="0.3">
      <c r="A74" s="22">
        <v>563</v>
      </c>
      <c r="B74" s="22">
        <v>333</v>
      </c>
      <c r="C74" s="22">
        <v>21637</v>
      </c>
      <c r="D74" s="22" t="s">
        <v>35</v>
      </c>
      <c r="E74" s="22">
        <v>67584910</v>
      </c>
      <c r="F74" s="22" t="s">
        <v>5279</v>
      </c>
      <c r="G74" s="22" t="s">
        <v>5280</v>
      </c>
      <c r="H74" s="22" t="s">
        <v>1908</v>
      </c>
      <c r="I74" s="22" t="s">
        <v>5281</v>
      </c>
      <c r="J74" s="22">
        <v>6103296998</v>
      </c>
      <c r="K74" s="22" t="s">
        <v>37</v>
      </c>
      <c r="L74" s="22" t="s">
        <v>37</v>
      </c>
      <c r="M74" s="22" t="s">
        <v>37</v>
      </c>
      <c r="N74" s="22" t="s">
        <v>37</v>
      </c>
      <c r="O74" s="22" t="s">
        <v>37</v>
      </c>
      <c r="P74" s="22" t="s">
        <v>37</v>
      </c>
      <c r="Q74" s="22" t="s">
        <v>37</v>
      </c>
      <c r="R74" s="22" t="s">
        <v>37</v>
      </c>
      <c r="S74" s="22" t="s">
        <v>37</v>
      </c>
      <c r="T74" s="22" t="s">
        <v>37</v>
      </c>
      <c r="U74" s="22" t="s">
        <v>37</v>
      </c>
      <c r="V74" s="22" t="s">
        <v>37</v>
      </c>
      <c r="W74" s="22" t="s">
        <v>5282</v>
      </c>
      <c r="X74" s="22" t="s">
        <v>39</v>
      </c>
      <c r="Y74" s="22" t="s">
        <v>598</v>
      </c>
      <c r="Z74" s="22" t="s">
        <v>67</v>
      </c>
      <c r="AA74" s="22" t="s">
        <v>207</v>
      </c>
      <c r="AB74" s="22" t="b">
        <v>0</v>
      </c>
      <c r="AC74" s="22" t="b">
        <v>0</v>
      </c>
      <c r="AD74" s="22" t="s">
        <v>5283</v>
      </c>
      <c r="AE74" s="22" t="s">
        <v>43</v>
      </c>
      <c r="AF74" s="22" t="s">
        <v>600</v>
      </c>
      <c r="AH74" s="22" t="s">
        <v>211</v>
      </c>
      <c r="AI74" s="22" t="s">
        <v>5284</v>
      </c>
      <c r="AJ74" s="23">
        <v>7</v>
      </c>
      <c r="AK74" s="22" t="s">
        <v>5282</v>
      </c>
      <c r="AL74" s="22">
        <v>26</v>
      </c>
    </row>
    <row r="75" spans="1:38" s="22" customFormat="1" ht="14.45" x14ac:dyDescent="0.3">
      <c r="A75" s="22">
        <v>292</v>
      </c>
      <c r="B75" s="22">
        <v>580</v>
      </c>
      <c r="C75" s="22">
        <v>22604</v>
      </c>
      <c r="D75" s="22" t="s">
        <v>35</v>
      </c>
      <c r="E75" s="22">
        <v>67593764</v>
      </c>
      <c r="F75" s="22" t="s">
        <v>2979</v>
      </c>
      <c r="G75" s="22" t="s">
        <v>2980</v>
      </c>
      <c r="H75" s="22" t="s">
        <v>2981</v>
      </c>
      <c r="I75" s="22" t="s">
        <v>2982</v>
      </c>
      <c r="J75" s="22" t="s">
        <v>2983</v>
      </c>
      <c r="K75" s="22" t="s">
        <v>37</v>
      </c>
      <c r="L75" s="22" t="s">
        <v>37</v>
      </c>
      <c r="M75" s="22" t="s">
        <v>37</v>
      </c>
      <c r="N75" s="22" t="s">
        <v>37</v>
      </c>
      <c r="O75" s="22" t="s">
        <v>37</v>
      </c>
      <c r="P75" s="22" t="s">
        <v>37</v>
      </c>
      <c r="Q75" s="22" t="s">
        <v>37</v>
      </c>
      <c r="R75" s="22" t="s">
        <v>37</v>
      </c>
      <c r="S75" s="22" t="s">
        <v>37</v>
      </c>
      <c r="T75" s="22" t="s">
        <v>37</v>
      </c>
      <c r="U75" s="22" t="s">
        <v>37</v>
      </c>
      <c r="V75" s="22" t="s">
        <v>37</v>
      </c>
      <c r="W75" s="22" t="s">
        <v>2984</v>
      </c>
      <c r="X75" s="22" t="s">
        <v>39</v>
      </c>
      <c r="Y75" s="22" t="s">
        <v>598</v>
      </c>
      <c r="Z75" s="22" t="s">
        <v>2038</v>
      </c>
      <c r="AA75" s="22" t="s">
        <v>2985</v>
      </c>
      <c r="AB75" s="22" t="b">
        <v>0</v>
      </c>
      <c r="AC75" s="22" t="b">
        <v>0</v>
      </c>
      <c r="AD75" s="22" t="s">
        <v>2986</v>
      </c>
      <c r="AE75" s="22" t="s">
        <v>43</v>
      </c>
      <c r="AF75" s="22" t="s">
        <v>600</v>
      </c>
      <c r="AG75" s="22" t="s">
        <v>2040</v>
      </c>
      <c r="AH75" s="22" t="s">
        <v>2987</v>
      </c>
      <c r="AI75" s="22" t="s">
        <v>2988</v>
      </c>
      <c r="AJ75" s="23">
        <v>7</v>
      </c>
      <c r="AK75" s="22" t="s">
        <v>2984</v>
      </c>
      <c r="AL75" s="22">
        <v>26</v>
      </c>
    </row>
    <row r="76" spans="1:38" s="22" customFormat="1" x14ac:dyDescent="0.25">
      <c r="A76" s="22">
        <v>575</v>
      </c>
      <c r="B76" s="22">
        <v>339</v>
      </c>
      <c r="C76" s="22">
        <v>21661</v>
      </c>
      <c r="D76" s="22" t="s">
        <v>35</v>
      </c>
      <c r="E76" s="22">
        <v>44789200</v>
      </c>
      <c r="F76" s="22" t="s">
        <v>5372</v>
      </c>
      <c r="G76" s="22" t="s">
        <v>5373</v>
      </c>
      <c r="H76" s="22" t="s">
        <v>5374</v>
      </c>
      <c r="I76" s="22" t="s">
        <v>5375</v>
      </c>
      <c r="J76" s="22" t="s">
        <v>5376</v>
      </c>
      <c r="K76" s="22" t="s">
        <v>373</v>
      </c>
      <c r="L76" s="22" t="s">
        <v>3038</v>
      </c>
      <c r="M76" s="22" t="s">
        <v>3039</v>
      </c>
      <c r="N76" s="22" t="s">
        <v>5377</v>
      </c>
      <c r="O76" s="22" t="s">
        <v>5378</v>
      </c>
      <c r="P76" s="22" t="s">
        <v>37</v>
      </c>
      <c r="Q76" s="22" t="s">
        <v>37</v>
      </c>
      <c r="R76" s="22" t="s">
        <v>37</v>
      </c>
      <c r="S76" s="22" t="s">
        <v>37</v>
      </c>
      <c r="T76" s="22" t="s">
        <v>37</v>
      </c>
      <c r="U76" s="22" t="s">
        <v>37</v>
      </c>
      <c r="V76" s="22" t="s">
        <v>37</v>
      </c>
      <c r="W76" s="22" t="s">
        <v>5379</v>
      </c>
      <c r="X76" s="22" t="s">
        <v>39</v>
      </c>
      <c r="Y76" s="22" t="s">
        <v>642</v>
      </c>
      <c r="Z76" s="22" t="s">
        <v>145</v>
      </c>
      <c r="AA76" s="22" t="s">
        <v>377</v>
      </c>
      <c r="AB76" s="22" t="b">
        <v>0</v>
      </c>
      <c r="AC76" s="22" t="b">
        <v>0</v>
      </c>
      <c r="AD76" s="22" t="s">
        <v>5380</v>
      </c>
      <c r="AE76" s="22" t="s">
        <v>43</v>
      </c>
      <c r="AF76" s="22" t="s">
        <v>645</v>
      </c>
      <c r="AG76" s="22" t="s">
        <v>149</v>
      </c>
      <c r="AH76" s="22" t="s">
        <v>379</v>
      </c>
      <c r="AI76" s="22" t="s">
        <v>5381</v>
      </c>
      <c r="AJ76" s="23">
        <v>7</v>
      </c>
      <c r="AK76" s="22" t="s">
        <v>5379</v>
      </c>
      <c r="AL76" s="22">
        <v>37</v>
      </c>
    </row>
    <row r="77" spans="1:38" s="14" customFormat="1" x14ac:dyDescent="0.25">
      <c r="A77" s="14">
        <v>277</v>
      </c>
      <c r="B77" s="14">
        <v>128</v>
      </c>
      <c r="C77" s="14">
        <v>20523</v>
      </c>
      <c r="D77" s="14" t="s">
        <v>35</v>
      </c>
      <c r="E77" s="14">
        <v>67597661</v>
      </c>
      <c r="F77" s="14" t="s">
        <v>2863</v>
      </c>
      <c r="G77" s="14" t="s">
        <v>2864</v>
      </c>
      <c r="H77" s="14" t="s">
        <v>1589</v>
      </c>
      <c r="I77" s="14" t="s">
        <v>2865</v>
      </c>
      <c r="J77" s="14" t="s">
        <v>2866</v>
      </c>
      <c r="K77" s="14" t="s">
        <v>2858</v>
      </c>
      <c r="L77" s="14" t="s">
        <v>2859</v>
      </c>
      <c r="M77" s="14" t="s">
        <v>1589</v>
      </c>
      <c r="N77" s="14" t="s">
        <v>2867</v>
      </c>
      <c r="O77" s="14" t="s">
        <v>2106</v>
      </c>
      <c r="P77" s="14" t="s">
        <v>1589</v>
      </c>
      <c r="Q77" s="14" t="s">
        <v>1169</v>
      </c>
      <c r="R77" s="14" t="s">
        <v>2104</v>
      </c>
      <c r="S77" s="14" t="s">
        <v>1589</v>
      </c>
      <c r="T77" s="14" t="s">
        <v>37</v>
      </c>
      <c r="U77" s="14" t="s">
        <v>37</v>
      </c>
      <c r="V77" s="14" t="s">
        <v>37</v>
      </c>
      <c r="W77" s="14" t="s">
        <v>2868</v>
      </c>
      <c r="X77" s="14" t="s">
        <v>39</v>
      </c>
      <c r="Y77" s="14" t="s">
        <v>673</v>
      </c>
      <c r="Z77" s="14" t="s">
        <v>2869</v>
      </c>
      <c r="AA77" s="14" t="s">
        <v>444</v>
      </c>
      <c r="AB77" s="14" t="b">
        <v>0</v>
      </c>
      <c r="AC77" s="14" t="b">
        <v>1</v>
      </c>
      <c r="AD77" s="14" t="s">
        <v>2870</v>
      </c>
      <c r="AE77" s="14" t="s">
        <v>43</v>
      </c>
      <c r="AF77" s="14" t="s">
        <v>675</v>
      </c>
      <c r="AG77" s="14" t="s">
        <v>2871</v>
      </c>
      <c r="AH77" s="14" t="s">
        <v>446</v>
      </c>
      <c r="AI77" s="14" t="s">
        <v>2872</v>
      </c>
      <c r="AJ77" s="15">
        <v>8</v>
      </c>
      <c r="AK77" s="14" t="s">
        <v>2868</v>
      </c>
      <c r="AL77" s="14">
        <v>26</v>
      </c>
    </row>
    <row r="78" spans="1:38" s="14" customFormat="1" ht="14.45" x14ac:dyDescent="0.3">
      <c r="A78" s="14">
        <v>279</v>
      </c>
      <c r="B78" s="14">
        <v>217</v>
      </c>
      <c r="C78" s="14">
        <v>21040</v>
      </c>
      <c r="D78" s="14" t="s">
        <v>35</v>
      </c>
      <c r="E78" s="14">
        <v>44871200</v>
      </c>
      <c r="F78" s="14" t="s">
        <v>91</v>
      </c>
      <c r="G78" s="14" t="s">
        <v>2882</v>
      </c>
      <c r="H78" s="14" t="s">
        <v>2883</v>
      </c>
      <c r="I78" s="14" t="s">
        <v>2884</v>
      </c>
      <c r="J78" s="14" t="s">
        <v>2885</v>
      </c>
      <c r="K78" s="14" t="s">
        <v>37</v>
      </c>
      <c r="L78" s="14" t="s">
        <v>37</v>
      </c>
      <c r="M78" s="14" t="s">
        <v>37</v>
      </c>
      <c r="N78" s="14" t="s">
        <v>37</v>
      </c>
      <c r="O78" s="14" t="s">
        <v>37</v>
      </c>
      <c r="P78" s="14" t="s">
        <v>37</v>
      </c>
      <c r="Q78" s="14" t="s">
        <v>37</v>
      </c>
      <c r="R78" s="14" t="s">
        <v>37</v>
      </c>
      <c r="S78" s="14" t="s">
        <v>37</v>
      </c>
      <c r="T78" s="14" t="s">
        <v>37</v>
      </c>
      <c r="U78" s="14" t="s">
        <v>37</v>
      </c>
      <c r="V78" s="14" t="s">
        <v>37</v>
      </c>
      <c r="W78" s="14" t="s">
        <v>2886</v>
      </c>
      <c r="X78" s="14" t="s">
        <v>39</v>
      </c>
      <c r="Y78" s="14" t="s">
        <v>673</v>
      </c>
      <c r="Z78" s="14" t="s">
        <v>722</v>
      </c>
      <c r="AA78" s="14" t="s">
        <v>1046</v>
      </c>
      <c r="AB78" s="14" t="b">
        <v>0</v>
      </c>
      <c r="AC78" s="14" t="b">
        <v>1</v>
      </c>
      <c r="AD78" s="14" t="s">
        <v>2887</v>
      </c>
      <c r="AE78" s="14" t="s">
        <v>43</v>
      </c>
      <c r="AF78" s="14" t="s">
        <v>675</v>
      </c>
      <c r="AG78" s="14" t="s">
        <v>724</v>
      </c>
      <c r="AH78" s="14" t="s">
        <v>1049</v>
      </c>
      <c r="AI78" s="14" t="s">
        <v>2888</v>
      </c>
      <c r="AJ78" s="15">
        <v>8</v>
      </c>
      <c r="AK78" s="14" t="s">
        <v>2886</v>
      </c>
      <c r="AL78" s="14">
        <v>26</v>
      </c>
    </row>
    <row r="79" spans="1:38" s="14" customFormat="1" x14ac:dyDescent="0.25">
      <c r="A79" s="14">
        <v>293</v>
      </c>
      <c r="B79" s="14">
        <v>583</v>
      </c>
      <c r="C79" s="14">
        <v>22617</v>
      </c>
      <c r="D79" s="14" t="s">
        <v>35</v>
      </c>
      <c r="E79" s="14">
        <v>67608816</v>
      </c>
      <c r="F79" s="14" t="s">
        <v>2863</v>
      </c>
      <c r="G79" s="14" t="s">
        <v>1169</v>
      </c>
      <c r="H79" s="14" t="s">
        <v>2958</v>
      </c>
      <c r="I79" s="14" t="s">
        <v>2989</v>
      </c>
      <c r="J79" s="14" t="s">
        <v>2990</v>
      </c>
      <c r="K79" s="14" t="s">
        <v>2991</v>
      </c>
      <c r="L79" s="14" t="s">
        <v>2992</v>
      </c>
      <c r="M79" s="14" t="s">
        <v>2958</v>
      </c>
      <c r="N79" s="14" t="s">
        <v>1453</v>
      </c>
      <c r="O79" s="14" t="s">
        <v>2993</v>
      </c>
      <c r="P79" s="14" t="s">
        <v>2994</v>
      </c>
      <c r="Q79" s="14" t="s">
        <v>37</v>
      </c>
      <c r="R79" s="14" t="s">
        <v>37</v>
      </c>
      <c r="S79" s="14" t="s">
        <v>37</v>
      </c>
      <c r="T79" s="14" t="s">
        <v>37</v>
      </c>
      <c r="U79" s="14" t="s">
        <v>37</v>
      </c>
      <c r="V79" s="14" t="s">
        <v>37</v>
      </c>
      <c r="W79" s="14" t="s">
        <v>2995</v>
      </c>
      <c r="X79" s="14" t="s">
        <v>39</v>
      </c>
      <c r="Y79" s="14" t="s">
        <v>673</v>
      </c>
      <c r="Z79" s="14" t="s">
        <v>722</v>
      </c>
      <c r="AA79" s="14" t="s">
        <v>1599</v>
      </c>
      <c r="AB79" s="14" t="b">
        <v>0</v>
      </c>
      <c r="AC79" s="14" t="b">
        <v>1</v>
      </c>
      <c r="AD79" s="14" t="s">
        <v>2996</v>
      </c>
      <c r="AE79" s="14" t="s">
        <v>43</v>
      </c>
      <c r="AF79" s="14" t="s">
        <v>675</v>
      </c>
      <c r="AG79" s="14" t="s">
        <v>724</v>
      </c>
      <c r="AH79" s="14" t="s">
        <v>1601</v>
      </c>
      <c r="AI79" s="14" t="s">
        <v>2997</v>
      </c>
      <c r="AJ79" s="15">
        <v>8</v>
      </c>
      <c r="AK79" s="14" t="s">
        <v>2995</v>
      </c>
      <c r="AL79" s="14">
        <v>26</v>
      </c>
    </row>
    <row r="80" spans="1:38" s="14" customFormat="1" ht="14.45" x14ac:dyDescent="0.3">
      <c r="A80" s="14">
        <v>290</v>
      </c>
      <c r="B80" s="14">
        <v>546</v>
      </c>
      <c r="C80" s="14">
        <v>22486</v>
      </c>
      <c r="D80" s="14" t="s">
        <v>35</v>
      </c>
      <c r="E80" s="14">
        <v>67594769</v>
      </c>
      <c r="F80" s="14" t="s">
        <v>1972</v>
      </c>
      <c r="G80" s="14" t="s">
        <v>2964</v>
      </c>
      <c r="H80" s="14" t="s">
        <v>37</v>
      </c>
      <c r="I80" s="14" t="s">
        <v>2965</v>
      </c>
      <c r="J80" s="14" t="s">
        <v>37</v>
      </c>
      <c r="K80" s="14" t="s">
        <v>37</v>
      </c>
      <c r="L80" s="14" t="s">
        <v>37</v>
      </c>
      <c r="M80" s="14" t="s">
        <v>37</v>
      </c>
      <c r="N80" s="14" t="s">
        <v>37</v>
      </c>
      <c r="O80" s="14" t="s">
        <v>37</v>
      </c>
      <c r="P80" s="14" t="s">
        <v>37</v>
      </c>
      <c r="Q80" s="14" t="s">
        <v>37</v>
      </c>
      <c r="R80" s="14" t="s">
        <v>37</v>
      </c>
      <c r="S80" s="14" t="s">
        <v>37</v>
      </c>
      <c r="T80" s="14" t="s">
        <v>37</v>
      </c>
      <c r="U80" s="14" t="s">
        <v>37</v>
      </c>
      <c r="V80" s="14" t="s">
        <v>37</v>
      </c>
      <c r="W80" s="14" t="s">
        <v>2966</v>
      </c>
      <c r="X80" s="14" t="s">
        <v>39</v>
      </c>
      <c r="Y80" s="14" t="s">
        <v>2518</v>
      </c>
      <c r="Z80" s="14" t="s">
        <v>306</v>
      </c>
      <c r="AA80" s="14" t="s">
        <v>164</v>
      </c>
      <c r="AB80" s="14" t="b">
        <v>1</v>
      </c>
      <c r="AC80" s="14" t="b">
        <v>0</v>
      </c>
      <c r="AD80" s="14" t="s">
        <v>2967</v>
      </c>
      <c r="AE80" s="14" t="s">
        <v>43</v>
      </c>
      <c r="AF80" s="14" t="s">
        <v>2521</v>
      </c>
      <c r="AG80" s="14" t="s">
        <v>309</v>
      </c>
      <c r="AH80" s="14" t="s">
        <v>167</v>
      </c>
      <c r="AI80" s="14" t="s">
        <v>2968</v>
      </c>
      <c r="AJ80" s="15">
        <v>8</v>
      </c>
      <c r="AK80" s="14" t="s">
        <v>2966</v>
      </c>
      <c r="AL80" s="14">
        <v>26</v>
      </c>
    </row>
    <row r="81" spans="1:38" s="14" customFormat="1" x14ac:dyDescent="0.25">
      <c r="A81" s="14">
        <v>280</v>
      </c>
      <c r="B81" s="14">
        <v>279</v>
      </c>
      <c r="C81" s="14">
        <v>21321</v>
      </c>
      <c r="D81" s="14" t="s">
        <v>35</v>
      </c>
      <c r="E81" s="14">
        <v>67607961</v>
      </c>
      <c r="F81" s="14" t="s">
        <v>2889</v>
      </c>
      <c r="G81" s="14" t="s">
        <v>531</v>
      </c>
      <c r="H81" s="14" t="s">
        <v>2890</v>
      </c>
      <c r="I81" s="14" t="s">
        <v>2891</v>
      </c>
      <c r="J81" s="14" t="s">
        <v>2892</v>
      </c>
      <c r="K81" s="14" t="s">
        <v>37</v>
      </c>
      <c r="L81" s="14" t="s">
        <v>37</v>
      </c>
      <c r="M81" s="14" t="s">
        <v>37</v>
      </c>
      <c r="N81" s="14" t="s">
        <v>37</v>
      </c>
      <c r="O81" s="14" t="s">
        <v>37</v>
      </c>
      <c r="P81" s="14" t="s">
        <v>37</v>
      </c>
      <c r="Q81" s="14" t="s">
        <v>37</v>
      </c>
      <c r="R81" s="14" t="s">
        <v>37</v>
      </c>
      <c r="S81" s="14" t="s">
        <v>37</v>
      </c>
      <c r="T81" s="14" t="s">
        <v>37</v>
      </c>
      <c r="U81" s="14" t="s">
        <v>37</v>
      </c>
      <c r="V81" s="14" t="s">
        <v>37</v>
      </c>
      <c r="W81" s="14" t="s">
        <v>2893</v>
      </c>
      <c r="X81" s="14" t="s">
        <v>39</v>
      </c>
      <c r="Y81" s="14" t="s">
        <v>2518</v>
      </c>
      <c r="Z81" s="14" t="s">
        <v>722</v>
      </c>
      <c r="AA81" s="14" t="s">
        <v>444</v>
      </c>
      <c r="AB81" s="14" t="b">
        <v>0</v>
      </c>
      <c r="AC81" s="14" t="b">
        <v>1</v>
      </c>
      <c r="AD81" s="14" t="s">
        <v>2894</v>
      </c>
      <c r="AE81" s="14" t="s">
        <v>43</v>
      </c>
      <c r="AF81" s="14" t="s">
        <v>2521</v>
      </c>
      <c r="AG81" s="14" t="s">
        <v>724</v>
      </c>
      <c r="AH81" s="14" t="s">
        <v>446</v>
      </c>
      <c r="AI81" s="14" t="s">
        <v>2895</v>
      </c>
      <c r="AJ81" s="15">
        <v>8</v>
      </c>
      <c r="AK81" s="14" t="s">
        <v>2893</v>
      </c>
      <c r="AL81" s="14">
        <v>26</v>
      </c>
    </row>
    <row r="82" spans="1:38" s="14" customFormat="1" x14ac:dyDescent="0.25">
      <c r="A82" s="14">
        <v>288</v>
      </c>
      <c r="B82" s="14">
        <v>516</v>
      </c>
      <c r="C82" s="14">
        <v>22372</v>
      </c>
      <c r="D82" s="14" t="s">
        <v>35</v>
      </c>
      <c r="E82" s="14">
        <v>67608596</v>
      </c>
      <c r="F82" s="14" t="s">
        <v>2940</v>
      </c>
      <c r="G82" s="14" t="s">
        <v>2941</v>
      </c>
      <c r="H82" s="14" t="s">
        <v>37</v>
      </c>
      <c r="I82" s="14" t="s">
        <v>2942</v>
      </c>
      <c r="J82" s="14" t="s">
        <v>2943</v>
      </c>
      <c r="K82" s="14" t="s">
        <v>37</v>
      </c>
      <c r="L82" s="14" t="s">
        <v>37</v>
      </c>
      <c r="M82" s="14" t="s">
        <v>37</v>
      </c>
      <c r="N82" s="14" t="s">
        <v>37</v>
      </c>
      <c r="O82" s="14" t="s">
        <v>37</v>
      </c>
      <c r="P82" s="14" t="s">
        <v>37</v>
      </c>
      <c r="Q82" s="14" t="s">
        <v>37</v>
      </c>
      <c r="R82" s="14" t="s">
        <v>37</v>
      </c>
      <c r="S82" s="14" t="s">
        <v>37</v>
      </c>
      <c r="T82" s="14" t="s">
        <v>37</v>
      </c>
      <c r="U82" s="14" t="s">
        <v>37</v>
      </c>
      <c r="V82" s="14" t="s">
        <v>37</v>
      </c>
      <c r="W82" s="14" t="s">
        <v>2944</v>
      </c>
      <c r="X82" s="14" t="s">
        <v>39</v>
      </c>
      <c r="Y82" s="14" t="s">
        <v>2518</v>
      </c>
      <c r="Z82" s="14" t="s">
        <v>886</v>
      </c>
      <c r="AA82" s="14" t="s">
        <v>1599</v>
      </c>
      <c r="AB82" s="14" t="b">
        <v>0</v>
      </c>
      <c r="AC82" s="14" t="b">
        <v>1</v>
      </c>
      <c r="AD82" s="14" t="s">
        <v>2945</v>
      </c>
      <c r="AE82" s="14" t="s">
        <v>43</v>
      </c>
      <c r="AF82" s="14" t="s">
        <v>2521</v>
      </c>
      <c r="AG82" s="14" t="s">
        <v>888</v>
      </c>
      <c r="AH82" s="14" t="s">
        <v>1601</v>
      </c>
      <c r="AI82" s="14" t="s">
        <v>2946</v>
      </c>
      <c r="AJ82" s="15">
        <v>8</v>
      </c>
      <c r="AK82" s="14" t="s">
        <v>2944</v>
      </c>
      <c r="AL82" s="14">
        <v>26</v>
      </c>
    </row>
    <row r="83" spans="1:38" s="14" customFormat="1" x14ac:dyDescent="0.25">
      <c r="A83" s="14">
        <v>287</v>
      </c>
      <c r="B83" s="14">
        <v>436</v>
      </c>
      <c r="C83" s="14">
        <v>22084</v>
      </c>
      <c r="D83" s="14" t="s">
        <v>35</v>
      </c>
      <c r="E83" s="14">
        <v>67597918</v>
      </c>
      <c r="F83" s="14" t="s">
        <v>575</v>
      </c>
      <c r="G83" s="14" t="s">
        <v>2878</v>
      </c>
      <c r="H83" s="14" t="s">
        <v>37</v>
      </c>
      <c r="I83" s="14" t="s">
        <v>2933</v>
      </c>
      <c r="J83" s="14" t="s">
        <v>2934</v>
      </c>
      <c r="K83" s="14" t="s">
        <v>2858</v>
      </c>
      <c r="L83" s="14" t="s">
        <v>2859</v>
      </c>
      <c r="M83" s="14" t="s">
        <v>1589</v>
      </c>
      <c r="N83" s="14" t="s">
        <v>156</v>
      </c>
      <c r="O83" s="14" t="s">
        <v>905</v>
      </c>
      <c r="P83" s="14" t="s">
        <v>2857</v>
      </c>
      <c r="Q83" s="14" t="s">
        <v>55</v>
      </c>
      <c r="R83" s="14" t="s">
        <v>2873</v>
      </c>
      <c r="S83" s="14" t="s">
        <v>2874</v>
      </c>
      <c r="T83" s="14" t="s">
        <v>1238</v>
      </c>
      <c r="U83" s="14" t="s">
        <v>2935</v>
      </c>
      <c r="V83" s="14" t="s">
        <v>2936</v>
      </c>
      <c r="W83" s="14" t="s">
        <v>2937</v>
      </c>
      <c r="X83" s="14" t="s">
        <v>39</v>
      </c>
      <c r="Y83" s="14" t="s">
        <v>598</v>
      </c>
      <c r="Z83" s="14" t="s">
        <v>67</v>
      </c>
      <c r="AA83" s="14" t="s">
        <v>912</v>
      </c>
      <c r="AB83" s="14" t="b">
        <v>1</v>
      </c>
      <c r="AC83" s="14" t="b">
        <v>1</v>
      </c>
      <c r="AD83" s="14" t="s">
        <v>2938</v>
      </c>
      <c r="AE83" s="14" t="s">
        <v>43</v>
      </c>
      <c r="AF83" s="14" t="s">
        <v>600</v>
      </c>
      <c r="AH83" s="14" t="s">
        <v>914</v>
      </c>
      <c r="AI83" s="14" t="s">
        <v>2939</v>
      </c>
      <c r="AJ83" s="15">
        <v>8</v>
      </c>
      <c r="AK83" s="14" t="s">
        <v>2937</v>
      </c>
      <c r="AL83" s="14">
        <v>26</v>
      </c>
    </row>
    <row r="84" spans="1:38" s="14" customFormat="1" x14ac:dyDescent="0.25">
      <c r="A84" s="14">
        <v>276</v>
      </c>
      <c r="B84" s="14">
        <v>90</v>
      </c>
      <c r="C84" s="14">
        <v>20288</v>
      </c>
      <c r="D84" s="14" t="s">
        <v>35</v>
      </c>
      <c r="E84" s="14">
        <v>67602905</v>
      </c>
      <c r="F84" s="14" t="s">
        <v>2853</v>
      </c>
      <c r="G84" s="14" t="s">
        <v>2854</v>
      </c>
      <c r="H84" s="14" t="s">
        <v>1589</v>
      </c>
      <c r="I84" s="14" t="s">
        <v>2855</v>
      </c>
      <c r="J84" s="14" t="s">
        <v>2856</v>
      </c>
      <c r="K84" s="14" t="s">
        <v>2504</v>
      </c>
      <c r="L84" s="14" t="s">
        <v>2505</v>
      </c>
      <c r="M84" s="14" t="s">
        <v>2857</v>
      </c>
      <c r="N84" s="14" t="s">
        <v>2858</v>
      </c>
      <c r="O84" s="14" t="s">
        <v>2859</v>
      </c>
      <c r="P84" s="14" t="s">
        <v>1589</v>
      </c>
      <c r="Q84" s="14" t="s">
        <v>37</v>
      </c>
      <c r="R84" s="14" t="s">
        <v>37</v>
      </c>
      <c r="S84" s="14" t="s">
        <v>37</v>
      </c>
      <c r="T84" s="14" t="s">
        <v>37</v>
      </c>
      <c r="U84" s="14" t="s">
        <v>37</v>
      </c>
      <c r="V84" s="14" t="s">
        <v>37</v>
      </c>
      <c r="W84" s="14" t="s">
        <v>2860</v>
      </c>
      <c r="X84" s="14" t="s">
        <v>39</v>
      </c>
      <c r="Y84" s="14" t="s">
        <v>875</v>
      </c>
      <c r="Z84" s="14" t="s">
        <v>1165</v>
      </c>
      <c r="AA84" s="14" t="s">
        <v>912</v>
      </c>
      <c r="AB84" s="14" t="b">
        <v>1</v>
      </c>
      <c r="AC84" s="14" t="b">
        <v>1</v>
      </c>
      <c r="AD84" s="14" t="s">
        <v>2861</v>
      </c>
      <c r="AE84" s="14" t="s">
        <v>43</v>
      </c>
      <c r="AF84" s="14" t="s">
        <v>878</v>
      </c>
      <c r="AG84" s="14" t="s">
        <v>1167</v>
      </c>
      <c r="AH84" s="14" t="s">
        <v>914</v>
      </c>
      <c r="AI84" s="14" t="s">
        <v>2862</v>
      </c>
      <c r="AJ84" s="15">
        <v>8</v>
      </c>
      <c r="AK84" s="14" t="s">
        <v>2860</v>
      </c>
      <c r="AL84" s="14">
        <v>26</v>
      </c>
    </row>
    <row r="85" spans="1:38" s="14" customFormat="1" x14ac:dyDescent="0.25">
      <c r="A85" s="14">
        <v>278</v>
      </c>
      <c r="B85" s="14">
        <v>207</v>
      </c>
      <c r="C85" s="14">
        <v>20989</v>
      </c>
      <c r="D85" s="14" t="s">
        <v>35</v>
      </c>
      <c r="E85" s="14">
        <v>67608462</v>
      </c>
      <c r="F85" s="14" t="s">
        <v>55</v>
      </c>
      <c r="G85" s="14" t="s">
        <v>2873</v>
      </c>
      <c r="H85" s="14" t="s">
        <v>2874</v>
      </c>
      <c r="I85" s="14" t="s">
        <v>2875</v>
      </c>
      <c r="J85" s="14" t="s">
        <v>2876</v>
      </c>
      <c r="K85" s="14" t="s">
        <v>2033</v>
      </c>
      <c r="L85" s="14" t="s">
        <v>2877</v>
      </c>
      <c r="M85" s="14" t="s">
        <v>2874</v>
      </c>
      <c r="N85" s="14" t="s">
        <v>2858</v>
      </c>
      <c r="O85" s="14" t="s">
        <v>2859</v>
      </c>
      <c r="P85" s="14" t="s">
        <v>1589</v>
      </c>
      <c r="Q85" s="14" t="s">
        <v>156</v>
      </c>
      <c r="R85" s="14" t="s">
        <v>905</v>
      </c>
      <c r="S85" s="14" t="s">
        <v>2857</v>
      </c>
      <c r="T85" s="14" t="s">
        <v>575</v>
      </c>
      <c r="U85" s="14" t="s">
        <v>2878</v>
      </c>
      <c r="V85" s="14" t="s">
        <v>2857</v>
      </c>
      <c r="W85" s="14" t="s">
        <v>2879</v>
      </c>
      <c r="X85" s="14" t="s">
        <v>39</v>
      </c>
      <c r="Y85" s="14" t="s">
        <v>875</v>
      </c>
      <c r="Z85" s="14" t="s">
        <v>1165</v>
      </c>
      <c r="AA85" s="14" t="s">
        <v>444</v>
      </c>
      <c r="AB85" s="14" t="b">
        <v>1</v>
      </c>
      <c r="AC85" s="14" t="b">
        <v>1</v>
      </c>
      <c r="AD85" s="14" t="s">
        <v>2880</v>
      </c>
      <c r="AE85" s="14" t="s">
        <v>43</v>
      </c>
      <c r="AF85" s="14" t="s">
        <v>878</v>
      </c>
      <c r="AG85" s="14" t="s">
        <v>1167</v>
      </c>
      <c r="AH85" s="14" t="s">
        <v>446</v>
      </c>
      <c r="AI85" s="14" t="s">
        <v>2881</v>
      </c>
      <c r="AJ85" s="15">
        <v>8</v>
      </c>
      <c r="AK85" s="14" t="s">
        <v>2879</v>
      </c>
      <c r="AL85" s="14">
        <v>26</v>
      </c>
    </row>
    <row r="86" spans="1:38" s="14" customFormat="1" x14ac:dyDescent="0.25">
      <c r="A86" s="14">
        <v>281</v>
      </c>
      <c r="B86" s="14">
        <v>284</v>
      </c>
      <c r="C86" s="14">
        <v>21352</v>
      </c>
      <c r="D86" s="14" t="s">
        <v>35</v>
      </c>
      <c r="E86" s="14">
        <v>67603562</v>
      </c>
      <c r="F86" s="14" t="s">
        <v>257</v>
      </c>
      <c r="G86" s="14" t="s">
        <v>1807</v>
      </c>
      <c r="H86" s="14" t="s">
        <v>37</v>
      </c>
      <c r="I86" s="14" t="s">
        <v>2896</v>
      </c>
      <c r="J86" s="14" t="s">
        <v>2897</v>
      </c>
      <c r="K86" s="14" t="s">
        <v>37</v>
      </c>
      <c r="L86" s="14" t="s">
        <v>37</v>
      </c>
      <c r="M86" s="14" t="s">
        <v>37</v>
      </c>
      <c r="N86" s="14" t="s">
        <v>37</v>
      </c>
      <c r="O86" s="14" t="s">
        <v>37</v>
      </c>
      <c r="P86" s="14" t="s">
        <v>37</v>
      </c>
      <c r="Q86" s="14" t="s">
        <v>37</v>
      </c>
      <c r="R86" s="14" t="s">
        <v>37</v>
      </c>
      <c r="S86" s="14" t="s">
        <v>37</v>
      </c>
      <c r="T86" s="14" t="s">
        <v>37</v>
      </c>
      <c r="U86" s="14" t="s">
        <v>37</v>
      </c>
      <c r="V86" s="14" t="s">
        <v>37</v>
      </c>
      <c r="W86" s="14" t="s">
        <v>2898</v>
      </c>
      <c r="X86" s="14" t="s">
        <v>39</v>
      </c>
      <c r="Y86" s="14" t="s">
        <v>875</v>
      </c>
      <c r="Z86" s="14" t="s">
        <v>67</v>
      </c>
      <c r="AA86" s="14" t="s">
        <v>377</v>
      </c>
      <c r="AB86" s="14" t="b">
        <v>1</v>
      </c>
      <c r="AC86" s="14" t="b">
        <v>0</v>
      </c>
      <c r="AD86" s="14" t="s">
        <v>2899</v>
      </c>
      <c r="AE86" s="14" t="s">
        <v>43</v>
      </c>
      <c r="AF86" s="14" t="s">
        <v>878</v>
      </c>
      <c r="AH86" s="14" t="s">
        <v>379</v>
      </c>
      <c r="AI86" s="14" t="s">
        <v>2900</v>
      </c>
      <c r="AJ86" s="15">
        <v>8</v>
      </c>
      <c r="AK86" s="14" t="s">
        <v>2898</v>
      </c>
      <c r="AL86" s="14">
        <v>26</v>
      </c>
    </row>
    <row r="87" spans="1:38" s="14" customFormat="1" ht="14.45" x14ac:dyDescent="0.3">
      <c r="A87" s="14">
        <v>283</v>
      </c>
      <c r="B87" s="14">
        <v>296</v>
      </c>
      <c r="C87" s="14">
        <v>21423</v>
      </c>
      <c r="D87" s="14" t="s">
        <v>35</v>
      </c>
      <c r="E87" s="14">
        <v>67604582</v>
      </c>
      <c r="F87" s="14" t="s">
        <v>2908</v>
      </c>
      <c r="G87" s="14" t="s">
        <v>2909</v>
      </c>
      <c r="H87" s="14" t="s">
        <v>37</v>
      </c>
      <c r="I87" s="14" t="s">
        <v>2910</v>
      </c>
      <c r="J87" s="14" t="s">
        <v>2911</v>
      </c>
      <c r="K87" s="14" t="s">
        <v>37</v>
      </c>
      <c r="L87" s="14" t="s">
        <v>37</v>
      </c>
      <c r="M87" s="14" t="s">
        <v>37</v>
      </c>
      <c r="N87" s="14" t="s">
        <v>37</v>
      </c>
      <c r="O87" s="14" t="s">
        <v>37</v>
      </c>
      <c r="P87" s="14" t="s">
        <v>37</v>
      </c>
      <c r="Q87" s="14" t="s">
        <v>37</v>
      </c>
      <c r="R87" s="14" t="s">
        <v>37</v>
      </c>
      <c r="S87" s="14" t="s">
        <v>37</v>
      </c>
      <c r="T87" s="14" t="s">
        <v>37</v>
      </c>
      <c r="U87" s="14" t="s">
        <v>37</v>
      </c>
      <c r="V87" s="14" t="s">
        <v>37</v>
      </c>
      <c r="W87" s="14" t="s">
        <v>2912</v>
      </c>
      <c r="X87" s="14" t="s">
        <v>39</v>
      </c>
      <c r="Y87" s="14" t="s">
        <v>875</v>
      </c>
      <c r="Z87" s="14" t="s">
        <v>67</v>
      </c>
      <c r="AA87" s="14" t="s">
        <v>377</v>
      </c>
      <c r="AB87" s="14" t="b">
        <v>1</v>
      </c>
      <c r="AC87" s="14" t="b">
        <v>0</v>
      </c>
      <c r="AD87" s="14" t="s">
        <v>2913</v>
      </c>
      <c r="AE87" s="14" t="s">
        <v>43</v>
      </c>
      <c r="AF87" s="14" t="s">
        <v>878</v>
      </c>
      <c r="AH87" s="14" t="s">
        <v>379</v>
      </c>
      <c r="AI87" s="14" t="s">
        <v>2900</v>
      </c>
      <c r="AJ87" s="15">
        <v>8</v>
      </c>
      <c r="AK87" s="14" t="s">
        <v>2912</v>
      </c>
      <c r="AL87" s="14">
        <v>26</v>
      </c>
    </row>
    <row r="88" spans="1:38" s="14" customFormat="1" ht="14.45" x14ac:dyDescent="0.3">
      <c r="A88" s="14">
        <v>286</v>
      </c>
      <c r="B88" s="14">
        <v>355</v>
      </c>
      <c r="C88" s="14">
        <v>21743</v>
      </c>
      <c r="D88" s="14" t="s">
        <v>35</v>
      </c>
      <c r="E88" s="14">
        <v>67585497</v>
      </c>
      <c r="F88" s="14" t="s">
        <v>904</v>
      </c>
      <c r="G88" s="14" t="s">
        <v>905</v>
      </c>
      <c r="H88" s="14" t="s">
        <v>2927</v>
      </c>
      <c r="I88" s="14" t="s">
        <v>2928</v>
      </c>
      <c r="J88" s="14" t="s">
        <v>2929</v>
      </c>
      <c r="K88" s="14" t="s">
        <v>528</v>
      </c>
      <c r="L88" s="14" t="s">
        <v>1231</v>
      </c>
      <c r="M88" s="14" t="s">
        <v>2927</v>
      </c>
      <c r="N88" s="14" t="s">
        <v>37</v>
      </c>
      <c r="O88" s="14" t="s">
        <v>37</v>
      </c>
      <c r="P88" s="14" t="s">
        <v>37</v>
      </c>
      <c r="Q88" s="14" t="s">
        <v>37</v>
      </c>
      <c r="R88" s="14" t="s">
        <v>37</v>
      </c>
      <c r="S88" s="14" t="s">
        <v>37</v>
      </c>
      <c r="T88" s="14" t="s">
        <v>37</v>
      </c>
      <c r="U88" s="14" t="s">
        <v>37</v>
      </c>
      <c r="V88" s="14" t="s">
        <v>37</v>
      </c>
      <c r="W88" s="14" t="s">
        <v>2930</v>
      </c>
      <c r="X88" s="14" t="s">
        <v>39</v>
      </c>
      <c r="Y88" s="14" t="s">
        <v>875</v>
      </c>
      <c r="Z88" s="14" t="s">
        <v>67</v>
      </c>
      <c r="AA88" s="14" t="s">
        <v>1599</v>
      </c>
      <c r="AB88" s="14" t="b">
        <v>1</v>
      </c>
      <c r="AC88" s="14" t="b">
        <v>0</v>
      </c>
      <c r="AD88" s="14" t="s">
        <v>2931</v>
      </c>
      <c r="AE88" s="14" t="s">
        <v>43</v>
      </c>
      <c r="AF88" s="14" t="s">
        <v>878</v>
      </c>
      <c r="AH88" s="14" t="s">
        <v>1601</v>
      </c>
      <c r="AI88" s="14" t="s">
        <v>2932</v>
      </c>
      <c r="AJ88" s="15">
        <v>8</v>
      </c>
      <c r="AK88" s="14" t="s">
        <v>2930</v>
      </c>
      <c r="AL88" s="14">
        <v>26</v>
      </c>
    </row>
    <row r="89" spans="1:38" s="14" customFormat="1" ht="14.45" x14ac:dyDescent="0.3">
      <c r="A89" s="14">
        <v>289</v>
      </c>
      <c r="B89" s="14">
        <v>539</v>
      </c>
      <c r="C89" s="14">
        <v>22468</v>
      </c>
      <c r="D89" s="14" t="s">
        <v>35</v>
      </c>
      <c r="E89" s="14">
        <v>67608531</v>
      </c>
      <c r="F89" s="14" t="s">
        <v>2947</v>
      </c>
      <c r="G89" s="14" t="s">
        <v>2948</v>
      </c>
      <c r="H89" s="14" t="s">
        <v>2927</v>
      </c>
      <c r="I89" s="14" t="s">
        <v>2949</v>
      </c>
      <c r="J89" s="14" t="s">
        <v>2950</v>
      </c>
      <c r="K89" s="14" t="s">
        <v>2951</v>
      </c>
      <c r="L89" s="14" t="s">
        <v>2952</v>
      </c>
      <c r="M89" s="14" t="s">
        <v>2953</v>
      </c>
      <c r="N89" s="14" t="s">
        <v>2954</v>
      </c>
      <c r="O89" s="14" t="s">
        <v>2955</v>
      </c>
      <c r="P89" s="14" t="s">
        <v>2956</v>
      </c>
      <c r="Q89" s="14" t="s">
        <v>80</v>
      </c>
      <c r="R89" s="14" t="s">
        <v>2957</v>
      </c>
      <c r="S89" s="14" t="s">
        <v>2958</v>
      </c>
      <c r="T89" s="14" t="s">
        <v>2959</v>
      </c>
      <c r="U89" s="14" t="s">
        <v>905</v>
      </c>
      <c r="V89" s="14" t="s">
        <v>2960</v>
      </c>
      <c r="W89" s="14" t="s">
        <v>2961</v>
      </c>
      <c r="X89" s="14" t="s">
        <v>39</v>
      </c>
      <c r="Y89" s="14" t="s">
        <v>875</v>
      </c>
      <c r="Z89" s="14" t="s">
        <v>886</v>
      </c>
      <c r="AA89" s="14" t="s">
        <v>1599</v>
      </c>
      <c r="AB89" s="14" t="b">
        <v>1</v>
      </c>
      <c r="AC89" s="14" t="b">
        <v>1</v>
      </c>
      <c r="AD89" s="14" t="s">
        <v>2962</v>
      </c>
      <c r="AE89" s="14" t="s">
        <v>43</v>
      </c>
      <c r="AF89" s="14" t="s">
        <v>878</v>
      </c>
      <c r="AG89" s="14" t="s">
        <v>888</v>
      </c>
      <c r="AH89" s="14" t="s">
        <v>1601</v>
      </c>
      <c r="AI89" s="14" t="s">
        <v>2963</v>
      </c>
      <c r="AJ89" s="15">
        <v>8</v>
      </c>
      <c r="AK89" s="14" t="s">
        <v>2961</v>
      </c>
      <c r="AL89" s="14">
        <v>26</v>
      </c>
    </row>
    <row r="90" spans="1:38" s="14" customFormat="1" ht="14.45" x14ac:dyDescent="0.3">
      <c r="A90" s="14">
        <v>478</v>
      </c>
      <c r="B90" s="14">
        <v>203</v>
      </c>
      <c r="C90" s="14">
        <v>20958</v>
      </c>
      <c r="D90" s="14" t="s">
        <v>35</v>
      </c>
      <c r="E90" s="14">
        <v>10224700</v>
      </c>
      <c r="F90" s="14" t="s">
        <v>4542</v>
      </c>
      <c r="G90" s="14" t="s">
        <v>4543</v>
      </c>
      <c r="H90" s="14" t="s">
        <v>4544</v>
      </c>
      <c r="I90" s="14" t="s">
        <v>4545</v>
      </c>
      <c r="J90" s="14" t="s">
        <v>4546</v>
      </c>
      <c r="K90" s="14" t="s">
        <v>4547</v>
      </c>
      <c r="L90" s="14" t="s">
        <v>4548</v>
      </c>
      <c r="M90" s="14" t="s">
        <v>4544</v>
      </c>
      <c r="N90" s="14" t="s">
        <v>4549</v>
      </c>
      <c r="O90" s="14" t="s">
        <v>4550</v>
      </c>
      <c r="P90" s="14" t="s">
        <v>4551</v>
      </c>
      <c r="Q90" s="14" t="s">
        <v>4552</v>
      </c>
      <c r="R90" s="14" t="s">
        <v>4553</v>
      </c>
      <c r="S90" s="14" t="s">
        <v>4544</v>
      </c>
      <c r="T90" s="14" t="s">
        <v>4554</v>
      </c>
      <c r="U90" s="14" t="s">
        <v>4555</v>
      </c>
      <c r="V90" s="14" t="s">
        <v>4544</v>
      </c>
      <c r="W90" s="14" t="s">
        <v>4556</v>
      </c>
      <c r="X90" s="14" t="s">
        <v>39</v>
      </c>
      <c r="Y90" s="14" t="s">
        <v>642</v>
      </c>
      <c r="Z90" s="14" t="s">
        <v>1165</v>
      </c>
      <c r="AA90" s="14" t="s">
        <v>3673</v>
      </c>
      <c r="AB90" s="14" t="b">
        <v>1</v>
      </c>
      <c r="AC90" s="14" t="b">
        <v>0</v>
      </c>
      <c r="AD90" s="14" t="s">
        <v>4557</v>
      </c>
      <c r="AE90" s="14" t="s">
        <v>43</v>
      </c>
      <c r="AF90" s="14" t="s">
        <v>645</v>
      </c>
      <c r="AG90" s="14" t="s">
        <v>1167</v>
      </c>
      <c r="AH90" s="14" t="s">
        <v>3675</v>
      </c>
      <c r="AI90" s="14" t="s">
        <v>4558</v>
      </c>
      <c r="AJ90" s="15">
        <v>8</v>
      </c>
      <c r="AK90" s="14" t="s">
        <v>4556</v>
      </c>
      <c r="AL90" s="14">
        <v>37</v>
      </c>
    </row>
    <row r="91" spans="1:38" s="22" customFormat="1" ht="14.45" x14ac:dyDescent="0.3">
      <c r="A91" s="22">
        <v>569</v>
      </c>
      <c r="B91" s="22">
        <v>575</v>
      </c>
      <c r="C91" s="22">
        <v>22573</v>
      </c>
      <c r="D91" s="22" t="s">
        <v>35</v>
      </c>
      <c r="E91" s="22">
        <v>43898700</v>
      </c>
      <c r="F91" s="22" t="s">
        <v>528</v>
      </c>
      <c r="G91" s="22" t="s">
        <v>5317</v>
      </c>
      <c r="H91" s="22" t="s">
        <v>5318</v>
      </c>
      <c r="I91" s="22" t="s">
        <v>5319</v>
      </c>
      <c r="J91" s="22" t="s">
        <v>5320</v>
      </c>
      <c r="K91" s="22" t="s">
        <v>5321</v>
      </c>
      <c r="L91" s="22" t="s">
        <v>5322</v>
      </c>
      <c r="M91" s="22" t="s">
        <v>5318</v>
      </c>
      <c r="N91" s="22" t="s">
        <v>37</v>
      </c>
      <c r="O91" s="22" t="s">
        <v>37</v>
      </c>
      <c r="P91" s="22" t="s">
        <v>37</v>
      </c>
      <c r="Q91" s="22" t="s">
        <v>37</v>
      </c>
      <c r="R91" s="22" t="s">
        <v>37</v>
      </c>
      <c r="S91" s="22" t="s">
        <v>37</v>
      </c>
      <c r="T91" s="22" t="s">
        <v>37</v>
      </c>
      <c r="U91" s="22" t="s">
        <v>37</v>
      </c>
      <c r="V91" s="22" t="s">
        <v>37</v>
      </c>
      <c r="W91" s="22" t="s">
        <v>5323</v>
      </c>
      <c r="X91" s="22" t="s">
        <v>1019</v>
      </c>
      <c r="Y91" s="22" t="s">
        <v>67</v>
      </c>
      <c r="Z91" s="22" t="s">
        <v>241</v>
      </c>
      <c r="AA91" s="22" t="s">
        <v>101</v>
      </c>
      <c r="AB91" s="22" t="b">
        <v>1</v>
      </c>
      <c r="AC91" s="22" t="b">
        <v>0</v>
      </c>
      <c r="AD91" s="22" t="s">
        <v>5324</v>
      </c>
      <c r="AE91" s="22" t="s">
        <v>1021</v>
      </c>
      <c r="AG91" s="22" t="s">
        <v>243</v>
      </c>
      <c r="AH91" s="22" t="s">
        <v>104</v>
      </c>
      <c r="AI91" s="22" t="s">
        <v>5325</v>
      </c>
      <c r="AJ91" s="23">
        <v>9</v>
      </c>
      <c r="AK91" s="22" t="s">
        <v>5323</v>
      </c>
      <c r="AL91" s="22">
        <v>29</v>
      </c>
    </row>
    <row r="92" spans="1:38" s="22" customFormat="1" ht="14.45" x14ac:dyDescent="0.3">
      <c r="A92" s="22">
        <v>562</v>
      </c>
      <c r="B92" s="22">
        <v>319</v>
      </c>
      <c r="C92" s="22">
        <v>21544</v>
      </c>
      <c r="D92" s="22" t="s">
        <v>35</v>
      </c>
      <c r="E92" s="22">
        <v>67603473</v>
      </c>
      <c r="F92" s="22" t="s">
        <v>5272</v>
      </c>
      <c r="G92" s="22" t="s">
        <v>5273</v>
      </c>
      <c r="H92" s="22" t="s">
        <v>1650</v>
      </c>
      <c r="I92" s="22" t="s">
        <v>5274</v>
      </c>
      <c r="J92" s="22" t="s">
        <v>5275</v>
      </c>
      <c r="K92" s="22" t="s">
        <v>37</v>
      </c>
      <c r="L92" s="22" t="s">
        <v>37</v>
      </c>
      <c r="M92" s="22" t="s">
        <v>37</v>
      </c>
      <c r="N92" s="22" t="s">
        <v>37</v>
      </c>
      <c r="O92" s="22" t="s">
        <v>37</v>
      </c>
      <c r="P92" s="22" t="s">
        <v>37</v>
      </c>
      <c r="Q92" s="22" t="s">
        <v>37</v>
      </c>
      <c r="R92" s="22" t="s">
        <v>37</v>
      </c>
      <c r="S92" s="22" t="s">
        <v>37</v>
      </c>
      <c r="T92" s="22" t="s">
        <v>37</v>
      </c>
      <c r="U92" s="22" t="s">
        <v>37</v>
      </c>
      <c r="V92" s="22" t="s">
        <v>37</v>
      </c>
      <c r="W92" s="22" t="s">
        <v>5276</v>
      </c>
      <c r="X92" s="22" t="s">
        <v>1019</v>
      </c>
      <c r="Y92" s="22" t="s">
        <v>875</v>
      </c>
      <c r="Z92" s="22" t="s">
        <v>2644</v>
      </c>
      <c r="AA92" s="22" t="s">
        <v>748</v>
      </c>
      <c r="AB92" s="22" t="b">
        <v>0</v>
      </c>
      <c r="AC92" s="22" t="b">
        <v>1</v>
      </c>
      <c r="AD92" s="22" t="s">
        <v>5277</v>
      </c>
      <c r="AE92" s="22" t="s">
        <v>1021</v>
      </c>
      <c r="AF92" s="22" t="s">
        <v>878</v>
      </c>
      <c r="AG92" s="22" t="s">
        <v>2646</v>
      </c>
      <c r="AH92" s="22" t="s">
        <v>750</v>
      </c>
      <c r="AI92" s="22" t="s">
        <v>5278</v>
      </c>
      <c r="AJ92" s="23">
        <v>9</v>
      </c>
      <c r="AK92" s="22" t="s">
        <v>5276</v>
      </c>
      <c r="AL92" s="22">
        <v>29</v>
      </c>
    </row>
    <row r="93" spans="1:38" s="22" customFormat="1" ht="14.45" x14ac:dyDescent="0.3">
      <c r="A93" s="22">
        <v>572</v>
      </c>
      <c r="B93" s="22">
        <v>628</v>
      </c>
      <c r="C93" s="22">
        <v>22730</v>
      </c>
      <c r="D93" s="22" t="s">
        <v>35</v>
      </c>
      <c r="E93" s="22">
        <v>67590337</v>
      </c>
      <c r="F93" s="22" t="s">
        <v>526</v>
      </c>
      <c r="G93" s="22" t="s">
        <v>5340</v>
      </c>
      <c r="H93" s="22" t="s">
        <v>5341</v>
      </c>
      <c r="I93" s="22" t="s">
        <v>5342</v>
      </c>
      <c r="J93" s="22" t="s">
        <v>5343</v>
      </c>
      <c r="K93" s="22" t="s">
        <v>37</v>
      </c>
      <c r="L93" s="22" t="s">
        <v>37</v>
      </c>
      <c r="M93" s="22" t="s">
        <v>37</v>
      </c>
      <c r="N93" s="22" t="s">
        <v>37</v>
      </c>
      <c r="O93" s="22" t="s">
        <v>37</v>
      </c>
      <c r="P93" s="22" t="s">
        <v>37</v>
      </c>
      <c r="Q93" s="22" t="s">
        <v>37</v>
      </c>
      <c r="R93" s="22" t="s">
        <v>37</v>
      </c>
      <c r="S93" s="22" t="s">
        <v>37</v>
      </c>
      <c r="T93" s="22" t="s">
        <v>37</v>
      </c>
      <c r="U93" s="22" t="s">
        <v>37</v>
      </c>
      <c r="V93" s="22" t="s">
        <v>37</v>
      </c>
      <c r="W93" s="22" t="s">
        <v>5344</v>
      </c>
      <c r="X93" s="22" t="s">
        <v>1019</v>
      </c>
      <c r="Y93" s="22" t="s">
        <v>598</v>
      </c>
      <c r="Z93" s="22" t="s">
        <v>241</v>
      </c>
      <c r="AA93" s="22" t="s">
        <v>1775</v>
      </c>
      <c r="AB93" s="22" t="b">
        <v>1</v>
      </c>
      <c r="AC93" s="22" t="b">
        <v>0</v>
      </c>
      <c r="AD93" s="22" t="s">
        <v>5345</v>
      </c>
      <c r="AE93" s="22" t="s">
        <v>1021</v>
      </c>
      <c r="AF93" s="22" t="s">
        <v>600</v>
      </c>
      <c r="AG93" s="22" t="s">
        <v>243</v>
      </c>
      <c r="AH93" s="22" t="s">
        <v>1777</v>
      </c>
      <c r="AI93" s="22" t="s">
        <v>5346</v>
      </c>
      <c r="AJ93" s="23">
        <v>9</v>
      </c>
      <c r="AK93" s="22" t="s">
        <v>5344</v>
      </c>
      <c r="AL93" s="22">
        <v>32</v>
      </c>
    </row>
    <row r="94" spans="1:38" s="22" customFormat="1" ht="14.45" x14ac:dyDescent="0.3">
      <c r="A94" s="22">
        <v>570</v>
      </c>
      <c r="B94" s="22">
        <v>589</v>
      </c>
      <c r="C94" s="22">
        <v>22638</v>
      </c>
      <c r="D94" s="22" t="s">
        <v>35</v>
      </c>
      <c r="E94" s="22">
        <v>67587781</v>
      </c>
      <c r="F94" s="22" t="s">
        <v>5326</v>
      </c>
      <c r="G94" s="22" t="s">
        <v>5327</v>
      </c>
      <c r="H94" s="22" t="s">
        <v>882</v>
      </c>
      <c r="I94" s="22" t="s">
        <v>5328</v>
      </c>
      <c r="J94" s="22" t="s">
        <v>5329</v>
      </c>
      <c r="K94" s="22" t="s">
        <v>37</v>
      </c>
      <c r="L94" s="22" t="s">
        <v>37</v>
      </c>
      <c r="M94" s="22" t="s">
        <v>37</v>
      </c>
      <c r="N94" s="22" t="s">
        <v>37</v>
      </c>
      <c r="O94" s="22" t="s">
        <v>37</v>
      </c>
      <c r="P94" s="22" t="s">
        <v>37</v>
      </c>
      <c r="Q94" s="22" t="s">
        <v>37</v>
      </c>
      <c r="R94" s="22" t="s">
        <v>37</v>
      </c>
      <c r="S94" s="22" t="s">
        <v>37</v>
      </c>
      <c r="T94" s="22" t="s">
        <v>37</v>
      </c>
      <c r="U94" s="22" t="s">
        <v>37</v>
      </c>
      <c r="V94" s="22" t="s">
        <v>37</v>
      </c>
      <c r="W94" s="22" t="s">
        <v>5330</v>
      </c>
      <c r="X94" s="22" t="s">
        <v>1019</v>
      </c>
      <c r="Y94" s="22" t="s">
        <v>598</v>
      </c>
      <c r="Z94" s="22" t="s">
        <v>241</v>
      </c>
      <c r="AA94" s="22" t="s">
        <v>315</v>
      </c>
      <c r="AB94" s="22" t="b">
        <v>0</v>
      </c>
      <c r="AC94" s="22" t="b">
        <v>0</v>
      </c>
      <c r="AD94" s="22" t="s">
        <v>5331</v>
      </c>
      <c r="AE94" s="22" t="s">
        <v>1021</v>
      </c>
      <c r="AF94" s="22" t="s">
        <v>600</v>
      </c>
      <c r="AG94" s="22" t="s">
        <v>243</v>
      </c>
      <c r="AH94" s="22" t="s">
        <v>316</v>
      </c>
      <c r="AI94" s="22" t="s">
        <v>5332</v>
      </c>
      <c r="AJ94" s="23">
        <v>9</v>
      </c>
      <c r="AK94" s="22" t="s">
        <v>5330</v>
      </c>
      <c r="AL94" s="22">
        <v>32</v>
      </c>
    </row>
    <row r="95" spans="1:38" s="22" customFormat="1" ht="14.45" x14ac:dyDescent="0.3">
      <c r="A95" s="22">
        <v>565</v>
      </c>
      <c r="B95" s="22">
        <v>447</v>
      </c>
      <c r="C95" s="22">
        <v>22130</v>
      </c>
      <c r="D95" s="22" t="s">
        <v>35</v>
      </c>
      <c r="E95" s="22">
        <v>10981200</v>
      </c>
      <c r="F95" s="22" t="s">
        <v>519</v>
      </c>
      <c r="G95" s="22" t="s">
        <v>5291</v>
      </c>
      <c r="H95" s="22" t="s">
        <v>5292</v>
      </c>
      <c r="I95" s="22" t="s">
        <v>5293</v>
      </c>
      <c r="J95" s="22" t="s">
        <v>5294</v>
      </c>
      <c r="K95" s="22" t="s">
        <v>1039</v>
      </c>
      <c r="L95" s="22" t="s">
        <v>4964</v>
      </c>
      <c r="M95" s="22" t="s">
        <v>882</v>
      </c>
      <c r="N95" s="22" t="s">
        <v>37</v>
      </c>
      <c r="O95" s="22" t="s">
        <v>37</v>
      </c>
      <c r="P95" s="22" t="s">
        <v>37</v>
      </c>
      <c r="Q95" s="22" t="s">
        <v>37</v>
      </c>
      <c r="R95" s="22" t="s">
        <v>37</v>
      </c>
      <c r="S95" s="22" t="s">
        <v>37</v>
      </c>
      <c r="T95" s="22" t="s">
        <v>37</v>
      </c>
      <c r="U95" s="22" t="s">
        <v>37</v>
      </c>
      <c r="V95" s="22" t="s">
        <v>37</v>
      </c>
      <c r="W95" s="22" t="s">
        <v>5295</v>
      </c>
      <c r="X95" s="22" t="s">
        <v>1019</v>
      </c>
      <c r="Y95" s="22" t="s">
        <v>598</v>
      </c>
      <c r="Z95" s="22" t="s">
        <v>67</v>
      </c>
      <c r="AA95" s="22" t="s">
        <v>1058</v>
      </c>
      <c r="AB95" s="22" t="b">
        <v>1</v>
      </c>
      <c r="AC95" s="22" t="b">
        <v>1</v>
      </c>
      <c r="AD95" s="22" t="s">
        <v>5296</v>
      </c>
      <c r="AE95" s="22" t="s">
        <v>1021</v>
      </c>
      <c r="AF95" s="22" t="s">
        <v>600</v>
      </c>
      <c r="AH95" s="22" t="s">
        <v>1060</v>
      </c>
      <c r="AI95" s="22" t="s">
        <v>5297</v>
      </c>
      <c r="AJ95" s="23">
        <v>9</v>
      </c>
      <c r="AK95" s="22" t="s">
        <v>5295</v>
      </c>
      <c r="AL95" s="22">
        <v>32</v>
      </c>
    </row>
    <row r="96" spans="1:38" s="22" customFormat="1" x14ac:dyDescent="0.25">
      <c r="A96" s="22">
        <v>566</v>
      </c>
      <c r="B96" s="22">
        <v>497</v>
      </c>
      <c r="C96" s="22">
        <v>22302</v>
      </c>
      <c r="D96" s="22" t="s">
        <v>35</v>
      </c>
      <c r="E96" s="22">
        <v>67588821</v>
      </c>
      <c r="F96" s="22" t="s">
        <v>5279</v>
      </c>
      <c r="G96" s="22" t="s">
        <v>5298</v>
      </c>
      <c r="H96" s="22" t="s">
        <v>1494</v>
      </c>
      <c r="I96" s="22" t="s">
        <v>5299</v>
      </c>
      <c r="J96" s="22" t="s">
        <v>5300</v>
      </c>
      <c r="K96" s="22" t="s">
        <v>37</v>
      </c>
      <c r="L96" s="22" t="s">
        <v>37</v>
      </c>
      <c r="M96" s="22" t="s">
        <v>37</v>
      </c>
      <c r="N96" s="22" t="s">
        <v>37</v>
      </c>
      <c r="O96" s="22" t="s">
        <v>37</v>
      </c>
      <c r="P96" s="22" t="s">
        <v>37</v>
      </c>
      <c r="Q96" s="22" t="s">
        <v>37</v>
      </c>
      <c r="R96" s="22" t="s">
        <v>37</v>
      </c>
      <c r="S96" s="22" t="s">
        <v>37</v>
      </c>
      <c r="T96" s="22" t="s">
        <v>37</v>
      </c>
      <c r="U96" s="22" t="s">
        <v>37</v>
      </c>
      <c r="V96" s="22" t="s">
        <v>37</v>
      </c>
      <c r="W96" s="22" t="s">
        <v>5301</v>
      </c>
      <c r="X96" s="22" t="s">
        <v>1019</v>
      </c>
      <c r="Y96" s="22" t="s">
        <v>598</v>
      </c>
      <c r="Z96" s="22" t="s">
        <v>67</v>
      </c>
      <c r="AA96" s="22" t="s">
        <v>691</v>
      </c>
      <c r="AB96" s="22" t="b">
        <v>1</v>
      </c>
      <c r="AC96" s="22" t="b">
        <v>0</v>
      </c>
      <c r="AD96" s="22" t="s">
        <v>5302</v>
      </c>
      <c r="AE96" s="22" t="s">
        <v>1021</v>
      </c>
      <c r="AF96" s="22" t="s">
        <v>600</v>
      </c>
      <c r="AH96" s="22" t="s">
        <v>694</v>
      </c>
      <c r="AI96" s="22" t="s">
        <v>5303</v>
      </c>
      <c r="AJ96" s="23">
        <v>9</v>
      </c>
      <c r="AK96" s="22" t="s">
        <v>5301</v>
      </c>
      <c r="AL96" s="22">
        <v>32</v>
      </c>
    </row>
    <row r="97" spans="1:38" s="22" customFormat="1" ht="14.45" x14ac:dyDescent="0.3">
      <c r="A97" s="22">
        <v>564</v>
      </c>
      <c r="B97" s="22">
        <v>335</v>
      </c>
      <c r="C97" s="22">
        <v>21646</v>
      </c>
      <c r="D97" s="22" t="s">
        <v>35</v>
      </c>
      <c r="E97" s="22">
        <v>67588473</v>
      </c>
      <c r="F97" s="22" t="s">
        <v>5285</v>
      </c>
      <c r="G97" s="22" t="s">
        <v>4768</v>
      </c>
      <c r="H97" s="22" t="s">
        <v>37</v>
      </c>
      <c r="I97" s="22" t="s">
        <v>5286</v>
      </c>
      <c r="J97" s="22" t="s">
        <v>5287</v>
      </c>
      <c r="K97" s="22" t="s">
        <v>37</v>
      </c>
      <c r="L97" s="22" t="s">
        <v>37</v>
      </c>
      <c r="M97" s="22" t="s">
        <v>37</v>
      </c>
      <c r="N97" s="22" t="s">
        <v>37</v>
      </c>
      <c r="O97" s="22" t="s">
        <v>37</v>
      </c>
      <c r="P97" s="22" t="s">
        <v>37</v>
      </c>
      <c r="Q97" s="22" t="s">
        <v>37</v>
      </c>
      <c r="R97" s="22" t="s">
        <v>37</v>
      </c>
      <c r="S97" s="22" t="s">
        <v>37</v>
      </c>
      <c r="T97" s="22" t="s">
        <v>37</v>
      </c>
      <c r="U97" s="22" t="s">
        <v>37</v>
      </c>
      <c r="V97" s="22" t="s">
        <v>37</v>
      </c>
      <c r="W97" s="22" t="s">
        <v>5288</v>
      </c>
      <c r="X97" s="22" t="s">
        <v>1019</v>
      </c>
      <c r="Y97" s="22" t="s">
        <v>598</v>
      </c>
      <c r="Z97" s="22" t="s">
        <v>67</v>
      </c>
      <c r="AA97" s="22" t="s">
        <v>1251</v>
      </c>
      <c r="AB97" s="22" t="b">
        <v>0</v>
      </c>
      <c r="AC97" s="22" t="b">
        <v>1</v>
      </c>
      <c r="AD97" s="22" t="s">
        <v>5289</v>
      </c>
      <c r="AE97" s="22" t="s">
        <v>1021</v>
      </c>
      <c r="AF97" s="22" t="s">
        <v>600</v>
      </c>
      <c r="AH97" s="22" t="s">
        <v>1253</v>
      </c>
      <c r="AI97" s="22" t="s">
        <v>5290</v>
      </c>
      <c r="AJ97" s="23">
        <v>9</v>
      </c>
      <c r="AK97" s="22" t="s">
        <v>5288</v>
      </c>
      <c r="AL97" s="22">
        <v>32</v>
      </c>
    </row>
    <row r="98" spans="1:38" s="22" customFormat="1" ht="14.45" x14ac:dyDescent="0.3">
      <c r="A98" s="22">
        <v>568</v>
      </c>
      <c r="B98" s="22">
        <v>561</v>
      </c>
      <c r="C98" s="22">
        <v>22524</v>
      </c>
      <c r="D98" s="22" t="s">
        <v>35</v>
      </c>
      <c r="E98" s="22">
        <v>66810000</v>
      </c>
      <c r="F98" s="22" t="s">
        <v>5309</v>
      </c>
      <c r="G98" s="22" t="s">
        <v>5310</v>
      </c>
      <c r="H98" s="22" t="s">
        <v>5311</v>
      </c>
      <c r="I98" s="22" t="s">
        <v>5312</v>
      </c>
      <c r="J98" s="22" t="s">
        <v>5313</v>
      </c>
      <c r="K98" s="22" t="s">
        <v>37</v>
      </c>
      <c r="L98" s="22" t="s">
        <v>37</v>
      </c>
      <c r="M98" s="22" t="s">
        <v>37</v>
      </c>
      <c r="N98" s="22" t="s">
        <v>37</v>
      </c>
      <c r="O98" s="22" t="s">
        <v>37</v>
      </c>
      <c r="P98" s="22" t="s">
        <v>37</v>
      </c>
      <c r="Q98" s="22" t="s">
        <v>37</v>
      </c>
      <c r="R98" s="22" t="s">
        <v>37</v>
      </c>
      <c r="S98" s="22" t="s">
        <v>37</v>
      </c>
      <c r="T98" s="22" t="s">
        <v>37</v>
      </c>
      <c r="U98" s="22" t="s">
        <v>37</v>
      </c>
      <c r="V98" s="22" t="s">
        <v>37</v>
      </c>
      <c r="W98" s="22" t="s">
        <v>5314</v>
      </c>
      <c r="X98" s="22" t="s">
        <v>1019</v>
      </c>
      <c r="Y98" s="22" t="s">
        <v>598</v>
      </c>
      <c r="Z98" s="22" t="s">
        <v>67</v>
      </c>
      <c r="AA98" s="22" t="s">
        <v>344</v>
      </c>
      <c r="AB98" s="22" t="b">
        <v>0</v>
      </c>
      <c r="AC98" s="22" t="b">
        <v>0</v>
      </c>
      <c r="AD98" s="22" t="s">
        <v>5315</v>
      </c>
      <c r="AE98" s="22" t="s">
        <v>1021</v>
      </c>
      <c r="AF98" s="22" t="s">
        <v>600</v>
      </c>
      <c r="AH98" s="22" t="s">
        <v>346</v>
      </c>
      <c r="AI98" s="22" t="s">
        <v>5316</v>
      </c>
      <c r="AJ98" s="23">
        <v>9</v>
      </c>
      <c r="AK98" s="22" t="s">
        <v>5314</v>
      </c>
      <c r="AL98" s="22">
        <v>32</v>
      </c>
    </row>
    <row r="99" spans="1:38" s="22" customFormat="1" x14ac:dyDescent="0.25">
      <c r="A99" s="22">
        <v>567</v>
      </c>
      <c r="B99" s="22">
        <v>513</v>
      </c>
      <c r="C99" s="22">
        <v>22363</v>
      </c>
      <c r="D99" s="22" t="s">
        <v>35</v>
      </c>
      <c r="E99" s="22">
        <v>67583155</v>
      </c>
      <c r="F99" s="22" t="s">
        <v>404</v>
      </c>
      <c r="G99" s="22" t="s">
        <v>960</v>
      </c>
      <c r="H99" s="22" t="s">
        <v>4975</v>
      </c>
      <c r="I99" s="22" t="s">
        <v>5304</v>
      </c>
      <c r="J99" s="22" t="s">
        <v>5305</v>
      </c>
      <c r="K99" s="22" t="s">
        <v>519</v>
      </c>
      <c r="L99" s="22" t="s">
        <v>5291</v>
      </c>
      <c r="M99" s="22" t="s">
        <v>4975</v>
      </c>
      <c r="N99" s="22" t="s">
        <v>37</v>
      </c>
      <c r="O99" s="22" t="s">
        <v>37</v>
      </c>
      <c r="P99" s="22" t="s">
        <v>37</v>
      </c>
      <c r="Q99" s="22" t="s">
        <v>37</v>
      </c>
      <c r="R99" s="22" t="s">
        <v>37</v>
      </c>
      <c r="S99" s="22" t="s">
        <v>37</v>
      </c>
      <c r="T99" s="22" t="s">
        <v>37</v>
      </c>
      <c r="U99" s="22" t="s">
        <v>37</v>
      </c>
      <c r="V99" s="22" t="s">
        <v>37</v>
      </c>
      <c r="W99" s="22" t="s">
        <v>5306</v>
      </c>
      <c r="X99" s="22" t="s">
        <v>1019</v>
      </c>
      <c r="Y99" s="22" t="s">
        <v>598</v>
      </c>
      <c r="Z99" s="22" t="s">
        <v>67</v>
      </c>
      <c r="AA99" s="22" t="s">
        <v>207</v>
      </c>
      <c r="AB99" s="22" t="b">
        <v>1</v>
      </c>
      <c r="AC99" s="22" t="b">
        <v>1</v>
      </c>
      <c r="AD99" s="22" t="s">
        <v>5307</v>
      </c>
      <c r="AE99" s="22" t="s">
        <v>1021</v>
      </c>
      <c r="AF99" s="22" t="s">
        <v>600</v>
      </c>
      <c r="AH99" s="22" t="s">
        <v>211</v>
      </c>
      <c r="AI99" s="22" t="s">
        <v>5308</v>
      </c>
      <c r="AJ99" s="23">
        <v>9</v>
      </c>
      <c r="AK99" s="22" t="s">
        <v>5306</v>
      </c>
      <c r="AL99" s="22">
        <v>32</v>
      </c>
    </row>
    <row r="100" spans="1:38" s="22" customFormat="1" ht="14.45" x14ac:dyDescent="0.3">
      <c r="A100" s="22">
        <v>571</v>
      </c>
      <c r="B100" s="22">
        <v>622</v>
      </c>
      <c r="C100" s="22">
        <v>22715</v>
      </c>
      <c r="D100" s="22" t="s">
        <v>35</v>
      </c>
      <c r="E100" s="22">
        <v>67595112</v>
      </c>
      <c r="F100" s="22" t="s">
        <v>1153</v>
      </c>
      <c r="G100" s="22" t="s">
        <v>5333</v>
      </c>
      <c r="H100" s="22" t="s">
        <v>5334</v>
      </c>
      <c r="I100" s="22" t="s">
        <v>5335</v>
      </c>
      <c r="J100" s="22" t="s">
        <v>5336</v>
      </c>
      <c r="K100" s="22" t="s">
        <v>37</v>
      </c>
      <c r="L100" s="22" t="s">
        <v>37</v>
      </c>
      <c r="M100" s="22" t="s">
        <v>37</v>
      </c>
      <c r="N100" s="22" t="s">
        <v>37</v>
      </c>
      <c r="O100" s="22" t="s">
        <v>37</v>
      </c>
      <c r="P100" s="22" t="s">
        <v>37</v>
      </c>
      <c r="Q100" s="22" t="s">
        <v>37</v>
      </c>
      <c r="R100" s="22" t="s">
        <v>37</v>
      </c>
      <c r="S100" s="22" t="s">
        <v>37</v>
      </c>
      <c r="T100" s="22" t="s">
        <v>37</v>
      </c>
      <c r="U100" s="22" t="s">
        <v>37</v>
      </c>
      <c r="V100" s="22" t="s">
        <v>37</v>
      </c>
      <c r="W100" s="22" t="s">
        <v>5337</v>
      </c>
      <c r="X100" s="22" t="s">
        <v>1019</v>
      </c>
      <c r="Y100" s="22" t="s">
        <v>598</v>
      </c>
      <c r="Z100" s="22" t="s">
        <v>67</v>
      </c>
      <c r="AA100" s="22" t="s">
        <v>3673</v>
      </c>
      <c r="AB100" s="22" t="b">
        <v>1</v>
      </c>
      <c r="AC100" s="22" t="b">
        <v>1</v>
      </c>
      <c r="AD100" s="22" t="s">
        <v>5338</v>
      </c>
      <c r="AE100" s="22" t="s">
        <v>1021</v>
      </c>
      <c r="AF100" s="22" t="s">
        <v>600</v>
      </c>
      <c r="AH100" s="22" t="s">
        <v>3675</v>
      </c>
      <c r="AI100" s="22" t="s">
        <v>5339</v>
      </c>
      <c r="AJ100" s="23">
        <v>9</v>
      </c>
      <c r="AK100" s="22" t="s">
        <v>5337</v>
      </c>
      <c r="AL100" s="22">
        <v>32</v>
      </c>
    </row>
    <row r="101" spans="1:38" s="22" customFormat="1" ht="14.45" x14ac:dyDescent="0.3">
      <c r="A101" s="22">
        <v>560</v>
      </c>
      <c r="B101" s="22">
        <v>96</v>
      </c>
      <c r="C101" s="22">
        <v>20332</v>
      </c>
      <c r="D101" s="22" t="s">
        <v>35</v>
      </c>
      <c r="E101" s="22">
        <v>44696500</v>
      </c>
      <c r="F101" s="22" t="s">
        <v>36</v>
      </c>
      <c r="G101" s="22" t="s">
        <v>5260</v>
      </c>
      <c r="H101" s="22" t="s">
        <v>3024</v>
      </c>
      <c r="I101" s="22" t="s">
        <v>5261</v>
      </c>
      <c r="J101" s="22" t="s">
        <v>5262</v>
      </c>
      <c r="K101" s="22" t="s">
        <v>4683</v>
      </c>
      <c r="L101" s="22" t="s">
        <v>5263</v>
      </c>
      <c r="M101" s="22" t="s">
        <v>3024</v>
      </c>
      <c r="N101" s="22" t="s">
        <v>37</v>
      </c>
      <c r="O101" s="22" t="s">
        <v>37</v>
      </c>
      <c r="P101" s="22" t="s">
        <v>37</v>
      </c>
      <c r="Q101" s="22" t="s">
        <v>37</v>
      </c>
      <c r="R101" s="22" t="s">
        <v>37</v>
      </c>
      <c r="S101" s="22" t="s">
        <v>37</v>
      </c>
      <c r="T101" s="22" t="s">
        <v>37</v>
      </c>
      <c r="U101" s="22" t="s">
        <v>37</v>
      </c>
      <c r="V101" s="22" t="s">
        <v>37</v>
      </c>
      <c r="W101" s="22" t="s">
        <v>5264</v>
      </c>
      <c r="X101" s="22" t="s">
        <v>1019</v>
      </c>
      <c r="Y101" s="22" t="s">
        <v>598</v>
      </c>
      <c r="Z101" s="22" t="s">
        <v>67</v>
      </c>
      <c r="AA101" s="22" t="s">
        <v>1156</v>
      </c>
      <c r="AB101" s="22" t="b">
        <v>1</v>
      </c>
      <c r="AC101" s="22" t="b">
        <v>0</v>
      </c>
      <c r="AD101" s="22" t="s">
        <v>5265</v>
      </c>
      <c r="AE101" s="22" t="s">
        <v>1021</v>
      </c>
      <c r="AF101" s="22" t="s">
        <v>600</v>
      </c>
      <c r="AH101" s="22" t="s">
        <v>1158</v>
      </c>
      <c r="AI101" s="22" t="s">
        <v>5266</v>
      </c>
      <c r="AJ101" s="23">
        <v>9</v>
      </c>
      <c r="AK101" s="22" t="s">
        <v>5264</v>
      </c>
      <c r="AL101" s="22">
        <v>32</v>
      </c>
    </row>
    <row r="102" spans="1:38" s="20" customFormat="1" ht="14.45" x14ac:dyDescent="0.3">
      <c r="A102" s="20">
        <v>140</v>
      </c>
      <c r="B102" s="20">
        <v>133</v>
      </c>
      <c r="C102" s="20">
        <v>20555</v>
      </c>
      <c r="D102" s="20" t="s">
        <v>35</v>
      </c>
      <c r="E102" s="20">
        <v>67597227</v>
      </c>
      <c r="F102" s="20" t="s">
        <v>1524</v>
      </c>
      <c r="G102" s="20" t="s">
        <v>1525</v>
      </c>
      <c r="H102" s="20" t="s">
        <v>1526</v>
      </c>
      <c r="I102" s="20" t="s">
        <v>1527</v>
      </c>
      <c r="J102" s="20" t="s">
        <v>1528</v>
      </c>
      <c r="K102" s="20" t="s">
        <v>37</v>
      </c>
      <c r="L102" s="20" t="s">
        <v>37</v>
      </c>
      <c r="M102" s="20" t="s">
        <v>37</v>
      </c>
      <c r="N102" s="20" t="s">
        <v>37</v>
      </c>
      <c r="O102" s="20" t="s">
        <v>37</v>
      </c>
      <c r="P102" s="20" t="s">
        <v>37</v>
      </c>
      <c r="Q102" s="20" t="s">
        <v>37</v>
      </c>
      <c r="R102" s="20" t="s">
        <v>37</v>
      </c>
      <c r="S102" s="20" t="s">
        <v>37</v>
      </c>
      <c r="T102" s="20" t="s">
        <v>37</v>
      </c>
      <c r="U102" s="20" t="s">
        <v>37</v>
      </c>
      <c r="V102" s="20" t="s">
        <v>37</v>
      </c>
      <c r="W102" s="20" t="s">
        <v>1529</v>
      </c>
      <c r="X102" s="20" t="s">
        <v>515</v>
      </c>
      <c r="Y102" s="20" t="s">
        <v>673</v>
      </c>
      <c r="Z102" s="20" t="s">
        <v>663</v>
      </c>
      <c r="AA102" s="20" t="s">
        <v>315</v>
      </c>
      <c r="AB102" s="20" t="b">
        <v>0</v>
      </c>
      <c r="AC102" s="20" t="b">
        <v>1</v>
      </c>
      <c r="AD102" s="20" t="s">
        <v>1530</v>
      </c>
      <c r="AE102" s="20" t="s">
        <v>517</v>
      </c>
      <c r="AF102" s="20" t="s">
        <v>675</v>
      </c>
      <c r="AG102" s="20" t="s">
        <v>666</v>
      </c>
      <c r="AH102" s="20" t="s">
        <v>316</v>
      </c>
      <c r="AI102" s="20" t="s">
        <v>1531</v>
      </c>
      <c r="AJ102" s="21">
        <v>10</v>
      </c>
      <c r="AK102" s="20" t="s">
        <v>1529</v>
      </c>
      <c r="AL102" s="20">
        <v>15</v>
      </c>
    </row>
    <row r="103" spans="1:38" s="20" customFormat="1" ht="14.45" x14ac:dyDescent="0.3">
      <c r="A103" s="20">
        <v>141</v>
      </c>
      <c r="B103" s="20">
        <v>214</v>
      </c>
      <c r="C103" s="20">
        <v>21012</v>
      </c>
      <c r="D103" s="20" t="s">
        <v>35</v>
      </c>
      <c r="E103" s="20">
        <v>67593301</v>
      </c>
      <c r="F103" s="20" t="s">
        <v>1532</v>
      </c>
      <c r="G103" s="20" t="s">
        <v>1533</v>
      </c>
      <c r="H103" s="20" t="s">
        <v>1534</v>
      </c>
      <c r="I103" s="20" t="s">
        <v>1535</v>
      </c>
      <c r="J103" s="20" t="s">
        <v>1536</v>
      </c>
      <c r="K103" s="20" t="s">
        <v>1537</v>
      </c>
      <c r="L103" s="20" t="s">
        <v>1538</v>
      </c>
      <c r="M103" s="20" t="s">
        <v>1539</v>
      </c>
      <c r="N103" s="20" t="s">
        <v>1540</v>
      </c>
      <c r="O103" s="20" t="s">
        <v>1541</v>
      </c>
      <c r="P103" s="20" t="s">
        <v>1542</v>
      </c>
      <c r="Q103" s="20" t="s">
        <v>1543</v>
      </c>
      <c r="R103" s="20" t="s">
        <v>1544</v>
      </c>
      <c r="S103" s="20" t="s">
        <v>1545</v>
      </c>
      <c r="T103" s="20" t="s">
        <v>37</v>
      </c>
      <c r="U103" s="20" t="s">
        <v>37</v>
      </c>
      <c r="V103" s="20" t="s">
        <v>37</v>
      </c>
      <c r="W103" s="20" t="s">
        <v>1546</v>
      </c>
      <c r="X103" s="20" t="s">
        <v>474</v>
      </c>
      <c r="Y103" s="20" t="s">
        <v>673</v>
      </c>
      <c r="Z103" s="20" t="s">
        <v>145</v>
      </c>
      <c r="AA103" s="20" t="s">
        <v>315</v>
      </c>
      <c r="AB103" s="20" t="b">
        <v>1</v>
      </c>
      <c r="AC103" s="20" t="b">
        <v>1</v>
      </c>
      <c r="AD103" s="20" t="s">
        <v>1547</v>
      </c>
      <c r="AE103" s="20" t="s">
        <v>477</v>
      </c>
      <c r="AF103" s="20" t="s">
        <v>675</v>
      </c>
      <c r="AG103" s="20" t="s">
        <v>149</v>
      </c>
      <c r="AH103" s="20" t="s">
        <v>316</v>
      </c>
      <c r="AI103" s="20" t="s">
        <v>1548</v>
      </c>
      <c r="AJ103" s="21">
        <v>10</v>
      </c>
      <c r="AK103" s="20" t="s">
        <v>1546</v>
      </c>
      <c r="AL103" s="20">
        <v>17</v>
      </c>
    </row>
    <row r="104" spans="1:38" s="20" customFormat="1" ht="14.45" x14ac:dyDescent="0.3">
      <c r="A104" s="20">
        <v>145</v>
      </c>
      <c r="B104" s="20">
        <v>564</v>
      </c>
      <c r="C104" s="20">
        <v>22540</v>
      </c>
      <c r="D104" s="20" t="s">
        <v>35</v>
      </c>
      <c r="E104" s="20">
        <v>67582020</v>
      </c>
      <c r="F104" s="20" t="s">
        <v>1579</v>
      </c>
      <c r="G104" s="20" t="s">
        <v>1580</v>
      </c>
      <c r="H104" s="20" t="s">
        <v>1581</v>
      </c>
      <c r="I104" s="20" t="s">
        <v>1582</v>
      </c>
      <c r="J104" s="20" t="s">
        <v>1583</v>
      </c>
      <c r="K104" s="20" t="s">
        <v>37</v>
      </c>
      <c r="L104" s="20" t="s">
        <v>37</v>
      </c>
      <c r="M104" s="20" t="s">
        <v>37</v>
      </c>
      <c r="N104" s="20" t="s">
        <v>37</v>
      </c>
      <c r="O104" s="20" t="s">
        <v>37</v>
      </c>
      <c r="P104" s="20" t="s">
        <v>37</v>
      </c>
      <c r="Q104" s="20" t="s">
        <v>37</v>
      </c>
      <c r="R104" s="20" t="s">
        <v>37</v>
      </c>
      <c r="S104" s="20" t="s">
        <v>37</v>
      </c>
      <c r="T104" s="20" t="s">
        <v>37</v>
      </c>
      <c r="U104" s="20" t="s">
        <v>37</v>
      </c>
      <c r="V104" s="20" t="s">
        <v>37</v>
      </c>
      <c r="W104" s="20" t="s">
        <v>1584</v>
      </c>
      <c r="X104" s="20" t="s">
        <v>474</v>
      </c>
      <c r="Y104" s="20" t="s">
        <v>67</v>
      </c>
      <c r="Z104" s="20" t="s">
        <v>663</v>
      </c>
      <c r="AA104" s="20" t="s">
        <v>315</v>
      </c>
      <c r="AB104" s="20" t="b">
        <v>1</v>
      </c>
      <c r="AC104" s="20" t="b">
        <v>0</v>
      </c>
      <c r="AD104" s="20" t="s">
        <v>1585</v>
      </c>
      <c r="AE104" s="20" t="s">
        <v>477</v>
      </c>
      <c r="AG104" s="20" t="s">
        <v>666</v>
      </c>
      <c r="AH104" s="20" t="s">
        <v>316</v>
      </c>
      <c r="AI104" s="20" t="s">
        <v>1586</v>
      </c>
      <c r="AJ104" s="21">
        <v>10</v>
      </c>
      <c r="AK104" s="20" t="s">
        <v>1584</v>
      </c>
      <c r="AL104" s="20">
        <v>17</v>
      </c>
    </row>
    <row r="105" spans="1:38" s="20" customFormat="1" ht="14.45" x14ac:dyDescent="0.3">
      <c r="A105" s="20">
        <v>144</v>
      </c>
      <c r="B105" s="20">
        <v>461</v>
      </c>
      <c r="C105" s="20">
        <v>22181</v>
      </c>
      <c r="D105" s="20" t="s">
        <v>35</v>
      </c>
      <c r="E105" s="20">
        <v>67585985</v>
      </c>
      <c r="F105" s="20" t="s">
        <v>785</v>
      </c>
      <c r="G105" s="20" t="s">
        <v>1563</v>
      </c>
      <c r="H105" s="20" t="s">
        <v>1564</v>
      </c>
      <c r="I105" s="20" t="s">
        <v>1565</v>
      </c>
      <c r="J105" s="20" t="s">
        <v>1566</v>
      </c>
      <c r="K105" s="20" t="s">
        <v>1567</v>
      </c>
      <c r="L105" s="20" t="s">
        <v>1568</v>
      </c>
      <c r="M105" s="20" t="s">
        <v>1569</v>
      </c>
      <c r="N105" s="20" t="s">
        <v>1570</v>
      </c>
      <c r="O105" s="20" t="s">
        <v>1571</v>
      </c>
      <c r="P105" s="20" t="s">
        <v>1572</v>
      </c>
      <c r="Q105" s="20" t="s">
        <v>490</v>
      </c>
      <c r="R105" s="20" t="s">
        <v>1573</v>
      </c>
      <c r="S105" s="20" t="s">
        <v>1572</v>
      </c>
      <c r="T105" s="20" t="s">
        <v>1574</v>
      </c>
      <c r="U105" s="20" t="s">
        <v>1575</v>
      </c>
      <c r="V105" s="20" t="s">
        <v>1572</v>
      </c>
      <c r="W105" s="20" t="s">
        <v>1576</v>
      </c>
      <c r="X105" s="20" t="s">
        <v>1019</v>
      </c>
      <c r="Y105" s="20" t="s">
        <v>642</v>
      </c>
      <c r="Z105" s="20" t="s">
        <v>145</v>
      </c>
      <c r="AA105" s="20" t="s">
        <v>315</v>
      </c>
      <c r="AB105" s="20" t="b">
        <v>0</v>
      </c>
      <c r="AC105" s="20" t="b">
        <v>1</v>
      </c>
      <c r="AD105" s="20" t="s">
        <v>1577</v>
      </c>
      <c r="AE105" s="20" t="s">
        <v>1021</v>
      </c>
      <c r="AF105" s="20" t="s">
        <v>645</v>
      </c>
      <c r="AG105" s="20" t="s">
        <v>149</v>
      </c>
      <c r="AH105" s="20" t="s">
        <v>316</v>
      </c>
      <c r="AI105" s="20" t="s">
        <v>1578</v>
      </c>
      <c r="AJ105" s="21">
        <v>10</v>
      </c>
      <c r="AK105" s="20" t="s">
        <v>1576</v>
      </c>
      <c r="AL105" s="20">
        <v>17</v>
      </c>
    </row>
    <row r="106" spans="1:38" s="20" customFormat="1" ht="14.45" x14ac:dyDescent="0.3">
      <c r="A106" s="20">
        <v>142</v>
      </c>
      <c r="B106" s="20">
        <v>344</v>
      </c>
      <c r="C106" s="20">
        <v>21683</v>
      </c>
      <c r="D106" s="20" t="s">
        <v>35</v>
      </c>
      <c r="E106" s="20">
        <v>67579138</v>
      </c>
      <c r="F106" s="20" t="s">
        <v>1549</v>
      </c>
      <c r="G106" s="20" t="s">
        <v>1550</v>
      </c>
      <c r="H106" s="20" t="s">
        <v>37</v>
      </c>
      <c r="I106" s="20" t="s">
        <v>1551</v>
      </c>
      <c r="J106" s="20" t="s">
        <v>1552</v>
      </c>
      <c r="K106" s="20" t="s">
        <v>468</v>
      </c>
      <c r="L106" s="20" t="s">
        <v>1550</v>
      </c>
      <c r="M106" s="20" t="s">
        <v>1553</v>
      </c>
      <c r="N106" s="20" t="s">
        <v>37</v>
      </c>
      <c r="O106" s="20" t="s">
        <v>37</v>
      </c>
      <c r="P106" s="20" t="s">
        <v>37</v>
      </c>
      <c r="Q106" s="20" t="s">
        <v>37</v>
      </c>
      <c r="R106" s="20" t="s">
        <v>37</v>
      </c>
      <c r="S106" s="20" t="s">
        <v>37</v>
      </c>
      <c r="T106" s="20" t="s">
        <v>37</v>
      </c>
      <c r="U106" s="20" t="s">
        <v>37</v>
      </c>
      <c r="V106" s="20" t="s">
        <v>37</v>
      </c>
      <c r="W106" s="20" t="s">
        <v>1554</v>
      </c>
      <c r="X106" s="20" t="s">
        <v>641</v>
      </c>
      <c r="Y106" s="20" t="s">
        <v>67</v>
      </c>
      <c r="Z106" s="20" t="s">
        <v>177</v>
      </c>
      <c r="AA106" s="20" t="s">
        <v>315</v>
      </c>
      <c r="AB106" s="20" t="b">
        <v>1</v>
      </c>
      <c r="AC106" s="20" t="b">
        <v>0</v>
      </c>
      <c r="AD106" s="20" t="s">
        <v>1555</v>
      </c>
      <c r="AE106" s="20" t="s">
        <v>644</v>
      </c>
      <c r="AG106" s="20" t="s">
        <v>179</v>
      </c>
      <c r="AH106" s="20" t="s">
        <v>316</v>
      </c>
      <c r="AI106" s="20" t="s">
        <v>1556</v>
      </c>
      <c r="AJ106" s="21">
        <v>10</v>
      </c>
      <c r="AK106" s="20" t="s">
        <v>1554</v>
      </c>
      <c r="AL106" s="20">
        <v>19</v>
      </c>
    </row>
    <row r="107" spans="1:38" s="20" customFormat="1" x14ac:dyDescent="0.25">
      <c r="A107" s="20">
        <v>143</v>
      </c>
      <c r="B107" s="20">
        <v>424</v>
      </c>
      <c r="C107" s="20">
        <v>22018</v>
      </c>
      <c r="D107" s="20" t="s">
        <v>35</v>
      </c>
      <c r="E107" s="20">
        <v>44527600</v>
      </c>
      <c r="F107" s="20" t="s">
        <v>404</v>
      </c>
      <c r="G107" s="20" t="s">
        <v>1557</v>
      </c>
      <c r="H107" s="20" t="s">
        <v>37</v>
      </c>
      <c r="I107" s="20" t="s">
        <v>1558</v>
      </c>
      <c r="J107" s="20" t="s">
        <v>1559</v>
      </c>
      <c r="K107" s="20" t="s">
        <v>37</v>
      </c>
      <c r="L107" s="20" t="s">
        <v>37</v>
      </c>
      <c r="M107" s="20" t="s">
        <v>37</v>
      </c>
      <c r="N107" s="20" t="s">
        <v>37</v>
      </c>
      <c r="O107" s="20" t="s">
        <v>37</v>
      </c>
      <c r="P107" s="20" t="s">
        <v>37</v>
      </c>
      <c r="Q107" s="20" t="s">
        <v>37</v>
      </c>
      <c r="R107" s="20" t="s">
        <v>37</v>
      </c>
      <c r="S107" s="20" t="s">
        <v>37</v>
      </c>
      <c r="T107" s="20" t="s">
        <v>37</v>
      </c>
      <c r="U107" s="20" t="s">
        <v>37</v>
      </c>
      <c r="V107" s="20" t="s">
        <v>37</v>
      </c>
      <c r="W107" s="20" t="s">
        <v>1560</v>
      </c>
      <c r="X107" s="20" t="s">
        <v>39</v>
      </c>
      <c r="Y107" s="20" t="s">
        <v>598</v>
      </c>
      <c r="Z107" s="20" t="s">
        <v>41</v>
      </c>
      <c r="AA107" s="20" t="s">
        <v>315</v>
      </c>
      <c r="AB107" s="20" t="b">
        <v>0</v>
      </c>
      <c r="AC107" s="20" t="b">
        <v>0</v>
      </c>
      <c r="AD107" s="20" t="s">
        <v>1561</v>
      </c>
      <c r="AE107" s="20" t="s">
        <v>43</v>
      </c>
      <c r="AF107" s="20" t="s">
        <v>600</v>
      </c>
      <c r="AG107" s="20" t="s">
        <v>45</v>
      </c>
      <c r="AH107" s="20" t="s">
        <v>316</v>
      </c>
      <c r="AI107" s="20" t="s">
        <v>1562</v>
      </c>
      <c r="AJ107" s="21">
        <v>10</v>
      </c>
      <c r="AK107" s="20" t="s">
        <v>1560</v>
      </c>
      <c r="AL107" s="20">
        <v>26</v>
      </c>
    </row>
    <row r="108" spans="1:38" s="20" customFormat="1" ht="14.45" x14ac:dyDescent="0.3">
      <c r="A108" s="20">
        <v>146</v>
      </c>
      <c r="B108" s="20">
        <v>631</v>
      </c>
      <c r="C108" s="20">
        <v>22739</v>
      </c>
      <c r="D108" s="20" t="s">
        <v>35</v>
      </c>
      <c r="E108" s="20">
        <v>67597904</v>
      </c>
      <c r="F108" s="20" t="s">
        <v>1587</v>
      </c>
      <c r="G108" s="20" t="s">
        <v>1588</v>
      </c>
      <c r="H108" s="20" t="s">
        <v>1589</v>
      </c>
      <c r="I108" s="20" t="s">
        <v>1590</v>
      </c>
      <c r="J108" s="20" t="s">
        <v>1591</v>
      </c>
      <c r="K108" s="20" t="s">
        <v>37</v>
      </c>
      <c r="L108" s="20" t="s">
        <v>37</v>
      </c>
      <c r="M108" s="20" t="s">
        <v>37</v>
      </c>
      <c r="N108" s="20" t="s">
        <v>37</v>
      </c>
      <c r="O108" s="20" t="s">
        <v>37</v>
      </c>
      <c r="P108" s="20" t="s">
        <v>37</v>
      </c>
      <c r="Q108" s="20" t="s">
        <v>37</v>
      </c>
      <c r="R108" s="20" t="s">
        <v>37</v>
      </c>
      <c r="S108" s="20" t="s">
        <v>37</v>
      </c>
      <c r="T108" s="20" t="s">
        <v>37</v>
      </c>
      <c r="U108" s="20" t="s">
        <v>37</v>
      </c>
      <c r="V108" s="20" t="s">
        <v>37</v>
      </c>
      <c r="W108" s="20" t="s">
        <v>1592</v>
      </c>
      <c r="X108" s="20" t="s">
        <v>39</v>
      </c>
      <c r="Y108" s="20" t="s">
        <v>598</v>
      </c>
      <c r="Z108" s="20" t="s">
        <v>663</v>
      </c>
      <c r="AA108" s="20" t="s">
        <v>315</v>
      </c>
      <c r="AB108" s="20" t="b">
        <v>1</v>
      </c>
      <c r="AC108" s="20" t="b">
        <v>0</v>
      </c>
      <c r="AD108" s="20" t="s">
        <v>1593</v>
      </c>
      <c r="AE108" s="20" t="s">
        <v>43</v>
      </c>
      <c r="AF108" s="20" t="s">
        <v>600</v>
      </c>
      <c r="AG108" s="20" t="s">
        <v>666</v>
      </c>
      <c r="AH108" s="20" t="s">
        <v>316</v>
      </c>
      <c r="AI108" s="20" t="s">
        <v>1594</v>
      </c>
      <c r="AJ108" s="21">
        <v>10</v>
      </c>
      <c r="AK108" s="20" t="s">
        <v>1592</v>
      </c>
      <c r="AL108" s="20">
        <v>26</v>
      </c>
    </row>
    <row r="109" spans="1:38" s="20" customFormat="1" ht="14.45" x14ac:dyDescent="0.3">
      <c r="A109" s="20">
        <v>138</v>
      </c>
      <c r="B109" s="20">
        <v>14</v>
      </c>
      <c r="C109" s="20">
        <v>18724</v>
      </c>
      <c r="D109" s="20" t="s">
        <v>35</v>
      </c>
      <c r="E109" s="20">
        <v>67607792</v>
      </c>
      <c r="F109" s="20" t="s">
        <v>1508</v>
      </c>
      <c r="G109" s="20" t="s">
        <v>1509</v>
      </c>
      <c r="H109" s="20" t="s">
        <v>1510</v>
      </c>
      <c r="I109" s="20" t="s">
        <v>1511</v>
      </c>
      <c r="J109" s="20" t="s">
        <v>1512</v>
      </c>
      <c r="K109" s="20" t="s">
        <v>36</v>
      </c>
      <c r="L109" s="20" t="s">
        <v>1231</v>
      </c>
      <c r="M109" s="20" t="s">
        <v>1513</v>
      </c>
      <c r="N109" s="20" t="s">
        <v>37</v>
      </c>
      <c r="O109" s="20" t="s">
        <v>37</v>
      </c>
      <c r="P109" s="20" t="s">
        <v>37</v>
      </c>
      <c r="Q109" s="20" t="s">
        <v>37</v>
      </c>
      <c r="R109" s="20" t="s">
        <v>37</v>
      </c>
      <c r="S109" s="20" t="s">
        <v>37</v>
      </c>
      <c r="T109" s="20" t="s">
        <v>37</v>
      </c>
      <c r="U109" s="20" t="s">
        <v>37</v>
      </c>
      <c r="V109" s="20" t="s">
        <v>37</v>
      </c>
      <c r="W109" s="20" t="s">
        <v>1514</v>
      </c>
      <c r="X109" s="20" t="s">
        <v>1019</v>
      </c>
      <c r="Y109" s="20" t="s">
        <v>598</v>
      </c>
      <c r="Z109" s="20" t="s">
        <v>177</v>
      </c>
      <c r="AA109" s="20" t="s">
        <v>315</v>
      </c>
      <c r="AB109" s="20" t="b">
        <v>0</v>
      </c>
      <c r="AC109" s="20" t="b">
        <v>0</v>
      </c>
      <c r="AD109" s="20" t="s">
        <v>1515</v>
      </c>
      <c r="AE109" s="20" t="s">
        <v>1021</v>
      </c>
      <c r="AF109" s="20" t="s">
        <v>600</v>
      </c>
      <c r="AG109" s="20" t="s">
        <v>179</v>
      </c>
      <c r="AH109" s="20" t="s">
        <v>316</v>
      </c>
      <c r="AI109" s="20" t="s">
        <v>1516</v>
      </c>
      <c r="AJ109" s="21">
        <v>10</v>
      </c>
      <c r="AK109" s="20" t="s">
        <v>1514</v>
      </c>
      <c r="AL109" s="20">
        <v>32</v>
      </c>
    </row>
    <row r="110" spans="1:38" s="24" customFormat="1" ht="14.45" x14ac:dyDescent="0.3">
      <c r="A110" s="24">
        <v>173</v>
      </c>
      <c r="B110" s="24">
        <v>471</v>
      </c>
      <c r="C110" s="24">
        <v>22209</v>
      </c>
      <c r="D110" s="24" t="s">
        <v>35</v>
      </c>
      <c r="E110" s="24">
        <v>67608744</v>
      </c>
      <c r="F110" s="24" t="s">
        <v>1796</v>
      </c>
      <c r="G110" s="24" t="s">
        <v>1797</v>
      </c>
      <c r="H110" s="24" t="s">
        <v>1798</v>
      </c>
      <c r="I110" s="24" t="s">
        <v>1799</v>
      </c>
      <c r="J110" s="24" t="s">
        <v>1800</v>
      </c>
      <c r="K110" s="24" t="s">
        <v>1342</v>
      </c>
      <c r="L110" s="24" t="s">
        <v>1801</v>
      </c>
      <c r="M110" s="24" t="s">
        <v>1802</v>
      </c>
      <c r="N110" s="24" t="s">
        <v>1803</v>
      </c>
      <c r="O110" s="24" t="s">
        <v>1804</v>
      </c>
      <c r="P110" s="24" t="s">
        <v>1802</v>
      </c>
      <c r="Q110" s="24" t="s">
        <v>159</v>
      </c>
      <c r="R110" s="24" t="s">
        <v>1805</v>
      </c>
      <c r="S110" s="24" t="s">
        <v>1806</v>
      </c>
      <c r="T110" s="24" t="s">
        <v>1587</v>
      </c>
      <c r="U110" s="24" t="s">
        <v>1807</v>
      </c>
      <c r="V110" s="24" t="s">
        <v>1806</v>
      </c>
      <c r="W110" s="24" t="s">
        <v>1808</v>
      </c>
      <c r="X110" s="24" t="s">
        <v>515</v>
      </c>
      <c r="Y110" s="24" t="s">
        <v>875</v>
      </c>
      <c r="Z110" s="24" t="s">
        <v>1165</v>
      </c>
      <c r="AA110" s="24" t="s">
        <v>1156</v>
      </c>
      <c r="AB110" s="24" t="b">
        <v>1</v>
      </c>
      <c r="AC110" s="24" t="b">
        <v>0</v>
      </c>
      <c r="AD110" s="24" t="s">
        <v>1809</v>
      </c>
      <c r="AE110" s="24" t="s">
        <v>517</v>
      </c>
      <c r="AF110" s="24" t="s">
        <v>878</v>
      </c>
      <c r="AG110" s="24" t="s">
        <v>1167</v>
      </c>
      <c r="AH110" s="24" t="s">
        <v>1158</v>
      </c>
      <c r="AI110" s="24" t="s">
        <v>1810</v>
      </c>
      <c r="AJ110" s="25">
        <v>11</v>
      </c>
      <c r="AK110" s="24" t="s">
        <v>1808</v>
      </c>
      <c r="AL110" s="24">
        <v>15</v>
      </c>
    </row>
    <row r="111" spans="1:38" s="24" customFormat="1" ht="14.45" x14ac:dyDescent="0.3">
      <c r="A111" s="24">
        <v>582</v>
      </c>
      <c r="B111" s="24">
        <v>120</v>
      </c>
      <c r="C111" s="24">
        <v>20476</v>
      </c>
      <c r="D111" s="24" t="s">
        <v>35</v>
      </c>
      <c r="E111" s="24">
        <v>34048900</v>
      </c>
      <c r="F111" s="24" t="s">
        <v>5427</v>
      </c>
      <c r="G111" s="24" t="s">
        <v>5428</v>
      </c>
      <c r="H111" s="24" t="s">
        <v>5429</v>
      </c>
      <c r="I111" s="24" t="s">
        <v>5430</v>
      </c>
      <c r="J111" s="24" t="s">
        <v>5431</v>
      </c>
      <c r="K111" s="24" t="s">
        <v>37</v>
      </c>
      <c r="L111" s="24" t="s">
        <v>37</v>
      </c>
      <c r="M111" s="24" t="s">
        <v>37</v>
      </c>
      <c r="N111" s="24" t="s">
        <v>37</v>
      </c>
      <c r="O111" s="24" t="s">
        <v>37</v>
      </c>
      <c r="P111" s="24" t="s">
        <v>37</v>
      </c>
      <c r="Q111" s="24" t="s">
        <v>37</v>
      </c>
      <c r="R111" s="24" t="s">
        <v>37</v>
      </c>
      <c r="S111" s="24" t="s">
        <v>37</v>
      </c>
      <c r="T111" s="24" t="s">
        <v>37</v>
      </c>
      <c r="U111" s="24" t="s">
        <v>37</v>
      </c>
      <c r="V111" s="24" t="s">
        <v>37</v>
      </c>
      <c r="W111" s="24" t="s">
        <v>5432</v>
      </c>
      <c r="X111" s="24" t="s">
        <v>535</v>
      </c>
      <c r="Y111" s="24" t="s">
        <v>642</v>
      </c>
      <c r="Z111" s="24" t="s">
        <v>67</v>
      </c>
      <c r="AA111" s="24" t="s">
        <v>1775</v>
      </c>
      <c r="AB111" s="24" t="b">
        <v>0</v>
      </c>
      <c r="AC111" s="24" t="b">
        <v>1</v>
      </c>
      <c r="AD111" s="24" t="s">
        <v>5433</v>
      </c>
      <c r="AE111" s="24" t="s">
        <v>537</v>
      </c>
      <c r="AF111" s="24" t="s">
        <v>645</v>
      </c>
      <c r="AH111" s="24" t="s">
        <v>1777</v>
      </c>
      <c r="AI111" s="24" t="s">
        <v>5434</v>
      </c>
      <c r="AJ111" s="25">
        <v>11</v>
      </c>
      <c r="AK111" s="24" t="s">
        <v>5432</v>
      </c>
      <c r="AL111" s="24">
        <v>16</v>
      </c>
    </row>
    <row r="112" spans="1:38" s="24" customFormat="1" ht="14.45" x14ac:dyDescent="0.3">
      <c r="A112" s="24">
        <v>179</v>
      </c>
      <c r="B112" s="24">
        <v>647</v>
      </c>
      <c r="C112" s="24">
        <v>22772</v>
      </c>
      <c r="D112" s="24" t="s">
        <v>35</v>
      </c>
      <c r="E112" s="24">
        <v>67607685</v>
      </c>
      <c r="F112" s="24" t="s">
        <v>1853</v>
      </c>
      <c r="G112" s="24" t="s">
        <v>1854</v>
      </c>
      <c r="H112" s="24" t="s">
        <v>1855</v>
      </c>
      <c r="I112" s="24" t="s">
        <v>1856</v>
      </c>
      <c r="J112" s="24" t="s">
        <v>1857</v>
      </c>
      <c r="K112" s="24" t="s">
        <v>1858</v>
      </c>
      <c r="L112" s="24" t="s">
        <v>1859</v>
      </c>
      <c r="M112" s="24" t="s">
        <v>1860</v>
      </c>
      <c r="N112" s="24" t="s">
        <v>37</v>
      </c>
      <c r="O112" s="24" t="s">
        <v>37</v>
      </c>
      <c r="P112" s="24" t="s">
        <v>37</v>
      </c>
      <c r="Q112" s="24" t="s">
        <v>37</v>
      </c>
      <c r="R112" s="24" t="s">
        <v>37</v>
      </c>
      <c r="S112" s="24" t="s">
        <v>37</v>
      </c>
      <c r="T112" s="24" t="s">
        <v>37</v>
      </c>
      <c r="U112" s="24" t="s">
        <v>37</v>
      </c>
      <c r="V112" s="24" t="s">
        <v>37</v>
      </c>
      <c r="W112" s="24" t="s">
        <v>1861</v>
      </c>
      <c r="X112" s="24" t="s">
        <v>474</v>
      </c>
      <c r="Y112" s="24" t="s">
        <v>853</v>
      </c>
      <c r="Z112" s="24" t="s">
        <v>67</v>
      </c>
      <c r="AA112" s="24" t="s">
        <v>1156</v>
      </c>
      <c r="AB112" s="24" t="b">
        <v>1</v>
      </c>
      <c r="AC112" s="24" t="b">
        <v>1</v>
      </c>
      <c r="AD112" s="24" t="s">
        <v>1862</v>
      </c>
      <c r="AE112" s="24" t="s">
        <v>477</v>
      </c>
      <c r="AF112" s="24" t="s">
        <v>856</v>
      </c>
      <c r="AH112" s="24" t="s">
        <v>1158</v>
      </c>
      <c r="AI112" s="24" t="s">
        <v>1863</v>
      </c>
      <c r="AJ112" s="25">
        <v>11</v>
      </c>
      <c r="AK112" s="24" t="s">
        <v>1861</v>
      </c>
      <c r="AL112" s="24">
        <v>17</v>
      </c>
    </row>
    <row r="113" spans="1:38" s="24" customFormat="1" ht="14.45" x14ac:dyDescent="0.3">
      <c r="A113" s="24">
        <v>163</v>
      </c>
      <c r="B113" s="24">
        <v>18</v>
      </c>
      <c r="C113" s="24">
        <v>18754</v>
      </c>
      <c r="D113" s="24" t="s">
        <v>35</v>
      </c>
      <c r="E113" s="24">
        <v>67600088</v>
      </c>
      <c r="F113" s="24" t="s">
        <v>880</v>
      </c>
      <c r="G113" s="24" t="s">
        <v>1717</v>
      </c>
      <c r="H113" s="24" t="s">
        <v>998</v>
      </c>
      <c r="I113" s="24" t="s">
        <v>1718</v>
      </c>
      <c r="J113" s="24" t="s">
        <v>1719</v>
      </c>
      <c r="K113" s="24" t="s">
        <v>37</v>
      </c>
      <c r="L113" s="24" t="s">
        <v>37</v>
      </c>
      <c r="M113" s="24" t="s">
        <v>37</v>
      </c>
      <c r="N113" s="24" t="s">
        <v>37</v>
      </c>
      <c r="O113" s="24" t="s">
        <v>37</v>
      </c>
      <c r="P113" s="24" t="s">
        <v>37</v>
      </c>
      <c r="Q113" s="24" t="s">
        <v>37</v>
      </c>
      <c r="R113" s="24" t="s">
        <v>37</v>
      </c>
      <c r="S113" s="24" t="s">
        <v>37</v>
      </c>
      <c r="T113" s="24" t="s">
        <v>37</v>
      </c>
      <c r="U113" s="24" t="s">
        <v>37</v>
      </c>
      <c r="V113" s="24" t="s">
        <v>37</v>
      </c>
      <c r="W113" s="24" t="s">
        <v>1720</v>
      </c>
      <c r="X113" s="24" t="s">
        <v>474</v>
      </c>
      <c r="Y113" s="24" t="s">
        <v>67</v>
      </c>
      <c r="Z113" s="24" t="s">
        <v>1165</v>
      </c>
      <c r="AA113" s="24" t="s">
        <v>1721</v>
      </c>
      <c r="AB113" s="24" t="b">
        <v>1</v>
      </c>
      <c r="AC113" s="24" t="b">
        <v>1</v>
      </c>
      <c r="AD113" s="24" t="s">
        <v>1722</v>
      </c>
      <c r="AE113" s="24" t="s">
        <v>477</v>
      </c>
      <c r="AG113" s="24" t="s">
        <v>1167</v>
      </c>
      <c r="AH113" s="24" t="s">
        <v>1723</v>
      </c>
      <c r="AI113" s="24" t="s">
        <v>1724</v>
      </c>
      <c r="AJ113" s="25">
        <v>11</v>
      </c>
      <c r="AK113" s="24" t="s">
        <v>1720</v>
      </c>
      <c r="AL113" s="24">
        <v>17</v>
      </c>
    </row>
    <row r="114" spans="1:38" s="24" customFormat="1" ht="14.45" x14ac:dyDescent="0.3">
      <c r="A114" s="24">
        <v>170</v>
      </c>
      <c r="B114" s="24">
        <v>358</v>
      </c>
      <c r="C114" s="24">
        <v>21760</v>
      </c>
      <c r="D114" s="24" t="s">
        <v>35</v>
      </c>
      <c r="E114" s="24">
        <v>67601201</v>
      </c>
      <c r="F114" s="24" t="s">
        <v>1770</v>
      </c>
      <c r="G114" s="24" t="s">
        <v>1771</v>
      </c>
      <c r="H114" s="24" t="s">
        <v>738</v>
      </c>
      <c r="I114" s="24" t="s">
        <v>1772</v>
      </c>
      <c r="J114" s="24" t="s">
        <v>1773</v>
      </c>
      <c r="K114" s="24" t="s">
        <v>37</v>
      </c>
      <c r="L114" s="24" t="s">
        <v>37</v>
      </c>
      <c r="M114" s="24" t="s">
        <v>37</v>
      </c>
      <c r="N114" s="24" t="s">
        <v>37</v>
      </c>
      <c r="O114" s="24" t="s">
        <v>37</v>
      </c>
      <c r="P114" s="24" t="s">
        <v>37</v>
      </c>
      <c r="Q114" s="24" t="s">
        <v>37</v>
      </c>
      <c r="R114" s="24" t="s">
        <v>37</v>
      </c>
      <c r="S114" s="24" t="s">
        <v>37</v>
      </c>
      <c r="T114" s="24" t="s">
        <v>37</v>
      </c>
      <c r="U114" s="24" t="s">
        <v>37</v>
      </c>
      <c r="V114" s="24" t="s">
        <v>37</v>
      </c>
      <c r="W114" s="24" t="s">
        <v>1774</v>
      </c>
      <c r="X114" s="24" t="s">
        <v>474</v>
      </c>
      <c r="Y114" s="24" t="s">
        <v>67</v>
      </c>
      <c r="Z114" s="24" t="s">
        <v>408</v>
      </c>
      <c r="AA114" s="24" t="s">
        <v>1775</v>
      </c>
      <c r="AB114" s="24" t="b">
        <v>1</v>
      </c>
      <c r="AC114" s="24" t="b">
        <v>1</v>
      </c>
      <c r="AD114" s="24" t="s">
        <v>1776</v>
      </c>
      <c r="AE114" s="24" t="s">
        <v>477</v>
      </c>
      <c r="AG114" s="24" t="s">
        <v>411</v>
      </c>
      <c r="AH114" s="24" t="s">
        <v>1777</v>
      </c>
      <c r="AI114" s="24" t="s">
        <v>1778</v>
      </c>
      <c r="AJ114" s="25">
        <v>11</v>
      </c>
      <c r="AK114" s="24" t="s">
        <v>1774</v>
      </c>
      <c r="AL114" s="24">
        <v>17</v>
      </c>
    </row>
    <row r="115" spans="1:38" s="24" customFormat="1" ht="14.45" x14ac:dyDescent="0.3">
      <c r="A115" s="24">
        <v>169</v>
      </c>
      <c r="B115" s="24">
        <v>348</v>
      </c>
      <c r="C115" s="24">
        <v>21701</v>
      </c>
      <c r="D115" s="24" t="s">
        <v>35</v>
      </c>
      <c r="E115" s="24">
        <v>67597568</v>
      </c>
      <c r="F115" s="24" t="s">
        <v>575</v>
      </c>
      <c r="G115" s="24" t="s">
        <v>1764</v>
      </c>
      <c r="H115" s="24" t="s">
        <v>738</v>
      </c>
      <c r="I115" s="24" t="s">
        <v>1765</v>
      </c>
      <c r="J115" s="24" t="s">
        <v>1766</v>
      </c>
      <c r="K115" s="24" t="s">
        <v>37</v>
      </c>
      <c r="L115" s="24" t="s">
        <v>37</v>
      </c>
      <c r="M115" s="24" t="s">
        <v>37</v>
      </c>
      <c r="N115" s="24" t="s">
        <v>37</v>
      </c>
      <c r="O115" s="24" t="s">
        <v>37</v>
      </c>
      <c r="P115" s="24" t="s">
        <v>37</v>
      </c>
      <c r="Q115" s="24" t="s">
        <v>37</v>
      </c>
      <c r="R115" s="24" t="s">
        <v>37</v>
      </c>
      <c r="S115" s="24" t="s">
        <v>37</v>
      </c>
      <c r="T115" s="24" t="s">
        <v>37</v>
      </c>
      <c r="U115" s="24" t="s">
        <v>37</v>
      </c>
      <c r="V115" s="24" t="s">
        <v>37</v>
      </c>
      <c r="W115" s="24" t="s">
        <v>1767</v>
      </c>
      <c r="X115" s="24" t="s">
        <v>641</v>
      </c>
      <c r="Y115" s="24" t="s">
        <v>673</v>
      </c>
      <c r="Z115" s="24" t="s">
        <v>408</v>
      </c>
      <c r="AA115" s="24" t="s">
        <v>652</v>
      </c>
      <c r="AB115" s="24" t="b">
        <v>0</v>
      </c>
      <c r="AC115" s="24" t="b">
        <v>1</v>
      </c>
      <c r="AD115" s="24" t="s">
        <v>1768</v>
      </c>
      <c r="AE115" s="24" t="s">
        <v>644</v>
      </c>
      <c r="AF115" s="24" t="s">
        <v>675</v>
      </c>
      <c r="AG115" s="24" t="s">
        <v>411</v>
      </c>
      <c r="AH115" s="24" t="s">
        <v>654</v>
      </c>
      <c r="AI115" s="24" t="s">
        <v>1769</v>
      </c>
      <c r="AJ115" s="25">
        <v>11</v>
      </c>
      <c r="AK115" s="24" t="s">
        <v>1767</v>
      </c>
      <c r="AL115" s="24">
        <v>19</v>
      </c>
    </row>
    <row r="116" spans="1:38" s="24" customFormat="1" ht="14.45" x14ac:dyDescent="0.3">
      <c r="A116" s="24">
        <v>174</v>
      </c>
      <c r="B116" s="24">
        <v>472</v>
      </c>
      <c r="C116" s="24">
        <v>22210</v>
      </c>
      <c r="D116" s="24" t="s">
        <v>35</v>
      </c>
      <c r="E116" s="24">
        <v>67596596</v>
      </c>
      <c r="F116" s="24" t="s">
        <v>1811</v>
      </c>
      <c r="G116" s="24" t="s">
        <v>1812</v>
      </c>
      <c r="H116" s="24" t="s">
        <v>37</v>
      </c>
      <c r="I116" s="24" t="s">
        <v>1813</v>
      </c>
      <c r="J116" s="24" t="s">
        <v>1814</v>
      </c>
      <c r="K116" s="24" t="s">
        <v>1815</v>
      </c>
      <c r="L116" s="24" t="s">
        <v>1816</v>
      </c>
      <c r="M116" s="24" t="s">
        <v>1817</v>
      </c>
      <c r="N116" s="24" t="s">
        <v>37</v>
      </c>
      <c r="O116" s="24" t="s">
        <v>37</v>
      </c>
      <c r="P116" s="24" t="s">
        <v>37</v>
      </c>
      <c r="Q116" s="24" t="s">
        <v>37</v>
      </c>
      <c r="R116" s="24" t="s">
        <v>37</v>
      </c>
      <c r="S116" s="24" t="s">
        <v>37</v>
      </c>
      <c r="T116" s="24" t="s">
        <v>37</v>
      </c>
      <c r="U116" s="24" t="s">
        <v>37</v>
      </c>
      <c r="V116" s="24" t="s">
        <v>37</v>
      </c>
      <c r="W116" s="24" t="s">
        <v>1818</v>
      </c>
      <c r="X116" s="24" t="s">
        <v>641</v>
      </c>
      <c r="Y116" s="24" t="s">
        <v>598</v>
      </c>
      <c r="Z116" s="24" t="s">
        <v>67</v>
      </c>
      <c r="AA116" s="24" t="s">
        <v>1775</v>
      </c>
      <c r="AB116" s="24" t="b">
        <v>1</v>
      </c>
      <c r="AC116" s="24" t="b">
        <v>0</v>
      </c>
      <c r="AD116" s="24" t="s">
        <v>1819</v>
      </c>
      <c r="AE116" s="24" t="s">
        <v>644</v>
      </c>
      <c r="AF116" s="24" t="s">
        <v>600</v>
      </c>
      <c r="AH116" s="24" t="s">
        <v>1777</v>
      </c>
      <c r="AI116" s="24" t="s">
        <v>1820</v>
      </c>
      <c r="AJ116" s="25">
        <v>11</v>
      </c>
      <c r="AK116" s="24" t="s">
        <v>1818</v>
      </c>
      <c r="AL116" s="24">
        <v>19</v>
      </c>
    </row>
    <row r="117" spans="1:38" s="24" customFormat="1" ht="14.45" x14ac:dyDescent="0.3">
      <c r="A117" s="24">
        <v>168</v>
      </c>
      <c r="B117" s="24">
        <v>298</v>
      </c>
      <c r="C117" s="24">
        <v>21432</v>
      </c>
      <c r="D117" s="24" t="s">
        <v>35</v>
      </c>
      <c r="E117" s="24">
        <v>66084400</v>
      </c>
      <c r="F117" s="24" t="s">
        <v>785</v>
      </c>
      <c r="G117" s="24" t="s">
        <v>1757</v>
      </c>
      <c r="H117" s="24" t="s">
        <v>1758</v>
      </c>
      <c r="I117" s="24" t="s">
        <v>1759</v>
      </c>
      <c r="J117" s="24" t="s">
        <v>1760</v>
      </c>
      <c r="K117" s="24" t="s">
        <v>37</v>
      </c>
      <c r="L117" s="24" t="s">
        <v>37</v>
      </c>
      <c r="M117" s="24" t="s">
        <v>37</v>
      </c>
      <c r="N117" s="24" t="s">
        <v>37</v>
      </c>
      <c r="O117" s="24" t="s">
        <v>37</v>
      </c>
      <c r="P117" s="24" t="s">
        <v>37</v>
      </c>
      <c r="Q117" s="24" t="s">
        <v>37</v>
      </c>
      <c r="R117" s="24" t="s">
        <v>37</v>
      </c>
      <c r="S117" s="24" t="s">
        <v>37</v>
      </c>
      <c r="T117" s="24" t="s">
        <v>37</v>
      </c>
      <c r="U117" s="24" t="s">
        <v>37</v>
      </c>
      <c r="V117" s="24" t="s">
        <v>37</v>
      </c>
      <c r="W117" s="24" t="s">
        <v>1761</v>
      </c>
      <c r="X117" s="24" t="s">
        <v>641</v>
      </c>
      <c r="Y117" s="24" t="s">
        <v>642</v>
      </c>
      <c r="Z117" s="24" t="s">
        <v>408</v>
      </c>
      <c r="AA117" s="24" t="s">
        <v>67</v>
      </c>
      <c r="AB117" s="24" t="b">
        <v>1</v>
      </c>
      <c r="AC117" s="24" t="b">
        <v>0</v>
      </c>
      <c r="AD117" s="24" t="s">
        <v>1762</v>
      </c>
      <c r="AE117" s="24" t="s">
        <v>644</v>
      </c>
      <c r="AF117" s="24" t="s">
        <v>645</v>
      </c>
      <c r="AG117" s="24" t="s">
        <v>411</v>
      </c>
      <c r="AI117" s="24" t="s">
        <v>1763</v>
      </c>
      <c r="AJ117" s="25">
        <v>11</v>
      </c>
      <c r="AK117" s="24" t="s">
        <v>1761</v>
      </c>
      <c r="AL117" s="24">
        <v>19</v>
      </c>
    </row>
    <row r="118" spans="1:38" s="24" customFormat="1" x14ac:dyDescent="0.25">
      <c r="A118" s="24">
        <v>177</v>
      </c>
      <c r="B118" s="24">
        <v>612</v>
      </c>
      <c r="C118" s="24">
        <v>22687</v>
      </c>
      <c r="D118" s="24" t="s">
        <v>35</v>
      </c>
      <c r="E118" s="24">
        <v>67592889</v>
      </c>
      <c r="F118" s="24" t="s">
        <v>159</v>
      </c>
      <c r="G118" s="24" t="s">
        <v>1840</v>
      </c>
      <c r="H118" s="24" t="s">
        <v>1207</v>
      </c>
      <c r="I118" s="24" t="s">
        <v>1841</v>
      </c>
      <c r="J118" s="24" t="s">
        <v>1842</v>
      </c>
      <c r="K118" s="24" t="s">
        <v>526</v>
      </c>
      <c r="L118" s="24" t="s">
        <v>1843</v>
      </c>
      <c r="M118" s="24" t="s">
        <v>299</v>
      </c>
      <c r="N118" s="24" t="s">
        <v>37</v>
      </c>
      <c r="O118" s="24" t="s">
        <v>37</v>
      </c>
      <c r="P118" s="24" t="s">
        <v>37</v>
      </c>
      <c r="Q118" s="24" t="s">
        <v>37</v>
      </c>
      <c r="R118" s="24" t="s">
        <v>37</v>
      </c>
      <c r="S118" s="24" t="s">
        <v>37</v>
      </c>
      <c r="T118" s="24" t="s">
        <v>37</v>
      </c>
      <c r="U118" s="24" t="s">
        <v>37</v>
      </c>
      <c r="V118" s="24" t="s">
        <v>37</v>
      </c>
      <c r="W118" s="24" t="s">
        <v>1844</v>
      </c>
      <c r="X118" s="24" t="s">
        <v>852</v>
      </c>
      <c r="Y118" s="24" t="s">
        <v>853</v>
      </c>
      <c r="Z118" s="24" t="s">
        <v>67</v>
      </c>
      <c r="AA118" s="24" t="s">
        <v>1156</v>
      </c>
      <c r="AB118" s="24" t="b">
        <v>0</v>
      </c>
      <c r="AC118" s="24" t="b">
        <v>1</v>
      </c>
      <c r="AD118" s="24" t="s">
        <v>1845</v>
      </c>
      <c r="AE118" s="24" t="s">
        <v>855</v>
      </c>
      <c r="AF118" s="24" t="s">
        <v>856</v>
      </c>
      <c r="AH118" s="24" t="s">
        <v>1158</v>
      </c>
      <c r="AI118" s="24" t="s">
        <v>1846</v>
      </c>
      <c r="AJ118" s="25">
        <v>11</v>
      </c>
      <c r="AK118" s="24" t="s">
        <v>1844</v>
      </c>
      <c r="AL118" s="24">
        <v>24</v>
      </c>
    </row>
    <row r="119" spans="1:38" s="24" customFormat="1" ht="14.45" x14ac:dyDescent="0.3">
      <c r="A119" s="24">
        <v>167</v>
      </c>
      <c r="B119" s="24">
        <v>226</v>
      </c>
      <c r="C119" s="24">
        <v>21098</v>
      </c>
      <c r="D119" s="24" t="s">
        <v>35</v>
      </c>
      <c r="E119" s="24">
        <v>67593769</v>
      </c>
      <c r="F119" s="24" t="s">
        <v>1748</v>
      </c>
      <c r="G119" s="24" t="s">
        <v>1749</v>
      </c>
      <c r="H119" s="24" t="s">
        <v>827</v>
      </c>
      <c r="I119" s="24" t="s">
        <v>1750</v>
      </c>
      <c r="J119" s="24" t="s">
        <v>1751</v>
      </c>
      <c r="K119" s="24" t="s">
        <v>37</v>
      </c>
      <c r="L119" s="24" t="s">
        <v>37</v>
      </c>
      <c r="M119" s="24" t="s">
        <v>37</v>
      </c>
      <c r="N119" s="24" t="s">
        <v>37</v>
      </c>
      <c r="O119" s="24" t="s">
        <v>37</v>
      </c>
      <c r="P119" s="24" t="s">
        <v>37</v>
      </c>
      <c r="Q119" s="24" t="s">
        <v>37</v>
      </c>
      <c r="R119" s="24" t="s">
        <v>37</v>
      </c>
      <c r="S119" s="24" t="s">
        <v>37</v>
      </c>
      <c r="T119" s="24" t="s">
        <v>37</v>
      </c>
      <c r="U119" s="24" t="s">
        <v>37</v>
      </c>
      <c r="V119" s="24" t="s">
        <v>37</v>
      </c>
      <c r="W119" s="24" t="s">
        <v>1752</v>
      </c>
      <c r="X119" s="24" t="s">
        <v>852</v>
      </c>
      <c r="Y119" s="24" t="s">
        <v>1753</v>
      </c>
      <c r="Z119" s="24" t="s">
        <v>67</v>
      </c>
      <c r="AA119" s="24" t="s">
        <v>290</v>
      </c>
      <c r="AB119" s="24" t="b">
        <v>1</v>
      </c>
      <c r="AC119" s="24" t="b">
        <v>0</v>
      </c>
      <c r="AD119" s="24" t="s">
        <v>1754</v>
      </c>
      <c r="AE119" s="24" t="s">
        <v>855</v>
      </c>
      <c r="AF119" s="24" t="s">
        <v>1755</v>
      </c>
      <c r="AH119" s="24" t="s">
        <v>295</v>
      </c>
      <c r="AI119" s="24" t="s">
        <v>1756</v>
      </c>
      <c r="AJ119" s="25">
        <v>11</v>
      </c>
      <c r="AK119" s="24" t="s">
        <v>1752</v>
      </c>
      <c r="AL119" s="24">
        <v>24</v>
      </c>
    </row>
    <row r="120" spans="1:38" s="12" customFormat="1" x14ac:dyDescent="0.25">
      <c r="A120" s="12">
        <v>151</v>
      </c>
      <c r="B120" s="12">
        <v>139</v>
      </c>
      <c r="C120" s="12">
        <v>20592</v>
      </c>
      <c r="D120" s="12" t="s">
        <v>35</v>
      </c>
      <c r="E120" s="12">
        <v>66935500</v>
      </c>
      <c r="F120" s="12" t="s">
        <v>1625</v>
      </c>
      <c r="G120" s="12" t="s">
        <v>314</v>
      </c>
      <c r="H120" s="12" t="s">
        <v>1626</v>
      </c>
      <c r="I120" s="12" t="s">
        <v>1627</v>
      </c>
      <c r="J120" s="12" t="s">
        <v>1628</v>
      </c>
      <c r="K120" s="12" t="s">
        <v>37</v>
      </c>
      <c r="L120" s="12" t="s">
        <v>37</v>
      </c>
      <c r="M120" s="12" t="s">
        <v>37</v>
      </c>
      <c r="N120" s="12" t="s">
        <v>37</v>
      </c>
      <c r="O120" s="12" t="s">
        <v>37</v>
      </c>
      <c r="P120" s="12" t="s">
        <v>37</v>
      </c>
      <c r="Q120" s="12" t="s">
        <v>37</v>
      </c>
      <c r="R120" s="12" t="s">
        <v>37</v>
      </c>
      <c r="S120" s="12" t="s">
        <v>37</v>
      </c>
      <c r="T120" s="12" t="s">
        <v>37</v>
      </c>
      <c r="U120" s="12" t="s">
        <v>37</v>
      </c>
      <c r="V120" s="12" t="s">
        <v>37</v>
      </c>
      <c r="W120" s="12" t="s">
        <v>1629</v>
      </c>
      <c r="X120" s="12" t="s">
        <v>1630</v>
      </c>
      <c r="Y120" s="12" t="s">
        <v>264</v>
      </c>
      <c r="Z120" s="12" t="s">
        <v>886</v>
      </c>
      <c r="AA120" s="12" t="s">
        <v>1631</v>
      </c>
      <c r="AB120" s="12" t="b">
        <v>1</v>
      </c>
      <c r="AC120" s="12" t="b">
        <v>0</v>
      </c>
      <c r="AD120" s="12" t="s">
        <v>1632</v>
      </c>
      <c r="AE120" s="12" t="s">
        <v>1633</v>
      </c>
      <c r="AF120" s="12" t="s">
        <v>267</v>
      </c>
      <c r="AG120" s="12" t="s">
        <v>888</v>
      </c>
      <c r="AH120" s="12" t="s">
        <v>1634</v>
      </c>
      <c r="AI120" s="12" t="s">
        <v>1635</v>
      </c>
      <c r="AJ120" s="13">
        <v>12</v>
      </c>
      <c r="AK120" s="12" t="s">
        <v>1629</v>
      </c>
      <c r="AL120" s="12">
        <v>2</v>
      </c>
    </row>
    <row r="121" spans="1:38" s="12" customFormat="1" ht="14.45" x14ac:dyDescent="0.3">
      <c r="A121" s="12">
        <v>343</v>
      </c>
      <c r="B121" s="12">
        <v>347</v>
      </c>
      <c r="C121" s="12">
        <v>21700</v>
      </c>
      <c r="D121" s="12" t="s">
        <v>35</v>
      </c>
      <c r="E121" s="12">
        <v>67601946</v>
      </c>
      <c r="F121" s="12" t="s">
        <v>55</v>
      </c>
      <c r="G121" s="12" t="s">
        <v>3455</v>
      </c>
      <c r="H121" s="12" t="s">
        <v>37</v>
      </c>
      <c r="I121" s="12" t="s">
        <v>3456</v>
      </c>
      <c r="J121" s="12" t="s">
        <v>37</v>
      </c>
      <c r="K121" s="12" t="s">
        <v>3457</v>
      </c>
      <c r="L121" s="12" t="s">
        <v>3458</v>
      </c>
      <c r="M121" s="12" t="s">
        <v>3459</v>
      </c>
      <c r="N121" s="12" t="s">
        <v>37</v>
      </c>
      <c r="O121" s="12" t="s">
        <v>37</v>
      </c>
      <c r="P121" s="12" t="s">
        <v>37</v>
      </c>
      <c r="Q121" s="12" t="s">
        <v>37</v>
      </c>
      <c r="R121" s="12" t="s">
        <v>37</v>
      </c>
      <c r="S121" s="12" t="s">
        <v>37</v>
      </c>
      <c r="T121" s="12" t="s">
        <v>37</v>
      </c>
      <c r="U121" s="12" t="s">
        <v>37</v>
      </c>
      <c r="V121" s="12" t="s">
        <v>37</v>
      </c>
      <c r="W121" s="12" t="s">
        <v>3460</v>
      </c>
      <c r="X121" s="12" t="s">
        <v>87</v>
      </c>
      <c r="Y121" s="12" t="s">
        <v>227</v>
      </c>
      <c r="Z121" s="12" t="s">
        <v>886</v>
      </c>
      <c r="AA121" s="12" t="s">
        <v>1599</v>
      </c>
      <c r="AB121" s="12" t="b">
        <v>1</v>
      </c>
      <c r="AC121" s="12" t="b">
        <v>1</v>
      </c>
      <c r="AD121" s="12" t="s">
        <v>3461</v>
      </c>
      <c r="AE121" s="12" t="s">
        <v>89</v>
      </c>
      <c r="AF121" s="12" t="s">
        <v>228</v>
      </c>
      <c r="AG121" s="12" t="s">
        <v>888</v>
      </c>
      <c r="AH121" s="12" t="s">
        <v>1601</v>
      </c>
      <c r="AI121" s="12" t="s">
        <v>3462</v>
      </c>
      <c r="AJ121" s="13">
        <v>12</v>
      </c>
      <c r="AK121" s="12" t="s">
        <v>3460</v>
      </c>
      <c r="AL121" s="12">
        <v>3</v>
      </c>
    </row>
    <row r="122" spans="1:38" s="12" customFormat="1" ht="14.45" x14ac:dyDescent="0.3">
      <c r="A122" s="12">
        <v>601</v>
      </c>
      <c r="B122" s="12">
        <v>385</v>
      </c>
      <c r="C122" s="12">
        <v>21858</v>
      </c>
      <c r="D122" s="12" t="s">
        <v>35</v>
      </c>
      <c r="E122" s="12">
        <v>67606044</v>
      </c>
      <c r="F122" s="12" t="s">
        <v>5573</v>
      </c>
      <c r="G122" s="12" t="s">
        <v>5574</v>
      </c>
      <c r="H122" s="12" t="s">
        <v>5575</v>
      </c>
      <c r="I122" s="12" t="s">
        <v>5576</v>
      </c>
      <c r="J122" s="12" t="s">
        <v>5577</v>
      </c>
      <c r="K122" s="12" t="s">
        <v>5578</v>
      </c>
      <c r="L122" s="12" t="s">
        <v>5579</v>
      </c>
      <c r="M122" s="12" t="s">
        <v>5580</v>
      </c>
      <c r="N122" s="12" t="s">
        <v>549</v>
      </c>
      <c r="O122" s="12" t="s">
        <v>5581</v>
      </c>
      <c r="P122" s="12" t="s">
        <v>5580</v>
      </c>
      <c r="Q122" s="12" t="s">
        <v>37</v>
      </c>
      <c r="R122" s="12" t="s">
        <v>37</v>
      </c>
      <c r="S122" s="12" t="s">
        <v>37</v>
      </c>
      <c r="T122" s="12" t="s">
        <v>37</v>
      </c>
      <c r="U122" s="12" t="s">
        <v>37</v>
      </c>
      <c r="V122" s="12" t="s">
        <v>37</v>
      </c>
      <c r="W122" s="12" t="s">
        <v>5582</v>
      </c>
      <c r="X122" s="12" t="s">
        <v>110</v>
      </c>
      <c r="Y122" s="12" t="s">
        <v>40</v>
      </c>
      <c r="Z122" s="12" t="s">
        <v>886</v>
      </c>
      <c r="AA122" s="12" t="s">
        <v>1599</v>
      </c>
      <c r="AB122" s="12" t="b">
        <v>1</v>
      </c>
      <c r="AC122" s="12" t="b">
        <v>0</v>
      </c>
      <c r="AD122" s="12" t="s">
        <v>5583</v>
      </c>
      <c r="AE122" s="12" t="s">
        <v>113</v>
      </c>
      <c r="AF122" s="12" t="s">
        <v>44</v>
      </c>
      <c r="AG122" s="12" t="s">
        <v>888</v>
      </c>
      <c r="AH122" s="12" t="s">
        <v>1601</v>
      </c>
      <c r="AI122" s="12" t="s">
        <v>5584</v>
      </c>
      <c r="AJ122" s="13">
        <v>12</v>
      </c>
      <c r="AK122" s="12" t="s">
        <v>5582</v>
      </c>
      <c r="AL122" s="12">
        <v>5</v>
      </c>
    </row>
    <row r="123" spans="1:38" s="12" customFormat="1" ht="14.45" x14ac:dyDescent="0.3">
      <c r="A123" s="12">
        <v>460</v>
      </c>
      <c r="B123" s="12">
        <v>145</v>
      </c>
      <c r="C123" s="12">
        <v>20627</v>
      </c>
      <c r="D123" s="12" t="s">
        <v>35</v>
      </c>
      <c r="E123" s="12">
        <v>67603060</v>
      </c>
      <c r="F123" s="12" t="s">
        <v>939</v>
      </c>
      <c r="G123" s="12" t="s">
        <v>4385</v>
      </c>
      <c r="H123" s="12" t="s">
        <v>4386</v>
      </c>
      <c r="I123" s="12" t="s">
        <v>4387</v>
      </c>
      <c r="J123" s="12">
        <v>447716669935</v>
      </c>
      <c r="K123" s="12" t="s">
        <v>4388</v>
      </c>
      <c r="L123" s="12" t="s">
        <v>4389</v>
      </c>
      <c r="M123" s="12" t="s">
        <v>4390</v>
      </c>
      <c r="N123" s="12" t="s">
        <v>4391</v>
      </c>
      <c r="O123" s="12" t="s">
        <v>3455</v>
      </c>
      <c r="P123" s="12" t="s">
        <v>4386</v>
      </c>
      <c r="Q123" s="12" t="s">
        <v>37</v>
      </c>
      <c r="R123" s="12" t="s">
        <v>37</v>
      </c>
      <c r="S123" s="12" t="s">
        <v>37</v>
      </c>
      <c r="T123" s="12" t="s">
        <v>37</v>
      </c>
      <c r="U123" s="12" t="s">
        <v>37</v>
      </c>
      <c r="V123" s="12" t="s">
        <v>37</v>
      </c>
      <c r="W123" s="12" t="s">
        <v>4392</v>
      </c>
      <c r="X123" s="12" t="s">
        <v>205</v>
      </c>
      <c r="Y123" s="12" t="s">
        <v>1144</v>
      </c>
      <c r="Z123" s="12" t="s">
        <v>886</v>
      </c>
      <c r="AA123" s="12" t="s">
        <v>67</v>
      </c>
      <c r="AB123" s="12" t="b">
        <v>0</v>
      </c>
      <c r="AC123" s="12" t="b">
        <v>1</v>
      </c>
      <c r="AD123" s="12" t="s">
        <v>4393</v>
      </c>
      <c r="AE123" s="12" t="s">
        <v>209</v>
      </c>
      <c r="AF123" s="12" t="s">
        <v>1146</v>
      </c>
      <c r="AG123" s="12" t="s">
        <v>888</v>
      </c>
      <c r="AI123" s="12" t="s">
        <v>4394</v>
      </c>
      <c r="AJ123" s="13">
        <v>12</v>
      </c>
      <c r="AK123" s="12" t="s">
        <v>4392</v>
      </c>
      <c r="AL123" s="12">
        <v>9</v>
      </c>
    </row>
    <row r="124" spans="1:38" s="12" customFormat="1" x14ac:dyDescent="0.25">
      <c r="A124" s="12">
        <v>598</v>
      </c>
      <c r="B124" s="12">
        <v>183</v>
      </c>
      <c r="C124" s="12">
        <v>20794</v>
      </c>
      <c r="D124" s="12" t="s">
        <v>35</v>
      </c>
      <c r="E124" s="12">
        <v>67605162</v>
      </c>
      <c r="F124" s="12" t="s">
        <v>5540</v>
      </c>
      <c r="G124" s="12" t="s">
        <v>5541</v>
      </c>
      <c r="H124" s="12" t="s">
        <v>5542</v>
      </c>
      <c r="I124" s="12" t="s">
        <v>5543</v>
      </c>
      <c r="J124" s="12">
        <v>33643355106</v>
      </c>
      <c r="K124" s="12" t="s">
        <v>5544</v>
      </c>
      <c r="L124" s="12" t="s">
        <v>5545</v>
      </c>
      <c r="M124" s="12" t="s">
        <v>5542</v>
      </c>
      <c r="N124" s="12" t="s">
        <v>539</v>
      </c>
      <c r="O124" s="12" t="s">
        <v>5546</v>
      </c>
      <c r="P124" s="12" t="s">
        <v>5547</v>
      </c>
      <c r="Q124" s="12" t="s">
        <v>2408</v>
      </c>
      <c r="R124" s="12" t="s">
        <v>5548</v>
      </c>
      <c r="S124" s="12" t="s">
        <v>5549</v>
      </c>
      <c r="T124" s="12" t="s">
        <v>37</v>
      </c>
      <c r="U124" s="12" t="s">
        <v>37</v>
      </c>
      <c r="V124" s="12" t="s">
        <v>37</v>
      </c>
      <c r="W124" s="12" t="s">
        <v>5550</v>
      </c>
      <c r="X124" s="12" t="s">
        <v>219</v>
      </c>
      <c r="Y124" s="12" t="s">
        <v>288</v>
      </c>
      <c r="Z124" s="12" t="s">
        <v>886</v>
      </c>
      <c r="AA124" s="12" t="s">
        <v>1631</v>
      </c>
      <c r="AB124" s="12" t="b">
        <v>1</v>
      </c>
      <c r="AC124" s="12" t="b">
        <v>1</v>
      </c>
      <c r="AD124" s="12" t="s">
        <v>5551</v>
      </c>
      <c r="AE124" s="12" t="s">
        <v>223</v>
      </c>
      <c r="AF124" s="12" t="s">
        <v>293</v>
      </c>
      <c r="AG124" s="12" t="s">
        <v>888</v>
      </c>
      <c r="AH124" s="12" t="s">
        <v>1634</v>
      </c>
      <c r="AI124" s="12" t="s">
        <v>5552</v>
      </c>
      <c r="AJ124" s="13">
        <v>12</v>
      </c>
      <c r="AK124" s="12" t="s">
        <v>5550</v>
      </c>
      <c r="AL124" s="12">
        <v>10</v>
      </c>
    </row>
    <row r="125" spans="1:38" s="12" customFormat="1" ht="14.45" x14ac:dyDescent="0.3">
      <c r="A125" s="12">
        <v>150</v>
      </c>
      <c r="B125" s="12">
        <v>52</v>
      </c>
      <c r="C125" s="12">
        <v>20004</v>
      </c>
      <c r="D125" s="12" t="s">
        <v>35</v>
      </c>
      <c r="E125" s="12">
        <v>10327400</v>
      </c>
      <c r="F125" s="12" t="s">
        <v>1386</v>
      </c>
      <c r="G125" s="12" t="s">
        <v>1618</v>
      </c>
      <c r="H125" s="12" t="s">
        <v>1619</v>
      </c>
      <c r="I125" s="12" t="s">
        <v>1620</v>
      </c>
      <c r="J125" s="12" t="s">
        <v>1621</v>
      </c>
      <c r="K125" s="12" t="s">
        <v>37</v>
      </c>
      <c r="L125" s="12" t="s">
        <v>37</v>
      </c>
      <c r="M125" s="12" t="s">
        <v>37</v>
      </c>
      <c r="N125" s="12" t="s">
        <v>37</v>
      </c>
      <c r="O125" s="12" t="s">
        <v>37</v>
      </c>
      <c r="P125" s="12" t="s">
        <v>37</v>
      </c>
      <c r="Q125" s="12" t="s">
        <v>37</v>
      </c>
      <c r="R125" s="12" t="s">
        <v>37</v>
      </c>
      <c r="S125" s="12" t="s">
        <v>37</v>
      </c>
      <c r="T125" s="12" t="s">
        <v>37</v>
      </c>
      <c r="U125" s="12" t="s">
        <v>37</v>
      </c>
      <c r="V125" s="12" t="s">
        <v>37</v>
      </c>
      <c r="W125" s="12" t="s">
        <v>1622</v>
      </c>
      <c r="X125" s="12" t="s">
        <v>515</v>
      </c>
      <c r="Y125" s="12" t="s">
        <v>875</v>
      </c>
      <c r="Z125" s="12" t="s">
        <v>886</v>
      </c>
      <c r="AA125" s="12" t="s">
        <v>1599</v>
      </c>
      <c r="AB125" s="12" t="b">
        <v>1</v>
      </c>
      <c r="AC125" s="12" t="b">
        <v>0</v>
      </c>
      <c r="AD125" s="12" t="s">
        <v>1623</v>
      </c>
      <c r="AE125" s="12" t="s">
        <v>517</v>
      </c>
      <c r="AF125" s="12" t="s">
        <v>878</v>
      </c>
      <c r="AG125" s="12" t="s">
        <v>888</v>
      </c>
      <c r="AH125" s="12" t="s">
        <v>1601</v>
      </c>
      <c r="AI125" s="12" t="s">
        <v>1624</v>
      </c>
      <c r="AJ125" s="13">
        <v>12</v>
      </c>
      <c r="AK125" s="12" t="s">
        <v>1622</v>
      </c>
      <c r="AL125" s="12">
        <v>15</v>
      </c>
    </row>
    <row r="126" spans="1:38" s="12" customFormat="1" ht="14.45" x14ac:dyDescent="0.3">
      <c r="A126" s="12">
        <v>584</v>
      </c>
      <c r="B126" s="12">
        <v>190</v>
      </c>
      <c r="C126" s="12">
        <v>20876</v>
      </c>
      <c r="D126" s="12" t="s">
        <v>35</v>
      </c>
      <c r="E126" s="12">
        <v>67607856</v>
      </c>
      <c r="F126" s="12" t="s">
        <v>5445</v>
      </c>
      <c r="G126" s="12" t="s">
        <v>5446</v>
      </c>
      <c r="H126" s="12" t="s">
        <v>37</v>
      </c>
      <c r="I126" s="12" t="s">
        <v>5447</v>
      </c>
      <c r="J126" s="12" t="s">
        <v>5448</v>
      </c>
      <c r="K126" s="12" t="s">
        <v>37</v>
      </c>
      <c r="L126" s="12" t="s">
        <v>37</v>
      </c>
      <c r="M126" s="12" t="s">
        <v>37</v>
      </c>
      <c r="N126" s="12" t="s">
        <v>37</v>
      </c>
      <c r="O126" s="12" t="s">
        <v>37</v>
      </c>
      <c r="P126" s="12" t="s">
        <v>37</v>
      </c>
      <c r="Q126" s="12" t="s">
        <v>37</v>
      </c>
      <c r="R126" s="12" t="s">
        <v>37</v>
      </c>
      <c r="S126" s="12" t="s">
        <v>37</v>
      </c>
      <c r="T126" s="12" t="s">
        <v>37</v>
      </c>
      <c r="U126" s="12" t="s">
        <v>37</v>
      </c>
      <c r="V126" s="12" t="s">
        <v>37</v>
      </c>
      <c r="W126" s="12" t="s">
        <v>5449</v>
      </c>
      <c r="X126" s="12" t="s">
        <v>535</v>
      </c>
      <c r="Y126" s="12" t="s">
        <v>67</v>
      </c>
      <c r="Z126" s="12" t="s">
        <v>886</v>
      </c>
      <c r="AA126" s="12" t="s">
        <v>67</v>
      </c>
      <c r="AB126" s="12" t="b">
        <v>0</v>
      </c>
      <c r="AC126" s="12" t="b">
        <v>1</v>
      </c>
      <c r="AD126" s="12" t="s">
        <v>5450</v>
      </c>
      <c r="AE126" s="12" t="s">
        <v>537</v>
      </c>
      <c r="AG126" s="12" t="s">
        <v>888</v>
      </c>
      <c r="AI126" s="12" t="s">
        <v>5451</v>
      </c>
      <c r="AJ126" s="13">
        <v>12</v>
      </c>
      <c r="AK126" s="12" t="s">
        <v>5449</v>
      </c>
      <c r="AL126" s="12">
        <v>16</v>
      </c>
    </row>
    <row r="127" spans="1:38" s="12" customFormat="1" ht="14.45" x14ac:dyDescent="0.3">
      <c r="A127" s="12">
        <v>78</v>
      </c>
      <c r="B127" s="12">
        <v>262</v>
      </c>
      <c r="C127" s="12">
        <v>21240</v>
      </c>
      <c r="D127" s="12" t="s">
        <v>35</v>
      </c>
      <c r="E127" s="12">
        <v>67590798</v>
      </c>
      <c r="F127" s="12" t="s">
        <v>880</v>
      </c>
      <c r="G127" s="12" t="s">
        <v>881</v>
      </c>
      <c r="H127" s="12" t="s">
        <v>882</v>
      </c>
      <c r="I127" s="12" t="s">
        <v>883</v>
      </c>
      <c r="J127" s="12" t="s">
        <v>884</v>
      </c>
      <c r="K127" s="12" t="s">
        <v>37</v>
      </c>
      <c r="L127" s="12" t="s">
        <v>37</v>
      </c>
      <c r="M127" s="12" t="s">
        <v>37</v>
      </c>
      <c r="N127" s="12" t="s">
        <v>37</v>
      </c>
      <c r="O127" s="12" t="s">
        <v>37</v>
      </c>
      <c r="P127" s="12" t="s">
        <v>37</v>
      </c>
      <c r="Q127" s="12" t="s">
        <v>37</v>
      </c>
      <c r="R127" s="12" t="s">
        <v>37</v>
      </c>
      <c r="S127" s="12" t="s">
        <v>37</v>
      </c>
      <c r="T127" s="12" t="s">
        <v>37</v>
      </c>
      <c r="U127" s="12" t="s">
        <v>37</v>
      </c>
      <c r="V127" s="12" t="s">
        <v>37</v>
      </c>
      <c r="W127" s="12" t="s">
        <v>885</v>
      </c>
      <c r="X127" s="12" t="s">
        <v>474</v>
      </c>
      <c r="Y127" s="12" t="s">
        <v>67</v>
      </c>
      <c r="Z127" s="12" t="s">
        <v>886</v>
      </c>
      <c r="AA127" s="12" t="s">
        <v>545</v>
      </c>
      <c r="AB127" s="12" t="b">
        <v>1</v>
      </c>
      <c r="AC127" s="12" t="b">
        <v>1</v>
      </c>
      <c r="AD127" s="12" t="s">
        <v>887</v>
      </c>
      <c r="AE127" s="12" t="s">
        <v>477</v>
      </c>
      <c r="AG127" s="12" t="s">
        <v>888</v>
      </c>
      <c r="AH127" s="12" t="s">
        <v>547</v>
      </c>
      <c r="AI127" s="12" t="s">
        <v>889</v>
      </c>
      <c r="AJ127" s="13">
        <v>12</v>
      </c>
      <c r="AK127" s="12" t="s">
        <v>885</v>
      </c>
      <c r="AL127" s="12">
        <v>17</v>
      </c>
    </row>
    <row r="128" spans="1:38" s="12" customFormat="1" ht="14.45" x14ac:dyDescent="0.3">
      <c r="A128" s="12">
        <v>641</v>
      </c>
      <c r="B128" s="12">
        <v>493</v>
      </c>
      <c r="C128" s="12">
        <v>22289</v>
      </c>
      <c r="D128" s="12" t="s">
        <v>35</v>
      </c>
      <c r="E128" s="12">
        <v>67596071</v>
      </c>
      <c r="F128" s="12" t="s">
        <v>5445</v>
      </c>
      <c r="G128" s="12" t="s">
        <v>5867</v>
      </c>
      <c r="H128" s="12" t="s">
        <v>1502</v>
      </c>
      <c r="I128" s="12" t="s">
        <v>5868</v>
      </c>
      <c r="J128" s="12" t="s">
        <v>5869</v>
      </c>
      <c r="K128" s="12" t="s">
        <v>37</v>
      </c>
      <c r="L128" s="12" t="s">
        <v>37</v>
      </c>
      <c r="M128" s="12" t="s">
        <v>37</v>
      </c>
      <c r="N128" s="12" t="s">
        <v>37</v>
      </c>
      <c r="O128" s="12" t="s">
        <v>37</v>
      </c>
      <c r="P128" s="12" t="s">
        <v>37</v>
      </c>
      <c r="Q128" s="12" t="s">
        <v>37</v>
      </c>
      <c r="R128" s="12" t="s">
        <v>37</v>
      </c>
      <c r="S128" s="12" t="s">
        <v>37</v>
      </c>
      <c r="T128" s="12" t="s">
        <v>37</v>
      </c>
      <c r="U128" s="12" t="s">
        <v>37</v>
      </c>
      <c r="V128" s="12" t="s">
        <v>37</v>
      </c>
      <c r="W128" s="12" t="s">
        <v>5870</v>
      </c>
      <c r="X128" s="12" t="s">
        <v>474</v>
      </c>
      <c r="Y128" s="12" t="s">
        <v>642</v>
      </c>
      <c r="Z128" s="12" t="s">
        <v>306</v>
      </c>
      <c r="AA128" s="12" t="s">
        <v>2537</v>
      </c>
      <c r="AB128" s="12" t="b">
        <v>0</v>
      </c>
      <c r="AC128" s="12" t="b">
        <v>0</v>
      </c>
      <c r="AD128" s="12" t="s">
        <v>5871</v>
      </c>
      <c r="AE128" s="12" t="s">
        <v>477</v>
      </c>
      <c r="AF128" s="12" t="s">
        <v>645</v>
      </c>
      <c r="AG128" s="12" t="s">
        <v>309</v>
      </c>
      <c r="AH128" s="12" t="s">
        <v>2539</v>
      </c>
      <c r="AI128" s="12" t="s">
        <v>5872</v>
      </c>
      <c r="AJ128" s="13">
        <v>12</v>
      </c>
      <c r="AK128" s="12" t="s">
        <v>5870</v>
      </c>
      <c r="AL128" s="12">
        <v>17</v>
      </c>
    </row>
    <row r="129" spans="1:38" s="12" customFormat="1" ht="14.45" x14ac:dyDescent="0.3">
      <c r="A129" s="12">
        <v>148</v>
      </c>
      <c r="B129" s="12">
        <v>30</v>
      </c>
      <c r="C129" s="12">
        <v>18830</v>
      </c>
      <c r="D129" s="12" t="s">
        <v>35</v>
      </c>
      <c r="E129" s="12">
        <v>67575863</v>
      </c>
      <c r="F129" s="12" t="s">
        <v>1603</v>
      </c>
      <c r="G129" s="12" t="s">
        <v>1604</v>
      </c>
      <c r="H129" s="12" t="s">
        <v>1605</v>
      </c>
      <c r="I129" s="12" t="s">
        <v>1606</v>
      </c>
      <c r="J129" s="12" t="s">
        <v>1607</v>
      </c>
      <c r="K129" s="12" t="s">
        <v>37</v>
      </c>
      <c r="L129" s="12" t="s">
        <v>37</v>
      </c>
      <c r="M129" s="12" t="s">
        <v>37</v>
      </c>
      <c r="N129" s="12" t="s">
        <v>37</v>
      </c>
      <c r="O129" s="12" t="s">
        <v>37</v>
      </c>
      <c r="P129" s="12" t="s">
        <v>37</v>
      </c>
      <c r="Q129" s="12" t="s">
        <v>37</v>
      </c>
      <c r="R129" s="12" t="s">
        <v>37</v>
      </c>
      <c r="S129" s="12" t="s">
        <v>37</v>
      </c>
      <c r="T129" s="12" t="s">
        <v>37</v>
      </c>
      <c r="U129" s="12" t="s">
        <v>37</v>
      </c>
      <c r="V129" s="12" t="s">
        <v>37</v>
      </c>
      <c r="W129" s="12" t="s">
        <v>1608</v>
      </c>
      <c r="X129" s="12" t="s">
        <v>641</v>
      </c>
      <c r="Y129" s="12" t="s">
        <v>264</v>
      </c>
      <c r="Z129" s="12" t="s">
        <v>67</v>
      </c>
      <c r="AA129" s="12" t="s">
        <v>1599</v>
      </c>
      <c r="AB129" s="12" t="b">
        <v>1</v>
      </c>
      <c r="AC129" s="12" t="b">
        <v>0</v>
      </c>
      <c r="AD129" s="12" t="s">
        <v>1609</v>
      </c>
      <c r="AE129" s="12" t="s">
        <v>644</v>
      </c>
      <c r="AF129" s="12" t="s">
        <v>267</v>
      </c>
      <c r="AH129" s="12" t="s">
        <v>1601</v>
      </c>
      <c r="AI129" s="12" t="s">
        <v>1610</v>
      </c>
      <c r="AJ129" s="13">
        <v>12</v>
      </c>
      <c r="AK129" s="12" t="s">
        <v>1608</v>
      </c>
      <c r="AL129" s="12">
        <v>19</v>
      </c>
    </row>
    <row r="130" spans="1:38" s="12" customFormat="1" x14ac:dyDescent="0.25">
      <c r="A130" s="12">
        <v>154</v>
      </c>
      <c r="B130" s="12">
        <v>455</v>
      </c>
      <c r="C130" s="12">
        <v>22159</v>
      </c>
      <c r="D130" s="12" t="s">
        <v>35</v>
      </c>
      <c r="E130" s="12">
        <v>67584733</v>
      </c>
      <c r="F130" s="12" t="s">
        <v>1648</v>
      </c>
      <c r="G130" s="12" t="s">
        <v>1649</v>
      </c>
      <c r="H130" s="12" t="s">
        <v>1650</v>
      </c>
      <c r="I130" s="12" t="s">
        <v>1651</v>
      </c>
      <c r="J130" s="12" t="s">
        <v>1652</v>
      </c>
      <c r="K130" s="12" t="s">
        <v>37</v>
      </c>
      <c r="L130" s="12" t="s">
        <v>37</v>
      </c>
      <c r="M130" s="12" t="s">
        <v>37</v>
      </c>
      <c r="N130" s="12" t="s">
        <v>37</v>
      </c>
      <c r="O130" s="12" t="s">
        <v>37</v>
      </c>
      <c r="P130" s="12" t="s">
        <v>37</v>
      </c>
      <c r="Q130" s="12" t="s">
        <v>37</v>
      </c>
      <c r="R130" s="12" t="s">
        <v>37</v>
      </c>
      <c r="S130" s="12" t="s">
        <v>37</v>
      </c>
      <c r="T130" s="12" t="s">
        <v>37</v>
      </c>
      <c r="U130" s="12" t="s">
        <v>37</v>
      </c>
      <c r="V130" s="12" t="s">
        <v>37</v>
      </c>
      <c r="W130" s="12" t="s">
        <v>1653</v>
      </c>
      <c r="X130" s="12" t="s">
        <v>641</v>
      </c>
      <c r="Y130" s="12" t="s">
        <v>875</v>
      </c>
      <c r="Z130" s="12" t="s">
        <v>886</v>
      </c>
      <c r="AA130" s="12" t="s">
        <v>1599</v>
      </c>
      <c r="AB130" s="12" t="b">
        <v>1</v>
      </c>
      <c r="AC130" s="12" t="b">
        <v>1</v>
      </c>
      <c r="AD130" s="12" t="s">
        <v>1654</v>
      </c>
      <c r="AE130" s="12" t="s">
        <v>644</v>
      </c>
      <c r="AF130" s="12" t="s">
        <v>878</v>
      </c>
      <c r="AG130" s="12" t="s">
        <v>888</v>
      </c>
      <c r="AH130" s="12" t="s">
        <v>1601</v>
      </c>
      <c r="AI130" s="12" t="s">
        <v>1655</v>
      </c>
      <c r="AJ130" s="13">
        <v>12</v>
      </c>
      <c r="AK130" s="12" t="s">
        <v>1653</v>
      </c>
      <c r="AL130" s="12">
        <v>19</v>
      </c>
    </row>
    <row r="131" spans="1:38" s="12" customFormat="1" ht="14.45" x14ac:dyDescent="0.3">
      <c r="A131" s="12">
        <v>149</v>
      </c>
      <c r="B131" s="12">
        <v>35</v>
      </c>
      <c r="C131" s="12">
        <v>18867</v>
      </c>
      <c r="D131" s="12" t="s">
        <v>35</v>
      </c>
      <c r="E131" s="12">
        <v>67574266</v>
      </c>
      <c r="F131" s="12" t="s">
        <v>519</v>
      </c>
      <c r="G131" s="12" t="s">
        <v>1611</v>
      </c>
      <c r="H131" s="12" t="s">
        <v>1612</v>
      </c>
      <c r="I131" s="12" t="s">
        <v>1613</v>
      </c>
      <c r="J131" s="12" t="s">
        <v>1614</v>
      </c>
      <c r="K131" s="12" t="s">
        <v>37</v>
      </c>
      <c r="L131" s="12" t="s">
        <v>37</v>
      </c>
      <c r="M131" s="12" t="s">
        <v>37</v>
      </c>
      <c r="N131" s="12" t="s">
        <v>37</v>
      </c>
      <c r="O131" s="12" t="s">
        <v>37</v>
      </c>
      <c r="P131" s="12" t="s">
        <v>37</v>
      </c>
      <c r="Q131" s="12" t="s">
        <v>37</v>
      </c>
      <c r="R131" s="12" t="s">
        <v>37</v>
      </c>
      <c r="S131" s="12" t="s">
        <v>37</v>
      </c>
      <c r="T131" s="12" t="s">
        <v>37</v>
      </c>
      <c r="U131" s="12" t="s">
        <v>37</v>
      </c>
      <c r="V131" s="12" t="s">
        <v>37</v>
      </c>
      <c r="W131" s="12" t="s">
        <v>1615</v>
      </c>
      <c r="X131" s="12" t="s">
        <v>662</v>
      </c>
      <c r="Y131" s="12" t="s">
        <v>766</v>
      </c>
      <c r="Z131" s="12" t="s">
        <v>886</v>
      </c>
      <c r="AA131" s="12" t="s">
        <v>1599</v>
      </c>
      <c r="AB131" s="12" t="b">
        <v>0</v>
      </c>
      <c r="AC131" s="12" t="b">
        <v>0</v>
      </c>
      <c r="AD131" s="12" t="s">
        <v>1616</v>
      </c>
      <c r="AE131" s="12" t="s">
        <v>665</v>
      </c>
      <c r="AF131" s="12" t="s">
        <v>768</v>
      </c>
      <c r="AG131" s="12" t="s">
        <v>888</v>
      </c>
      <c r="AH131" s="12" t="s">
        <v>1601</v>
      </c>
      <c r="AI131" s="12" t="s">
        <v>1617</v>
      </c>
      <c r="AJ131" s="13">
        <v>12</v>
      </c>
      <c r="AK131" s="12" t="s">
        <v>1615</v>
      </c>
      <c r="AL131" s="12">
        <v>20</v>
      </c>
    </row>
    <row r="132" spans="1:38" s="12" customFormat="1" ht="14.45" x14ac:dyDescent="0.3">
      <c r="A132" s="12">
        <v>153</v>
      </c>
      <c r="B132" s="12">
        <v>441</v>
      </c>
      <c r="C132" s="12">
        <v>22112</v>
      </c>
      <c r="D132" s="12" t="s">
        <v>35</v>
      </c>
      <c r="E132" s="12">
        <v>67603185</v>
      </c>
      <c r="F132" s="12" t="s">
        <v>1643</v>
      </c>
      <c r="G132" s="12" t="s">
        <v>761</v>
      </c>
      <c r="H132" s="12" t="s">
        <v>762</v>
      </c>
      <c r="I132" s="12" t="s">
        <v>1644</v>
      </c>
      <c r="J132" s="12" t="s">
        <v>1645</v>
      </c>
      <c r="K132" s="12" t="s">
        <v>37</v>
      </c>
      <c r="L132" s="12" t="s">
        <v>37</v>
      </c>
      <c r="M132" s="12" t="s">
        <v>37</v>
      </c>
      <c r="N132" s="12" t="s">
        <v>37</v>
      </c>
      <c r="O132" s="12" t="s">
        <v>37</v>
      </c>
      <c r="P132" s="12" t="s">
        <v>37</v>
      </c>
      <c r="Q132" s="12" t="s">
        <v>37</v>
      </c>
      <c r="R132" s="12" t="s">
        <v>37</v>
      </c>
      <c r="S132" s="12" t="s">
        <v>37</v>
      </c>
      <c r="T132" s="12" t="s">
        <v>37</v>
      </c>
      <c r="U132" s="12" t="s">
        <v>37</v>
      </c>
      <c r="V132" s="12" t="s">
        <v>37</v>
      </c>
      <c r="W132" s="12" t="s">
        <v>1646</v>
      </c>
      <c r="X132" s="12" t="s">
        <v>662</v>
      </c>
      <c r="Y132" s="12" t="s">
        <v>766</v>
      </c>
      <c r="Z132" s="12" t="s">
        <v>886</v>
      </c>
      <c r="AA132" s="12" t="s">
        <v>1599</v>
      </c>
      <c r="AB132" s="12" t="b">
        <v>0</v>
      </c>
      <c r="AC132" s="12" t="b">
        <v>0</v>
      </c>
      <c r="AD132" s="12" t="s">
        <v>1647</v>
      </c>
      <c r="AE132" s="12" t="s">
        <v>665</v>
      </c>
      <c r="AF132" s="12" t="s">
        <v>768</v>
      </c>
      <c r="AG132" s="12" t="s">
        <v>888</v>
      </c>
      <c r="AH132" s="12" t="s">
        <v>1601</v>
      </c>
      <c r="AI132" s="12" t="s">
        <v>1617</v>
      </c>
      <c r="AJ132" s="13">
        <v>12</v>
      </c>
      <c r="AK132" s="12" t="s">
        <v>1646</v>
      </c>
      <c r="AL132" s="12">
        <v>20</v>
      </c>
    </row>
    <row r="133" spans="1:38" s="12" customFormat="1" ht="14.45" x14ac:dyDescent="0.3">
      <c r="A133" s="12">
        <v>147</v>
      </c>
      <c r="B133" s="12">
        <v>15</v>
      </c>
      <c r="C133" s="12">
        <v>18730</v>
      </c>
      <c r="D133" s="12" t="s">
        <v>35</v>
      </c>
      <c r="E133" s="12">
        <v>67607838</v>
      </c>
      <c r="F133" s="12" t="s">
        <v>1595</v>
      </c>
      <c r="G133" s="12" t="s">
        <v>1596</v>
      </c>
      <c r="H133" s="12" t="s">
        <v>37</v>
      </c>
      <c r="I133" s="12" t="s">
        <v>1597</v>
      </c>
      <c r="J133" s="12" t="s">
        <v>37</v>
      </c>
      <c r="K133" s="12" t="s">
        <v>37</v>
      </c>
      <c r="L133" s="12" t="s">
        <v>37</v>
      </c>
      <c r="M133" s="12" t="s">
        <v>37</v>
      </c>
      <c r="N133" s="12" t="s">
        <v>37</v>
      </c>
      <c r="O133" s="12" t="s">
        <v>37</v>
      </c>
      <c r="P133" s="12" t="s">
        <v>37</v>
      </c>
      <c r="Q133" s="12" t="s">
        <v>37</v>
      </c>
      <c r="R133" s="12" t="s">
        <v>37</v>
      </c>
      <c r="S133" s="12" t="s">
        <v>37</v>
      </c>
      <c r="T133" s="12" t="s">
        <v>37</v>
      </c>
      <c r="U133" s="12" t="s">
        <v>37</v>
      </c>
      <c r="V133" s="12" t="s">
        <v>37</v>
      </c>
      <c r="W133" s="12" t="s">
        <v>1598</v>
      </c>
      <c r="X133" s="12" t="s">
        <v>1019</v>
      </c>
      <c r="Y133" s="12" t="s">
        <v>264</v>
      </c>
      <c r="Z133" s="12" t="s">
        <v>886</v>
      </c>
      <c r="AA133" s="12" t="s">
        <v>1599</v>
      </c>
      <c r="AB133" s="12" t="b">
        <v>1</v>
      </c>
      <c r="AC133" s="12" t="b">
        <v>1</v>
      </c>
      <c r="AD133" s="12" t="s">
        <v>1600</v>
      </c>
      <c r="AE133" s="12" t="s">
        <v>1021</v>
      </c>
      <c r="AF133" s="12" t="s">
        <v>267</v>
      </c>
      <c r="AG133" s="12" t="s">
        <v>888</v>
      </c>
      <c r="AH133" s="12" t="s">
        <v>1601</v>
      </c>
      <c r="AI133" s="12" t="s">
        <v>1602</v>
      </c>
      <c r="AJ133" s="13">
        <v>12</v>
      </c>
      <c r="AK133" s="12" t="s">
        <v>1598</v>
      </c>
      <c r="AL133" s="12">
        <v>29</v>
      </c>
    </row>
    <row r="134" spans="1:38" s="12" customFormat="1" ht="14.45" x14ac:dyDescent="0.3">
      <c r="A134" s="12">
        <v>155</v>
      </c>
      <c r="B134" s="12">
        <v>477</v>
      </c>
      <c r="C134" s="12">
        <v>22220</v>
      </c>
      <c r="D134" s="12" t="s">
        <v>35</v>
      </c>
      <c r="E134" s="12">
        <v>67608748</v>
      </c>
      <c r="F134" s="12" t="s">
        <v>1656</v>
      </c>
      <c r="G134" s="12" t="s">
        <v>1657</v>
      </c>
      <c r="H134" s="12" t="s">
        <v>1658</v>
      </c>
      <c r="I134" s="12" t="s">
        <v>1659</v>
      </c>
      <c r="J134" s="12" t="s">
        <v>1660</v>
      </c>
      <c r="K134" s="12" t="s">
        <v>37</v>
      </c>
      <c r="L134" s="12" t="s">
        <v>37</v>
      </c>
      <c r="M134" s="12" t="s">
        <v>37</v>
      </c>
      <c r="N134" s="12" t="s">
        <v>37</v>
      </c>
      <c r="O134" s="12" t="s">
        <v>37</v>
      </c>
      <c r="P134" s="12" t="s">
        <v>37</v>
      </c>
      <c r="Q134" s="12" t="s">
        <v>37</v>
      </c>
      <c r="R134" s="12" t="s">
        <v>37</v>
      </c>
      <c r="S134" s="12" t="s">
        <v>37</v>
      </c>
      <c r="T134" s="12" t="s">
        <v>37</v>
      </c>
      <c r="U134" s="12" t="s">
        <v>37</v>
      </c>
      <c r="V134" s="12" t="s">
        <v>37</v>
      </c>
      <c r="W134" s="12" t="s">
        <v>1661</v>
      </c>
      <c r="X134" s="12" t="s">
        <v>1019</v>
      </c>
      <c r="Y134" s="12" t="s">
        <v>598</v>
      </c>
      <c r="Z134" s="12" t="s">
        <v>886</v>
      </c>
      <c r="AA134" s="12" t="s">
        <v>1599</v>
      </c>
      <c r="AB134" s="12" t="b">
        <v>0</v>
      </c>
      <c r="AC134" s="12" t="b">
        <v>0</v>
      </c>
      <c r="AD134" s="12" t="s">
        <v>1662</v>
      </c>
      <c r="AE134" s="12" t="s">
        <v>1021</v>
      </c>
      <c r="AF134" s="12" t="s">
        <v>600</v>
      </c>
      <c r="AG134" s="12" t="s">
        <v>888</v>
      </c>
      <c r="AH134" s="12" t="s">
        <v>1601</v>
      </c>
      <c r="AI134" s="12" t="s">
        <v>1663</v>
      </c>
      <c r="AJ134" s="13">
        <v>12</v>
      </c>
      <c r="AK134" s="12" t="s">
        <v>1661</v>
      </c>
      <c r="AL134" s="12">
        <v>32</v>
      </c>
    </row>
    <row r="135" spans="1:38" s="12" customFormat="1" x14ac:dyDescent="0.25">
      <c r="A135" s="12">
        <v>189</v>
      </c>
      <c r="B135" s="12">
        <v>271</v>
      </c>
      <c r="C135" s="12">
        <v>21272</v>
      </c>
      <c r="D135" s="12" t="s">
        <v>35</v>
      </c>
      <c r="E135" s="12">
        <v>64880300</v>
      </c>
      <c r="F135" s="12" t="s">
        <v>1656</v>
      </c>
      <c r="G135" s="12" t="s">
        <v>1964</v>
      </c>
      <c r="H135" s="12" t="s">
        <v>1965</v>
      </c>
      <c r="I135" s="12" t="s">
        <v>1966</v>
      </c>
      <c r="J135" s="12" t="s">
        <v>1967</v>
      </c>
      <c r="K135" s="12" t="s">
        <v>1968</v>
      </c>
      <c r="L135" s="12" t="s">
        <v>1969</v>
      </c>
      <c r="M135" s="12" t="s">
        <v>1970</v>
      </c>
      <c r="N135" s="12" t="s">
        <v>1971</v>
      </c>
      <c r="O135" s="12" t="s">
        <v>1972</v>
      </c>
      <c r="P135" s="12" t="s">
        <v>1970</v>
      </c>
      <c r="Q135" s="12" t="s">
        <v>37</v>
      </c>
      <c r="R135" s="12" t="s">
        <v>37</v>
      </c>
      <c r="S135" s="12" t="s">
        <v>37</v>
      </c>
      <c r="T135" s="12" t="s">
        <v>37</v>
      </c>
      <c r="U135" s="12" t="s">
        <v>37</v>
      </c>
      <c r="V135" s="12" t="s">
        <v>37</v>
      </c>
      <c r="W135" s="12" t="s">
        <v>1973</v>
      </c>
      <c r="X135" s="12" t="s">
        <v>1938</v>
      </c>
      <c r="Y135" s="12" t="s">
        <v>305</v>
      </c>
      <c r="Z135" s="12" t="s">
        <v>886</v>
      </c>
      <c r="AA135" s="12" t="s">
        <v>1631</v>
      </c>
      <c r="AB135" s="12" t="b">
        <v>0</v>
      </c>
      <c r="AC135" s="12" t="b">
        <v>0</v>
      </c>
      <c r="AD135" s="12" t="s">
        <v>1974</v>
      </c>
      <c r="AE135" s="12" t="s">
        <v>1940</v>
      </c>
      <c r="AF135" s="12" t="s">
        <v>308</v>
      </c>
      <c r="AG135" s="12" t="s">
        <v>888</v>
      </c>
      <c r="AH135" s="12" t="s">
        <v>1634</v>
      </c>
      <c r="AI135" s="12" t="s">
        <v>1975</v>
      </c>
      <c r="AJ135" s="13">
        <v>12</v>
      </c>
      <c r="AK135" s="12" t="s">
        <v>1973</v>
      </c>
      <c r="AL135" s="12">
        <v>35</v>
      </c>
    </row>
    <row r="136" spans="1:38" s="14" customFormat="1" ht="14.45" x14ac:dyDescent="0.3">
      <c r="A136" s="14">
        <v>644</v>
      </c>
      <c r="B136" s="14">
        <v>317</v>
      </c>
      <c r="C136" s="14">
        <v>21538</v>
      </c>
      <c r="D136" s="14" t="s">
        <v>35</v>
      </c>
      <c r="E136" s="14">
        <v>67597941</v>
      </c>
      <c r="F136" s="14" t="s">
        <v>5896</v>
      </c>
      <c r="G136" s="14" t="s">
        <v>5897</v>
      </c>
      <c r="H136" s="14" t="s">
        <v>1008</v>
      </c>
      <c r="I136" s="14" t="s">
        <v>5898</v>
      </c>
      <c r="J136" s="14" t="s">
        <v>5899</v>
      </c>
      <c r="K136" s="14" t="s">
        <v>37</v>
      </c>
      <c r="L136" s="14" t="s">
        <v>37</v>
      </c>
      <c r="M136" s="14" t="s">
        <v>37</v>
      </c>
      <c r="N136" s="14" t="s">
        <v>37</v>
      </c>
      <c r="O136" s="14" t="s">
        <v>37</v>
      </c>
      <c r="P136" s="14" t="s">
        <v>37</v>
      </c>
      <c r="Q136" s="14" t="s">
        <v>37</v>
      </c>
      <c r="R136" s="14" t="s">
        <v>37</v>
      </c>
      <c r="S136" s="14" t="s">
        <v>37</v>
      </c>
      <c r="T136" s="14" t="s">
        <v>37</v>
      </c>
      <c r="U136" s="14" t="s">
        <v>37</v>
      </c>
      <c r="V136" s="14" t="s">
        <v>37</v>
      </c>
      <c r="W136" s="14" t="s">
        <v>5900</v>
      </c>
      <c r="X136" s="14" t="s">
        <v>251</v>
      </c>
      <c r="Y136" s="14" t="s">
        <v>40</v>
      </c>
      <c r="Z136" s="14" t="s">
        <v>475</v>
      </c>
      <c r="AA136" s="14" t="s">
        <v>42</v>
      </c>
      <c r="AB136" s="14" t="b">
        <v>1</v>
      </c>
      <c r="AC136" s="14" t="b">
        <v>0</v>
      </c>
      <c r="AD136" s="14" t="s">
        <v>5901</v>
      </c>
      <c r="AE136" s="14" t="s">
        <v>254</v>
      </c>
      <c r="AF136" s="14" t="s">
        <v>44</v>
      </c>
      <c r="AG136" s="14" t="s">
        <v>478</v>
      </c>
      <c r="AH136" s="14" t="s">
        <v>46</v>
      </c>
      <c r="AI136" s="14" t="s">
        <v>5902</v>
      </c>
      <c r="AJ136" s="15">
        <v>13</v>
      </c>
      <c r="AK136" s="14" t="s">
        <v>5900</v>
      </c>
      <c r="AL136" s="14">
        <v>11</v>
      </c>
    </row>
    <row r="137" spans="1:38" s="14" customFormat="1" ht="14.45" x14ac:dyDescent="0.3">
      <c r="A137" s="14">
        <v>375</v>
      </c>
      <c r="B137" s="14">
        <v>193</v>
      </c>
      <c r="C137" s="14">
        <v>20889</v>
      </c>
      <c r="D137" s="14" t="s">
        <v>35</v>
      </c>
      <c r="E137" s="14">
        <v>67572731</v>
      </c>
      <c r="F137" s="14" t="s">
        <v>3734</v>
      </c>
      <c r="G137" s="14" t="s">
        <v>3735</v>
      </c>
      <c r="H137" s="14" t="s">
        <v>3736</v>
      </c>
      <c r="I137" s="14" t="s">
        <v>3737</v>
      </c>
      <c r="J137" s="14" t="s">
        <v>3738</v>
      </c>
      <c r="K137" s="14" t="s">
        <v>245</v>
      </c>
      <c r="L137" s="14" t="s">
        <v>3739</v>
      </c>
      <c r="M137" s="14" t="s">
        <v>3740</v>
      </c>
      <c r="N137" s="14" t="s">
        <v>37</v>
      </c>
      <c r="O137" s="14" t="s">
        <v>37</v>
      </c>
      <c r="P137" s="14" t="s">
        <v>37</v>
      </c>
      <c r="Q137" s="14" t="s">
        <v>37</v>
      </c>
      <c r="R137" s="14" t="s">
        <v>37</v>
      </c>
      <c r="S137" s="14" t="s">
        <v>37</v>
      </c>
      <c r="T137" s="14" t="s">
        <v>37</v>
      </c>
      <c r="U137" s="14" t="s">
        <v>37</v>
      </c>
      <c r="V137" s="14" t="s">
        <v>37</v>
      </c>
      <c r="W137" s="14" t="s">
        <v>3741</v>
      </c>
      <c r="X137" s="14" t="s">
        <v>474</v>
      </c>
      <c r="Y137" s="14" t="s">
        <v>40</v>
      </c>
      <c r="Z137" s="14" t="s">
        <v>41</v>
      </c>
      <c r="AA137" s="14" t="s">
        <v>42</v>
      </c>
      <c r="AB137" s="14" t="b">
        <v>1</v>
      </c>
      <c r="AC137" s="14" t="b">
        <v>1</v>
      </c>
      <c r="AD137" s="14" t="s">
        <v>3742</v>
      </c>
      <c r="AE137" s="14" t="s">
        <v>477</v>
      </c>
      <c r="AF137" s="14" t="s">
        <v>44</v>
      </c>
      <c r="AG137" s="14" t="s">
        <v>45</v>
      </c>
      <c r="AH137" s="14" t="s">
        <v>46</v>
      </c>
      <c r="AI137" s="14" t="s">
        <v>3743</v>
      </c>
      <c r="AJ137" s="15">
        <v>13</v>
      </c>
      <c r="AK137" s="14" t="s">
        <v>3741</v>
      </c>
      <c r="AL137" s="14">
        <v>14</v>
      </c>
    </row>
    <row r="138" spans="1:38" s="14" customFormat="1" ht="14.45" x14ac:dyDescent="0.3">
      <c r="A138" s="14">
        <v>379</v>
      </c>
      <c r="B138" s="14">
        <v>470</v>
      </c>
      <c r="C138" s="14">
        <v>22206</v>
      </c>
      <c r="D138" s="14" t="s">
        <v>35</v>
      </c>
      <c r="E138" s="14">
        <v>67602076</v>
      </c>
      <c r="F138" s="14" t="s">
        <v>3767</v>
      </c>
      <c r="G138" s="14" t="s">
        <v>3768</v>
      </c>
      <c r="H138" s="14" t="s">
        <v>37</v>
      </c>
      <c r="I138" s="14" t="s">
        <v>3769</v>
      </c>
      <c r="J138" s="14" t="s">
        <v>3770</v>
      </c>
      <c r="K138" s="14" t="s">
        <v>37</v>
      </c>
      <c r="L138" s="14" t="s">
        <v>37</v>
      </c>
      <c r="M138" s="14" t="s">
        <v>37</v>
      </c>
      <c r="N138" s="14" t="s">
        <v>37</v>
      </c>
      <c r="O138" s="14" t="s">
        <v>37</v>
      </c>
      <c r="P138" s="14" t="s">
        <v>37</v>
      </c>
      <c r="Q138" s="14" t="s">
        <v>37</v>
      </c>
      <c r="R138" s="14" t="s">
        <v>37</v>
      </c>
      <c r="S138" s="14" t="s">
        <v>37</v>
      </c>
      <c r="T138" s="14" t="s">
        <v>37</v>
      </c>
      <c r="U138" s="14" t="s">
        <v>37</v>
      </c>
      <c r="V138" s="14" t="s">
        <v>37</v>
      </c>
      <c r="W138" s="14" t="s">
        <v>3771</v>
      </c>
      <c r="X138" s="14" t="s">
        <v>474</v>
      </c>
      <c r="Y138" s="14" t="s">
        <v>40</v>
      </c>
      <c r="Z138" s="14" t="s">
        <v>67</v>
      </c>
      <c r="AA138" s="14" t="s">
        <v>42</v>
      </c>
      <c r="AB138" s="14" t="b">
        <v>0</v>
      </c>
      <c r="AC138" s="14" t="b">
        <v>1</v>
      </c>
      <c r="AD138" s="14" t="s">
        <v>3772</v>
      </c>
      <c r="AE138" s="14" t="s">
        <v>477</v>
      </c>
      <c r="AF138" s="14" t="s">
        <v>44</v>
      </c>
      <c r="AH138" s="14" t="s">
        <v>46</v>
      </c>
      <c r="AI138" s="14" t="s">
        <v>3773</v>
      </c>
      <c r="AJ138" s="15">
        <v>13</v>
      </c>
      <c r="AK138" s="14" t="s">
        <v>3771</v>
      </c>
      <c r="AL138" s="14">
        <v>14</v>
      </c>
    </row>
    <row r="139" spans="1:38" s="14" customFormat="1" x14ac:dyDescent="0.25">
      <c r="A139" s="14">
        <v>385</v>
      </c>
      <c r="B139" s="14">
        <v>616</v>
      </c>
      <c r="C139" s="14">
        <v>22696</v>
      </c>
      <c r="D139" s="14" t="s">
        <v>35</v>
      </c>
      <c r="E139" s="14">
        <v>67605275</v>
      </c>
      <c r="F139" s="14" t="s">
        <v>3815</v>
      </c>
      <c r="G139" s="14" t="s">
        <v>3816</v>
      </c>
      <c r="H139" s="14" t="s">
        <v>37</v>
      </c>
      <c r="I139" s="14" t="s">
        <v>3817</v>
      </c>
      <c r="J139" s="14" t="s">
        <v>3818</v>
      </c>
      <c r="K139" s="14" t="s">
        <v>37</v>
      </c>
      <c r="L139" s="14" t="s">
        <v>37</v>
      </c>
      <c r="M139" s="14" t="s">
        <v>37</v>
      </c>
      <c r="N139" s="14" t="s">
        <v>37</v>
      </c>
      <c r="O139" s="14" t="s">
        <v>37</v>
      </c>
      <c r="P139" s="14" t="s">
        <v>37</v>
      </c>
      <c r="Q139" s="14" t="s">
        <v>37</v>
      </c>
      <c r="R139" s="14" t="s">
        <v>37</v>
      </c>
      <c r="S139" s="14" t="s">
        <v>37</v>
      </c>
      <c r="T139" s="14" t="s">
        <v>37</v>
      </c>
      <c r="U139" s="14" t="s">
        <v>37</v>
      </c>
      <c r="V139" s="14" t="s">
        <v>37</v>
      </c>
      <c r="W139" s="14" t="s">
        <v>3819</v>
      </c>
      <c r="X139" s="14" t="s">
        <v>515</v>
      </c>
      <c r="Y139" s="14" t="s">
        <v>40</v>
      </c>
      <c r="Z139" s="14" t="s">
        <v>1261</v>
      </c>
      <c r="AA139" s="14" t="s">
        <v>42</v>
      </c>
      <c r="AB139" s="14" t="b">
        <v>1</v>
      </c>
      <c r="AC139" s="14" t="b">
        <v>1</v>
      </c>
      <c r="AD139" s="14" t="s">
        <v>3820</v>
      </c>
      <c r="AE139" s="14" t="s">
        <v>517</v>
      </c>
      <c r="AF139" s="14" t="s">
        <v>44</v>
      </c>
      <c r="AG139" s="14" t="s">
        <v>1264</v>
      </c>
      <c r="AH139" s="14" t="s">
        <v>46</v>
      </c>
      <c r="AI139" s="14" t="s">
        <v>3821</v>
      </c>
      <c r="AJ139" s="15">
        <v>13</v>
      </c>
      <c r="AK139" s="14" t="s">
        <v>3819</v>
      </c>
      <c r="AL139" s="14">
        <v>15</v>
      </c>
    </row>
    <row r="140" spans="1:38" s="14" customFormat="1" ht="14.45" x14ac:dyDescent="0.3">
      <c r="A140" s="14">
        <v>384</v>
      </c>
      <c r="B140" s="14">
        <v>609</v>
      </c>
      <c r="C140" s="14">
        <v>22682</v>
      </c>
      <c r="D140" s="14" t="s">
        <v>35</v>
      </c>
      <c r="E140" s="14">
        <v>67578396</v>
      </c>
      <c r="F140" s="14" t="s">
        <v>2090</v>
      </c>
      <c r="G140" s="14" t="s">
        <v>3805</v>
      </c>
      <c r="H140" s="14" t="s">
        <v>3806</v>
      </c>
      <c r="I140" s="14" t="s">
        <v>3807</v>
      </c>
      <c r="J140" s="14" t="s">
        <v>3808</v>
      </c>
      <c r="K140" s="14" t="s">
        <v>3809</v>
      </c>
      <c r="L140" s="14" t="s">
        <v>3810</v>
      </c>
      <c r="M140" s="14" t="s">
        <v>3811</v>
      </c>
      <c r="N140" s="14" t="s">
        <v>37</v>
      </c>
      <c r="O140" s="14" t="s">
        <v>37</v>
      </c>
      <c r="P140" s="14" t="s">
        <v>37</v>
      </c>
      <c r="Q140" s="14" t="s">
        <v>37</v>
      </c>
      <c r="R140" s="14" t="s">
        <v>37</v>
      </c>
      <c r="S140" s="14" t="s">
        <v>37</v>
      </c>
      <c r="T140" s="14" t="s">
        <v>37</v>
      </c>
      <c r="U140" s="14" t="s">
        <v>37</v>
      </c>
      <c r="V140" s="14" t="s">
        <v>37</v>
      </c>
      <c r="W140" s="14" t="s">
        <v>3812</v>
      </c>
      <c r="X140" s="14" t="s">
        <v>515</v>
      </c>
      <c r="Y140" s="14" t="s">
        <v>40</v>
      </c>
      <c r="Z140" s="14" t="s">
        <v>145</v>
      </c>
      <c r="AA140" s="14" t="s">
        <v>545</v>
      </c>
      <c r="AB140" s="14" t="b">
        <v>0</v>
      </c>
      <c r="AC140" s="14" t="b">
        <v>0</v>
      </c>
      <c r="AD140" s="14" t="s">
        <v>3813</v>
      </c>
      <c r="AE140" s="14" t="s">
        <v>517</v>
      </c>
      <c r="AF140" s="14" t="s">
        <v>44</v>
      </c>
      <c r="AG140" s="14" t="s">
        <v>149</v>
      </c>
      <c r="AH140" s="14" t="s">
        <v>547</v>
      </c>
      <c r="AI140" s="14" t="s">
        <v>3814</v>
      </c>
      <c r="AJ140" s="15">
        <v>13</v>
      </c>
      <c r="AK140" s="14" t="s">
        <v>3812</v>
      </c>
      <c r="AL140" s="14">
        <v>15</v>
      </c>
    </row>
    <row r="141" spans="1:38" s="14" customFormat="1" ht="14.45" x14ac:dyDescent="0.3">
      <c r="A141" s="14">
        <v>377</v>
      </c>
      <c r="B141" s="14">
        <v>464</v>
      </c>
      <c r="C141" s="14">
        <v>22189</v>
      </c>
      <c r="D141" s="14" t="s">
        <v>35</v>
      </c>
      <c r="E141" s="14">
        <v>67598177</v>
      </c>
      <c r="F141" s="14" t="s">
        <v>3753</v>
      </c>
      <c r="G141" s="14" t="s">
        <v>3754</v>
      </c>
      <c r="H141" s="14" t="s">
        <v>392</v>
      </c>
      <c r="I141" s="14" t="s">
        <v>3755</v>
      </c>
      <c r="J141" s="14" t="s">
        <v>3756</v>
      </c>
      <c r="K141" s="14" t="s">
        <v>1118</v>
      </c>
      <c r="L141" s="14" t="s">
        <v>3757</v>
      </c>
      <c r="M141" s="14" t="s">
        <v>2921</v>
      </c>
      <c r="N141" s="14" t="s">
        <v>37</v>
      </c>
      <c r="O141" s="14" t="s">
        <v>37</v>
      </c>
      <c r="P141" s="14" t="s">
        <v>37</v>
      </c>
      <c r="Q141" s="14" t="s">
        <v>37</v>
      </c>
      <c r="R141" s="14" t="s">
        <v>37</v>
      </c>
      <c r="S141" s="14" t="s">
        <v>37</v>
      </c>
      <c r="T141" s="14" t="s">
        <v>37</v>
      </c>
      <c r="U141" s="14" t="s">
        <v>37</v>
      </c>
      <c r="V141" s="14" t="s">
        <v>37</v>
      </c>
      <c r="W141" s="14" t="s">
        <v>3758</v>
      </c>
      <c r="X141" s="14" t="s">
        <v>515</v>
      </c>
      <c r="Y141" s="14" t="s">
        <v>40</v>
      </c>
      <c r="Z141" s="14" t="s">
        <v>145</v>
      </c>
      <c r="AA141" s="14" t="s">
        <v>42</v>
      </c>
      <c r="AB141" s="14" t="b">
        <v>0</v>
      </c>
      <c r="AC141" s="14" t="b">
        <v>1</v>
      </c>
      <c r="AD141" s="14" t="s">
        <v>3759</v>
      </c>
      <c r="AE141" s="14" t="s">
        <v>517</v>
      </c>
      <c r="AF141" s="14" t="s">
        <v>44</v>
      </c>
      <c r="AG141" s="14" t="s">
        <v>149</v>
      </c>
      <c r="AH141" s="14" t="s">
        <v>46</v>
      </c>
      <c r="AI141" s="14" t="s">
        <v>3760</v>
      </c>
      <c r="AJ141" s="15">
        <v>13</v>
      </c>
      <c r="AK141" s="14" t="s">
        <v>3758</v>
      </c>
      <c r="AL141" s="14">
        <v>15</v>
      </c>
    </row>
    <row r="142" spans="1:38" s="14" customFormat="1" x14ac:dyDescent="0.25">
      <c r="A142" s="14">
        <v>378</v>
      </c>
      <c r="B142" s="14">
        <v>466</v>
      </c>
      <c r="C142" s="14">
        <v>22196</v>
      </c>
      <c r="D142" s="14" t="s">
        <v>35</v>
      </c>
      <c r="E142" s="14">
        <v>67591887</v>
      </c>
      <c r="F142" s="14" t="s">
        <v>2471</v>
      </c>
      <c r="G142" s="14" t="s">
        <v>3391</v>
      </c>
      <c r="H142" s="14" t="s">
        <v>3761</v>
      </c>
      <c r="I142" s="14" t="s">
        <v>3762</v>
      </c>
      <c r="J142" s="14" t="s">
        <v>3763</v>
      </c>
      <c r="K142" s="14" t="s">
        <v>37</v>
      </c>
      <c r="L142" s="14" t="s">
        <v>37</v>
      </c>
      <c r="M142" s="14" t="s">
        <v>37</v>
      </c>
      <c r="N142" s="14" t="s">
        <v>37</v>
      </c>
      <c r="O142" s="14" t="s">
        <v>37</v>
      </c>
      <c r="P142" s="14" t="s">
        <v>37</v>
      </c>
      <c r="Q142" s="14" t="s">
        <v>37</v>
      </c>
      <c r="R142" s="14" t="s">
        <v>37</v>
      </c>
      <c r="S142" s="14" t="s">
        <v>37</v>
      </c>
      <c r="T142" s="14" t="s">
        <v>37</v>
      </c>
      <c r="U142" s="14" t="s">
        <v>37</v>
      </c>
      <c r="V142" s="14" t="s">
        <v>37</v>
      </c>
      <c r="W142" s="14" t="s">
        <v>3764</v>
      </c>
      <c r="X142" s="14" t="s">
        <v>515</v>
      </c>
      <c r="Y142" s="14" t="s">
        <v>40</v>
      </c>
      <c r="Z142" s="14" t="s">
        <v>67</v>
      </c>
      <c r="AA142" s="14" t="s">
        <v>377</v>
      </c>
      <c r="AB142" s="14" t="b">
        <v>1</v>
      </c>
      <c r="AC142" s="14" t="b">
        <v>0</v>
      </c>
      <c r="AD142" s="14" t="s">
        <v>3765</v>
      </c>
      <c r="AE142" s="14" t="s">
        <v>517</v>
      </c>
      <c r="AF142" s="14" t="s">
        <v>44</v>
      </c>
      <c r="AH142" s="14" t="s">
        <v>379</v>
      </c>
      <c r="AI142" s="14" t="s">
        <v>3766</v>
      </c>
      <c r="AJ142" s="15">
        <v>13</v>
      </c>
      <c r="AK142" s="14" t="s">
        <v>3764</v>
      </c>
      <c r="AL142" s="14">
        <v>15</v>
      </c>
    </row>
    <row r="143" spans="1:38" s="14" customFormat="1" x14ac:dyDescent="0.25">
      <c r="A143" s="14">
        <v>383</v>
      </c>
      <c r="B143" s="14">
        <v>525</v>
      </c>
      <c r="C143" s="14">
        <v>22395</v>
      </c>
      <c r="D143" s="14" t="s">
        <v>35</v>
      </c>
      <c r="E143" s="14">
        <v>67608197</v>
      </c>
      <c r="F143" s="14" t="s">
        <v>2506</v>
      </c>
      <c r="G143" s="14" t="s">
        <v>3796</v>
      </c>
      <c r="H143" s="14" t="s">
        <v>3797</v>
      </c>
      <c r="I143" s="14" t="s">
        <v>3798</v>
      </c>
      <c r="J143" s="14" t="s">
        <v>3799</v>
      </c>
      <c r="K143" s="14" t="s">
        <v>3800</v>
      </c>
      <c r="L143" s="14" t="s">
        <v>3801</v>
      </c>
      <c r="M143" s="14" t="s">
        <v>1658</v>
      </c>
      <c r="N143" s="14" t="s">
        <v>37</v>
      </c>
      <c r="O143" s="14" t="s">
        <v>37</v>
      </c>
      <c r="P143" s="14" t="s">
        <v>37</v>
      </c>
      <c r="Q143" s="14" t="s">
        <v>37</v>
      </c>
      <c r="R143" s="14" t="s">
        <v>37</v>
      </c>
      <c r="S143" s="14" t="s">
        <v>37</v>
      </c>
      <c r="T143" s="14" t="s">
        <v>37</v>
      </c>
      <c r="U143" s="14" t="s">
        <v>37</v>
      </c>
      <c r="V143" s="14" t="s">
        <v>37</v>
      </c>
      <c r="W143" s="14" t="s">
        <v>3802</v>
      </c>
      <c r="X143" s="14" t="s">
        <v>515</v>
      </c>
      <c r="Y143" s="14" t="s">
        <v>40</v>
      </c>
      <c r="Z143" s="14" t="s">
        <v>2186</v>
      </c>
      <c r="AA143" s="14" t="s">
        <v>1335</v>
      </c>
      <c r="AB143" s="14" t="b">
        <v>0</v>
      </c>
      <c r="AC143" s="14" t="b">
        <v>0</v>
      </c>
      <c r="AD143" s="14" t="s">
        <v>3803</v>
      </c>
      <c r="AE143" s="14" t="s">
        <v>517</v>
      </c>
      <c r="AF143" s="14" t="s">
        <v>44</v>
      </c>
      <c r="AG143" s="14" t="s">
        <v>2188</v>
      </c>
      <c r="AH143" s="14" t="s">
        <v>1337</v>
      </c>
      <c r="AI143" s="14" t="s">
        <v>3804</v>
      </c>
      <c r="AJ143" s="15">
        <v>13</v>
      </c>
      <c r="AK143" s="14" t="s">
        <v>3802</v>
      </c>
      <c r="AL143" s="14">
        <v>15</v>
      </c>
    </row>
    <row r="144" spans="1:38" s="14" customFormat="1" ht="14.45" x14ac:dyDescent="0.3">
      <c r="A144" s="14">
        <v>386</v>
      </c>
      <c r="B144" s="14">
        <v>642</v>
      </c>
      <c r="C144" s="14">
        <v>22763</v>
      </c>
      <c r="D144" s="14" t="s">
        <v>35</v>
      </c>
      <c r="E144" s="14">
        <v>67580909</v>
      </c>
      <c r="F144" s="14" t="s">
        <v>3822</v>
      </c>
      <c r="G144" s="14" t="s">
        <v>3823</v>
      </c>
      <c r="H144" s="14" t="s">
        <v>509</v>
      </c>
      <c r="I144" s="14" t="s">
        <v>3824</v>
      </c>
      <c r="J144" s="14" t="s">
        <v>3825</v>
      </c>
      <c r="K144" s="14" t="s">
        <v>37</v>
      </c>
      <c r="L144" s="14" t="s">
        <v>37</v>
      </c>
      <c r="M144" s="14" t="s">
        <v>37</v>
      </c>
      <c r="N144" s="14" t="s">
        <v>37</v>
      </c>
      <c r="O144" s="14" t="s">
        <v>37</v>
      </c>
      <c r="P144" s="14" t="s">
        <v>37</v>
      </c>
      <c r="Q144" s="14" t="s">
        <v>37</v>
      </c>
      <c r="R144" s="14" t="s">
        <v>37</v>
      </c>
      <c r="S144" s="14" t="s">
        <v>37</v>
      </c>
      <c r="T144" s="14" t="s">
        <v>37</v>
      </c>
      <c r="U144" s="14" t="s">
        <v>37</v>
      </c>
      <c r="V144" s="14" t="s">
        <v>37</v>
      </c>
      <c r="W144" s="14" t="s">
        <v>3826</v>
      </c>
      <c r="X144" s="14" t="s">
        <v>515</v>
      </c>
      <c r="Y144" s="14" t="s">
        <v>40</v>
      </c>
      <c r="Z144" s="14" t="s">
        <v>886</v>
      </c>
      <c r="AA144" s="14" t="s">
        <v>386</v>
      </c>
      <c r="AB144" s="14" t="b">
        <v>1</v>
      </c>
      <c r="AC144" s="14" t="b">
        <v>0</v>
      </c>
      <c r="AD144" s="14" t="s">
        <v>3827</v>
      </c>
      <c r="AE144" s="14" t="s">
        <v>517</v>
      </c>
      <c r="AF144" s="14" t="s">
        <v>44</v>
      </c>
      <c r="AG144" s="14" t="s">
        <v>888</v>
      </c>
      <c r="AH144" s="14" t="s">
        <v>388</v>
      </c>
      <c r="AI144" s="14" t="s">
        <v>3828</v>
      </c>
      <c r="AJ144" s="15">
        <v>13</v>
      </c>
      <c r="AK144" s="14" t="s">
        <v>3826</v>
      </c>
      <c r="AL144" s="14">
        <v>15</v>
      </c>
    </row>
    <row r="145" spans="1:38" s="14" customFormat="1" ht="14.45" x14ac:dyDescent="0.3">
      <c r="A145" s="14">
        <v>380</v>
      </c>
      <c r="B145" s="14">
        <v>473</v>
      </c>
      <c r="C145" s="14">
        <v>22211</v>
      </c>
      <c r="D145" s="14" t="s">
        <v>35</v>
      </c>
      <c r="E145" s="14">
        <v>67606271</v>
      </c>
      <c r="F145" s="14" t="s">
        <v>1118</v>
      </c>
      <c r="G145" s="14" t="s">
        <v>3757</v>
      </c>
      <c r="H145" s="14" t="s">
        <v>2921</v>
      </c>
      <c r="I145" s="14" t="s">
        <v>3774</v>
      </c>
      <c r="J145" s="14" t="s">
        <v>3775</v>
      </c>
      <c r="K145" s="14" t="s">
        <v>37</v>
      </c>
      <c r="L145" s="14" t="s">
        <v>37</v>
      </c>
      <c r="M145" s="14" t="s">
        <v>37</v>
      </c>
      <c r="N145" s="14" t="s">
        <v>37</v>
      </c>
      <c r="O145" s="14" t="s">
        <v>37</v>
      </c>
      <c r="P145" s="14" t="s">
        <v>37</v>
      </c>
      <c r="Q145" s="14" t="s">
        <v>37</v>
      </c>
      <c r="R145" s="14" t="s">
        <v>37</v>
      </c>
      <c r="S145" s="14" t="s">
        <v>37</v>
      </c>
      <c r="T145" s="14" t="s">
        <v>37</v>
      </c>
      <c r="U145" s="14" t="s">
        <v>37</v>
      </c>
      <c r="V145" s="14" t="s">
        <v>37</v>
      </c>
      <c r="W145" s="14" t="s">
        <v>3776</v>
      </c>
      <c r="X145" s="14" t="s">
        <v>515</v>
      </c>
      <c r="Y145" s="14" t="s">
        <v>67</v>
      </c>
      <c r="Z145" s="14" t="s">
        <v>68</v>
      </c>
      <c r="AA145" s="14" t="s">
        <v>42</v>
      </c>
      <c r="AB145" s="14" t="b">
        <v>1</v>
      </c>
      <c r="AC145" s="14" t="b">
        <v>0</v>
      </c>
      <c r="AD145" s="14" t="s">
        <v>3777</v>
      </c>
      <c r="AE145" s="14" t="s">
        <v>517</v>
      </c>
      <c r="AG145" s="14" t="s">
        <v>72</v>
      </c>
      <c r="AH145" s="14" t="s">
        <v>46</v>
      </c>
      <c r="AI145" s="14" t="s">
        <v>3778</v>
      </c>
      <c r="AJ145" s="15">
        <v>13</v>
      </c>
      <c r="AK145" s="26" t="s">
        <v>3776</v>
      </c>
      <c r="AL145" s="14">
        <v>15</v>
      </c>
    </row>
    <row r="146" spans="1:38" s="14" customFormat="1" x14ac:dyDescent="0.25">
      <c r="A146" s="14">
        <v>381</v>
      </c>
      <c r="B146" s="14">
        <v>484</v>
      </c>
      <c r="C146" s="14">
        <v>22239</v>
      </c>
      <c r="D146" s="14" t="s">
        <v>35</v>
      </c>
      <c r="E146" s="14">
        <v>67584920</v>
      </c>
      <c r="F146" s="14" t="s">
        <v>2079</v>
      </c>
      <c r="G146" s="14" t="s">
        <v>3779</v>
      </c>
      <c r="H146" s="14" t="s">
        <v>3761</v>
      </c>
      <c r="I146" s="14" t="s">
        <v>3780</v>
      </c>
      <c r="J146" s="14" t="s">
        <v>3781</v>
      </c>
      <c r="K146" s="14" t="s">
        <v>282</v>
      </c>
      <c r="L146" s="14" t="s">
        <v>3782</v>
      </c>
      <c r="M146" s="14" t="s">
        <v>3783</v>
      </c>
      <c r="N146" s="14" t="s">
        <v>37</v>
      </c>
      <c r="O146" s="14" t="s">
        <v>37</v>
      </c>
      <c r="P146" s="14" t="s">
        <v>37</v>
      </c>
      <c r="Q146" s="14" t="s">
        <v>37</v>
      </c>
      <c r="R146" s="14" t="s">
        <v>37</v>
      </c>
      <c r="S146" s="14" t="s">
        <v>37</v>
      </c>
      <c r="T146" s="14" t="s">
        <v>37</v>
      </c>
      <c r="U146" s="14" t="s">
        <v>37</v>
      </c>
      <c r="V146" s="14" t="s">
        <v>37</v>
      </c>
      <c r="W146" s="14" t="s">
        <v>3784</v>
      </c>
      <c r="X146" s="14" t="s">
        <v>515</v>
      </c>
      <c r="Y146" s="14" t="s">
        <v>40</v>
      </c>
      <c r="Z146" s="14" t="s">
        <v>2869</v>
      </c>
      <c r="AA146" s="14" t="s">
        <v>1046</v>
      </c>
      <c r="AB146" s="14" t="b">
        <v>0</v>
      </c>
      <c r="AC146" s="14" t="b">
        <v>0</v>
      </c>
      <c r="AD146" s="14" t="s">
        <v>3785</v>
      </c>
      <c r="AE146" s="14" t="s">
        <v>517</v>
      </c>
      <c r="AF146" s="14" t="s">
        <v>44</v>
      </c>
      <c r="AG146" s="14" t="s">
        <v>2871</v>
      </c>
      <c r="AH146" s="14" t="s">
        <v>1049</v>
      </c>
      <c r="AI146" s="14" t="s">
        <v>3786</v>
      </c>
      <c r="AJ146" s="15">
        <v>13</v>
      </c>
      <c r="AK146" s="14" t="s">
        <v>3784</v>
      </c>
      <c r="AL146" s="14">
        <v>15</v>
      </c>
    </row>
    <row r="147" spans="1:38" s="14" customFormat="1" ht="14.45" x14ac:dyDescent="0.3">
      <c r="A147" s="14">
        <v>643</v>
      </c>
      <c r="B147" s="14">
        <v>295</v>
      </c>
      <c r="C147" s="14">
        <v>21422</v>
      </c>
      <c r="D147" s="14" t="s">
        <v>35</v>
      </c>
      <c r="E147" s="14">
        <v>67581620</v>
      </c>
      <c r="F147" s="14" t="s">
        <v>575</v>
      </c>
      <c r="G147" s="14" t="s">
        <v>5889</v>
      </c>
      <c r="H147" s="14" t="s">
        <v>5890</v>
      </c>
      <c r="I147" s="14" t="s">
        <v>5891</v>
      </c>
      <c r="J147" s="14" t="s">
        <v>5892</v>
      </c>
      <c r="K147" s="14" t="s">
        <v>159</v>
      </c>
      <c r="L147" s="14" t="s">
        <v>3230</v>
      </c>
      <c r="M147" s="14" t="s">
        <v>727</v>
      </c>
      <c r="N147" s="14" t="s">
        <v>37</v>
      </c>
      <c r="O147" s="14" t="s">
        <v>37</v>
      </c>
      <c r="P147" s="14" t="s">
        <v>37</v>
      </c>
      <c r="Q147" s="14" t="s">
        <v>37</v>
      </c>
      <c r="R147" s="14" t="s">
        <v>37</v>
      </c>
      <c r="S147" s="14" t="s">
        <v>37</v>
      </c>
      <c r="T147" s="14" t="s">
        <v>37</v>
      </c>
      <c r="U147" s="14" t="s">
        <v>37</v>
      </c>
      <c r="V147" s="14" t="s">
        <v>37</v>
      </c>
      <c r="W147" s="14" t="s">
        <v>5893</v>
      </c>
      <c r="X147" s="14" t="s">
        <v>852</v>
      </c>
      <c r="Y147" s="14" t="s">
        <v>40</v>
      </c>
      <c r="Z147" s="14" t="s">
        <v>475</v>
      </c>
      <c r="AA147" s="14" t="s">
        <v>42</v>
      </c>
      <c r="AB147" s="14" t="b">
        <v>1</v>
      </c>
      <c r="AC147" s="14" t="b">
        <v>0</v>
      </c>
      <c r="AD147" s="14" t="s">
        <v>5894</v>
      </c>
      <c r="AE147" s="14" t="s">
        <v>855</v>
      </c>
      <c r="AF147" s="14" t="s">
        <v>44</v>
      </c>
      <c r="AG147" s="14" t="s">
        <v>478</v>
      </c>
      <c r="AH147" s="14" t="s">
        <v>46</v>
      </c>
      <c r="AI147" s="14" t="s">
        <v>5895</v>
      </c>
      <c r="AJ147" s="15">
        <v>13</v>
      </c>
      <c r="AK147" s="14" t="s">
        <v>5893</v>
      </c>
      <c r="AL147" s="14">
        <v>24</v>
      </c>
    </row>
    <row r="148" spans="1:38" s="14" customFormat="1" ht="14.45" x14ac:dyDescent="0.3">
      <c r="A148" s="14">
        <v>645</v>
      </c>
      <c r="B148" s="14">
        <v>401</v>
      </c>
      <c r="C148" s="14">
        <v>21925</v>
      </c>
      <c r="D148" s="14" t="s">
        <v>35</v>
      </c>
      <c r="E148" s="14">
        <v>67585879</v>
      </c>
      <c r="F148" s="14" t="s">
        <v>3236</v>
      </c>
      <c r="G148" s="14" t="s">
        <v>5903</v>
      </c>
      <c r="H148" s="14" t="s">
        <v>3184</v>
      </c>
      <c r="I148" s="14" t="s">
        <v>5904</v>
      </c>
      <c r="J148" s="14" t="s">
        <v>5905</v>
      </c>
      <c r="K148" s="14" t="s">
        <v>37</v>
      </c>
      <c r="L148" s="14" t="s">
        <v>37</v>
      </c>
      <c r="M148" s="14" t="s">
        <v>37</v>
      </c>
      <c r="N148" s="14" t="s">
        <v>37</v>
      </c>
      <c r="O148" s="14" t="s">
        <v>37</v>
      </c>
      <c r="P148" s="14" t="s">
        <v>37</v>
      </c>
      <c r="Q148" s="14" t="s">
        <v>37</v>
      </c>
      <c r="R148" s="14" t="s">
        <v>37</v>
      </c>
      <c r="S148" s="14" t="s">
        <v>37</v>
      </c>
      <c r="T148" s="14" t="s">
        <v>37</v>
      </c>
      <c r="U148" s="14" t="s">
        <v>37</v>
      </c>
      <c r="V148" s="14" t="s">
        <v>37</v>
      </c>
      <c r="W148" s="14" t="s">
        <v>5906</v>
      </c>
      <c r="X148" s="14" t="s">
        <v>852</v>
      </c>
      <c r="Y148" s="14" t="s">
        <v>40</v>
      </c>
      <c r="Z148" s="14" t="s">
        <v>475</v>
      </c>
      <c r="AA148" s="14" t="s">
        <v>42</v>
      </c>
      <c r="AB148" s="14" t="b">
        <v>1</v>
      </c>
      <c r="AC148" s="14" t="b">
        <v>1</v>
      </c>
      <c r="AD148" s="14" t="s">
        <v>5907</v>
      </c>
      <c r="AE148" s="14" t="s">
        <v>855</v>
      </c>
      <c r="AF148" s="14" t="s">
        <v>44</v>
      </c>
      <c r="AG148" s="14" t="s">
        <v>478</v>
      </c>
      <c r="AH148" s="14" t="s">
        <v>46</v>
      </c>
      <c r="AI148" s="14" t="s">
        <v>5895</v>
      </c>
      <c r="AJ148" s="15">
        <v>13</v>
      </c>
      <c r="AK148" s="14" t="s">
        <v>5906</v>
      </c>
      <c r="AL148" s="14">
        <v>24</v>
      </c>
    </row>
    <row r="149" spans="1:38" s="14" customFormat="1" ht="14.45" x14ac:dyDescent="0.3">
      <c r="A149" s="14">
        <v>373</v>
      </c>
      <c r="B149" s="14">
        <v>46</v>
      </c>
      <c r="C149" s="14">
        <v>19956</v>
      </c>
      <c r="D149" s="14" t="s">
        <v>35</v>
      </c>
      <c r="E149" s="14">
        <v>67593519</v>
      </c>
      <c r="F149" s="14" t="s">
        <v>36</v>
      </c>
      <c r="G149" s="14" t="s">
        <v>3720</v>
      </c>
      <c r="H149" s="14" t="s">
        <v>37</v>
      </c>
      <c r="I149" s="14" t="s">
        <v>3721</v>
      </c>
      <c r="J149" s="14" t="s">
        <v>3722</v>
      </c>
      <c r="K149" s="14" t="s">
        <v>2579</v>
      </c>
      <c r="L149" s="14" t="s">
        <v>3723</v>
      </c>
      <c r="M149" s="14" t="s">
        <v>2557</v>
      </c>
      <c r="N149" s="14" t="s">
        <v>37</v>
      </c>
      <c r="O149" s="14" t="s">
        <v>37</v>
      </c>
      <c r="P149" s="14" t="s">
        <v>37</v>
      </c>
      <c r="Q149" s="14" t="s">
        <v>37</v>
      </c>
      <c r="R149" s="14" t="s">
        <v>37</v>
      </c>
      <c r="S149" s="14" t="s">
        <v>37</v>
      </c>
      <c r="T149" s="14" t="s">
        <v>37</v>
      </c>
      <c r="U149" s="14" t="s">
        <v>37</v>
      </c>
      <c r="V149" s="14" t="s">
        <v>37</v>
      </c>
      <c r="W149" s="14" t="s">
        <v>3724</v>
      </c>
      <c r="X149" s="14" t="s">
        <v>1019</v>
      </c>
      <c r="Y149" s="14" t="s">
        <v>40</v>
      </c>
      <c r="Z149" s="14" t="s">
        <v>41</v>
      </c>
      <c r="AA149" s="14" t="s">
        <v>42</v>
      </c>
      <c r="AB149" s="14" t="b">
        <v>1</v>
      </c>
      <c r="AC149" s="14" t="b">
        <v>0</v>
      </c>
      <c r="AD149" s="14" t="s">
        <v>3725</v>
      </c>
      <c r="AE149" s="14" t="s">
        <v>1021</v>
      </c>
      <c r="AF149" s="14" t="s">
        <v>44</v>
      </c>
      <c r="AG149" s="14" t="s">
        <v>45</v>
      </c>
      <c r="AH149" s="14" t="s">
        <v>46</v>
      </c>
      <c r="AI149" s="14" t="s">
        <v>3726</v>
      </c>
      <c r="AJ149" s="15">
        <v>13</v>
      </c>
      <c r="AK149" s="14" t="s">
        <v>3724</v>
      </c>
      <c r="AL149" s="14">
        <v>29</v>
      </c>
    </row>
    <row r="150" spans="1:38" s="14" customFormat="1" x14ac:dyDescent="0.25">
      <c r="A150" s="14">
        <v>382</v>
      </c>
      <c r="B150" s="14">
        <v>508</v>
      </c>
      <c r="C150" s="14">
        <v>22341</v>
      </c>
      <c r="D150" s="14" t="s">
        <v>35</v>
      </c>
      <c r="E150" s="14">
        <v>67598783</v>
      </c>
      <c r="F150" s="14" t="s">
        <v>3787</v>
      </c>
      <c r="G150" s="14" t="s">
        <v>2941</v>
      </c>
      <c r="H150" s="14" t="s">
        <v>3788</v>
      </c>
      <c r="I150" s="14" t="s">
        <v>3789</v>
      </c>
      <c r="J150" s="14" t="s">
        <v>3790</v>
      </c>
      <c r="K150" s="14" t="s">
        <v>326</v>
      </c>
      <c r="L150" s="14" t="s">
        <v>3791</v>
      </c>
      <c r="M150" s="14" t="s">
        <v>3788</v>
      </c>
      <c r="N150" s="14" t="s">
        <v>1342</v>
      </c>
      <c r="O150" s="14" t="s">
        <v>3792</v>
      </c>
      <c r="P150" s="14" t="s">
        <v>3788</v>
      </c>
      <c r="Q150" s="14" t="s">
        <v>37</v>
      </c>
      <c r="R150" s="14" t="s">
        <v>37</v>
      </c>
      <c r="S150" s="14" t="s">
        <v>37</v>
      </c>
      <c r="T150" s="14" t="s">
        <v>37</v>
      </c>
      <c r="U150" s="14" t="s">
        <v>37</v>
      </c>
      <c r="V150" s="14" t="s">
        <v>37</v>
      </c>
      <c r="W150" s="14" t="s">
        <v>3793</v>
      </c>
      <c r="X150" s="14" t="s">
        <v>1019</v>
      </c>
      <c r="Y150" s="14" t="s">
        <v>40</v>
      </c>
      <c r="Z150" s="14" t="s">
        <v>41</v>
      </c>
      <c r="AA150" s="14" t="s">
        <v>322</v>
      </c>
      <c r="AB150" s="14" t="b">
        <v>1</v>
      </c>
      <c r="AC150" s="14" t="b">
        <v>1</v>
      </c>
      <c r="AD150" s="14" t="s">
        <v>3794</v>
      </c>
      <c r="AE150" s="14" t="s">
        <v>1021</v>
      </c>
      <c r="AF150" s="14" t="s">
        <v>44</v>
      </c>
      <c r="AG150" s="14" t="s">
        <v>45</v>
      </c>
      <c r="AH150" s="14" t="s">
        <v>324</v>
      </c>
      <c r="AI150" s="14" t="s">
        <v>3795</v>
      </c>
      <c r="AJ150" s="15">
        <v>13</v>
      </c>
      <c r="AK150" s="14" t="s">
        <v>3793</v>
      </c>
      <c r="AL150" s="14">
        <v>29</v>
      </c>
    </row>
    <row r="151" spans="1:38" s="14" customFormat="1" x14ac:dyDescent="0.25">
      <c r="A151" s="14">
        <v>647</v>
      </c>
      <c r="B151" s="14">
        <v>550</v>
      </c>
      <c r="C151" s="14">
        <v>22497</v>
      </c>
      <c r="D151" s="14" t="s">
        <v>35</v>
      </c>
      <c r="E151" s="14">
        <v>67598896</v>
      </c>
      <c r="F151" s="14" t="s">
        <v>549</v>
      </c>
      <c r="G151" s="14" t="s">
        <v>5916</v>
      </c>
      <c r="H151" s="14" t="s">
        <v>37</v>
      </c>
      <c r="I151" s="14" t="s">
        <v>5917</v>
      </c>
      <c r="J151" s="14" t="s">
        <v>5918</v>
      </c>
      <c r="K151" s="14" t="s">
        <v>593</v>
      </c>
      <c r="L151" s="14" t="s">
        <v>4477</v>
      </c>
      <c r="M151" s="14" t="s">
        <v>5919</v>
      </c>
      <c r="N151" s="14" t="s">
        <v>5920</v>
      </c>
      <c r="O151" s="14" t="s">
        <v>5921</v>
      </c>
      <c r="P151" s="14" t="s">
        <v>5919</v>
      </c>
      <c r="Q151" s="14" t="s">
        <v>2291</v>
      </c>
      <c r="R151" s="14" t="s">
        <v>5922</v>
      </c>
      <c r="S151" s="14" t="s">
        <v>4969</v>
      </c>
      <c r="T151" s="14" t="s">
        <v>1911</v>
      </c>
      <c r="U151" s="14" t="s">
        <v>5923</v>
      </c>
      <c r="V151" s="14" t="s">
        <v>5919</v>
      </c>
      <c r="W151" s="14" t="s">
        <v>5924</v>
      </c>
      <c r="X151" s="14" t="s">
        <v>1019</v>
      </c>
      <c r="Y151" s="14" t="s">
        <v>40</v>
      </c>
      <c r="Z151" s="14" t="s">
        <v>475</v>
      </c>
      <c r="AA151" s="14" t="s">
        <v>42</v>
      </c>
      <c r="AB151" s="14" t="b">
        <v>1</v>
      </c>
      <c r="AC151" s="14" t="b">
        <v>0</v>
      </c>
      <c r="AD151" s="14" t="s">
        <v>5925</v>
      </c>
      <c r="AE151" s="14" t="s">
        <v>1021</v>
      </c>
      <c r="AF151" s="14" t="s">
        <v>44</v>
      </c>
      <c r="AG151" s="14" t="s">
        <v>478</v>
      </c>
      <c r="AH151" s="14" t="s">
        <v>46</v>
      </c>
      <c r="AI151" s="14" t="s">
        <v>5926</v>
      </c>
      <c r="AJ151" s="15">
        <v>13</v>
      </c>
      <c r="AK151" s="14" t="s">
        <v>5924</v>
      </c>
      <c r="AL151" s="14">
        <v>29</v>
      </c>
    </row>
    <row r="152" spans="1:38" s="27" customFormat="1" x14ac:dyDescent="0.25">
      <c r="A152" s="27">
        <v>31</v>
      </c>
      <c r="B152" s="27">
        <v>502</v>
      </c>
      <c r="C152" s="27">
        <v>22317</v>
      </c>
      <c r="D152" s="27" t="s">
        <v>35</v>
      </c>
      <c r="E152" s="27">
        <v>67608656</v>
      </c>
      <c r="F152" s="27" t="s">
        <v>381</v>
      </c>
      <c r="G152" s="27" t="s">
        <v>382</v>
      </c>
      <c r="H152" s="27" t="s">
        <v>370</v>
      </c>
      <c r="I152" s="27" t="s">
        <v>383</v>
      </c>
      <c r="J152" s="27" t="s">
        <v>384</v>
      </c>
      <c r="K152" s="27" t="s">
        <v>373</v>
      </c>
      <c r="L152" s="27" t="s">
        <v>374</v>
      </c>
      <c r="M152" s="27" t="s">
        <v>370</v>
      </c>
      <c r="N152" s="27" t="s">
        <v>37</v>
      </c>
      <c r="O152" s="27" t="s">
        <v>37</v>
      </c>
      <c r="P152" s="27" t="s">
        <v>37</v>
      </c>
      <c r="Q152" s="27" t="s">
        <v>37</v>
      </c>
      <c r="R152" s="27" t="s">
        <v>37</v>
      </c>
      <c r="S152" s="27" t="s">
        <v>37</v>
      </c>
      <c r="T152" s="27" t="s">
        <v>37</v>
      </c>
      <c r="U152" s="27" t="s">
        <v>37</v>
      </c>
      <c r="V152" s="27" t="s">
        <v>37</v>
      </c>
      <c r="W152" s="27" t="s">
        <v>385</v>
      </c>
      <c r="X152" s="27" t="s">
        <v>263</v>
      </c>
      <c r="Y152" s="27" t="s">
        <v>288</v>
      </c>
      <c r="Z152" s="27" t="s">
        <v>145</v>
      </c>
      <c r="AA152" s="27" t="s">
        <v>386</v>
      </c>
      <c r="AB152" s="27" t="b">
        <v>0</v>
      </c>
      <c r="AC152" s="27" t="b">
        <v>1</v>
      </c>
      <c r="AD152" s="27" t="s">
        <v>387</v>
      </c>
      <c r="AE152" s="27" t="s">
        <v>266</v>
      </c>
      <c r="AF152" s="27" t="s">
        <v>293</v>
      </c>
      <c r="AG152" s="27" t="s">
        <v>149</v>
      </c>
      <c r="AH152" s="27" t="s">
        <v>388</v>
      </c>
      <c r="AI152" s="27" t="s">
        <v>389</v>
      </c>
      <c r="AJ152" s="28">
        <v>14</v>
      </c>
      <c r="AK152" s="27" t="s">
        <v>385</v>
      </c>
      <c r="AL152" s="27">
        <v>12</v>
      </c>
    </row>
    <row r="153" spans="1:38" s="27" customFormat="1" x14ac:dyDescent="0.25">
      <c r="A153" s="27">
        <v>37</v>
      </c>
      <c r="B153" s="27">
        <v>629</v>
      </c>
      <c r="C153" s="27">
        <v>22731</v>
      </c>
      <c r="D153" s="27" t="s">
        <v>35</v>
      </c>
      <c r="E153" s="27">
        <v>67601216</v>
      </c>
      <c r="F153" s="27" t="s">
        <v>458</v>
      </c>
      <c r="G153" s="27" t="s">
        <v>459</v>
      </c>
      <c r="H153" s="27" t="s">
        <v>460</v>
      </c>
      <c r="I153" s="27" t="s">
        <v>461</v>
      </c>
      <c r="J153" s="27" t="s">
        <v>462</v>
      </c>
      <c r="K153" s="27" t="s">
        <v>37</v>
      </c>
      <c r="L153" s="27" t="s">
        <v>37</v>
      </c>
      <c r="M153" s="27" t="s">
        <v>37</v>
      </c>
      <c r="N153" s="27" t="s">
        <v>37</v>
      </c>
      <c r="O153" s="27" t="s">
        <v>37</v>
      </c>
      <c r="P153" s="27" t="s">
        <v>37</v>
      </c>
      <c r="Q153" s="27" t="s">
        <v>37</v>
      </c>
      <c r="R153" s="27" t="s">
        <v>37</v>
      </c>
      <c r="S153" s="27" t="s">
        <v>37</v>
      </c>
      <c r="T153" s="27" t="s">
        <v>37</v>
      </c>
      <c r="U153" s="27" t="s">
        <v>37</v>
      </c>
      <c r="V153" s="27" t="s">
        <v>37</v>
      </c>
      <c r="W153" s="27" t="s">
        <v>463</v>
      </c>
      <c r="X153" s="27" t="s">
        <v>287</v>
      </c>
      <c r="Y153" s="27" t="s">
        <v>264</v>
      </c>
      <c r="Z153" s="27" t="s">
        <v>464</v>
      </c>
      <c r="AA153" s="27" t="s">
        <v>409</v>
      </c>
      <c r="AB153" s="27" t="b">
        <v>1</v>
      </c>
      <c r="AC153" s="27" t="b">
        <v>1</v>
      </c>
      <c r="AD153" s="27" t="s">
        <v>465</v>
      </c>
      <c r="AE153" s="27" t="s">
        <v>292</v>
      </c>
      <c r="AF153" s="27" t="s">
        <v>267</v>
      </c>
      <c r="AG153" s="27" t="s">
        <v>466</v>
      </c>
      <c r="AH153" s="27" t="s">
        <v>412</v>
      </c>
      <c r="AI153" s="27" t="s">
        <v>467</v>
      </c>
      <c r="AJ153" s="28">
        <v>14</v>
      </c>
      <c r="AK153" s="27" t="s">
        <v>463</v>
      </c>
      <c r="AL153" s="27">
        <v>13</v>
      </c>
    </row>
    <row r="154" spans="1:38" s="27" customFormat="1" x14ac:dyDescent="0.25">
      <c r="A154" s="27">
        <v>23</v>
      </c>
      <c r="B154" s="27">
        <v>204</v>
      </c>
      <c r="C154" s="27">
        <v>20964</v>
      </c>
      <c r="D154" s="27" t="s">
        <v>35</v>
      </c>
      <c r="E154" s="27">
        <v>67599878</v>
      </c>
      <c r="F154" s="27" t="s">
        <v>297</v>
      </c>
      <c r="G154" s="27" t="s">
        <v>298</v>
      </c>
      <c r="H154" s="27" t="s">
        <v>299</v>
      </c>
      <c r="I154" s="27" t="s">
        <v>300</v>
      </c>
      <c r="J154" s="27" t="s">
        <v>301</v>
      </c>
      <c r="K154" s="27" t="s">
        <v>302</v>
      </c>
      <c r="L154" s="27" t="s">
        <v>303</v>
      </c>
      <c r="M154" s="27" t="s">
        <v>299</v>
      </c>
      <c r="N154" s="27" t="s">
        <v>37</v>
      </c>
      <c r="O154" s="27" t="s">
        <v>37</v>
      </c>
      <c r="P154" s="27" t="s">
        <v>37</v>
      </c>
      <c r="Q154" s="27" t="s">
        <v>37</v>
      </c>
      <c r="R154" s="27" t="s">
        <v>37</v>
      </c>
      <c r="S154" s="27" t="s">
        <v>37</v>
      </c>
      <c r="T154" s="27" t="s">
        <v>37</v>
      </c>
      <c r="U154" s="27" t="s">
        <v>37</v>
      </c>
      <c r="V154" s="27" t="s">
        <v>37</v>
      </c>
      <c r="W154" s="27" t="s">
        <v>304</v>
      </c>
      <c r="X154" s="27" t="s">
        <v>287</v>
      </c>
      <c r="Y154" s="27" t="s">
        <v>305</v>
      </c>
      <c r="Z154" s="27" t="s">
        <v>306</v>
      </c>
      <c r="AA154" s="27" t="s">
        <v>207</v>
      </c>
      <c r="AB154" s="27" t="b">
        <v>1</v>
      </c>
      <c r="AC154" s="27" t="b">
        <v>1</v>
      </c>
      <c r="AD154" s="27" t="s">
        <v>307</v>
      </c>
      <c r="AE154" s="27" t="s">
        <v>292</v>
      </c>
      <c r="AF154" s="27" t="s">
        <v>308</v>
      </c>
      <c r="AG154" s="27" t="s">
        <v>309</v>
      </c>
      <c r="AH154" s="27" t="s">
        <v>211</v>
      </c>
      <c r="AI154" s="27" t="s">
        <v>310</v>
      </c>
      <c r="AJ154" s="28">
        <v>14</v>
      </c>
      <c r="AK154" s="27" t="s">
        <v>304</v>
      </c>
      <c r="AL154" s="27">
        <v>13</v>
      </c>
    </row>
    <row r="155" spans="1:38" s="27" customFormat="1" ht="14.45" x14ac:dyDescent="0.3">
      <c r="A155" s="27">
        <v>26</v>
      </c>
      <c r="B155" s="27">
        <v>258</v>
      </c>
      <c r="C155" s="27">
        <v>21227</v>
      </c>
      <c r="D155" s="27" t="s">
        <v>35</v>
      </c>
      <c r="E155" s="27">
        <v>65117700</v>
      </c>
      <c r="F155" s="27" t="s">
        <v>326</v>
      </c>
      <c r="G155" s="27" t="s">
        <v>327</v>
      </c>
      <c r="H155" s="27" t="s">
        <v>328</v>
      </c>
      <c r="I155" s="27" t="s">
        <v>329</v>
      </c>
      <c r="J155" s="27" t="s">
        <v>330</v>
      </c>
      <c r="K155" s="27" t="s">
        <v>37</v>
      </c>
      <c r="L155" s="27" t="s">
        <v>37</v>
      </c>
      <c r="M155" s="27" t="s">
        <v>37</v>
      </c>
      <c r="N155" s="27" t="s">
        <v>37</v>
      </c>
      <c r="O155" s="27" t="s">
        <v>37</v>
      </c>
      <c r="P155" s="27" t="s">
        <v>37</v>
      </c>
      <c r="Q155" s="27" t="s">
        <v>37</v>
      </c>
      <c r="R155" s="27" t="s">
        <v>37</v>
      </c>
      <c r="S155" s="27" t="s">
        <v>37</v>
      </c>
      <c r="T155" s="27" t="s">
        <v>37</v>
      </c>
      <c r="U155" s="27" t="s">
        <v>37</v>
      </c>
      <c r="V155" s="27" t="s">
        <v>37</v>
      </c>
      <c r="W155" s="27" t="s">
        <v>331</v>
      </c>
      <c r="X155" s="27" t="s">
        <v>287</v>
      </c>
      <c r="Y155" s="27" t="s">
        <v>305</v>
      </c>
      <c r="Z155" s="27" t="s">
        <v>332</v>
      </c>
      <c r="AA155" s="27" t="s">
        <v>333</v>
      </c>
      <c r="AB155" s="27" t="b">
        <v>1</v>
      </c>
      <c r="AC155" s="27" t="b">
        <v>0</v>
      </c>
      <c r="AD155" s="27" t="s">
        <v>334</v>
      </c>
      <c r="AE155" s="27" t="s">
        <v>292</v>
      </c>
      <c r="AF155" s="27" t="s">
        <v>308</v>
      </c>
      <c r="AG155" s="27" t="s">
        <v>335</v>
      </c>
      <c r="AH155" s="27" t="s">
        <v>336</v>
      </c>
      <c r="AI155" s="27" t="s">
        <v>337</v>
      </c>
      <c r="AJ155" s="28">
        <v>14</v>
      </c>
      <c r="AK155" s="27" t="s">
        <v>331</v>
      </c>
      <c r="AL155" s="27">
        <v>13</v>
      </c>
    </row>
    <row r="156" spans="1:38" s="27" customFormat="1" x14ac:dyDescent="0.25">
      <c r="A156" s="27">
        <v>28</v>
      </c>
      <c r="B156" s="27">
        <v>390</v>
      </c>
      <c r="C156" s="27">
        <v>21881</v>
      </c>
      <c r="D156" s="27" t="s">
        <v>35</v>
      </c>
      <c r="E156" s="27">
        <v>67601945</v>
      </c>
      <c r="F156" s="27" t="s">
        <v>348</v>
      </c>
      <c r="G156" s="27" t="s">
        <v>349</v>
      </c>
      <c r="H156" s="27" t="s">
        <v>350</v>
      </c>
      <c r="I156" s="27" t="s">
        <v>351</v>
      </c>
      <c r="J156" s="27" t="s">
        <v>352</v>
      </c>
      <c r="K156" s="27" t="s">
        <v>353</v>
      </c>
      <c r="L156" s="27" t="s">
        <v>354</v>
      </c>
      <c r="M156" s="27" t="s">
        <v>355</v>
      </c>
      <c r="N156" s="27" t="s">
        <v>37</v>
      </c>
      <c r="O156" s="27" t="s">
        <v>37</v>
      </c>
      <c r="P156" s="27" t="s">
        <v>37</v>
      </c>
      <c r="Q156" s="27" t="s">
        <v>37</v>
      </c>
      <c r="R156" s="27" t="s">
        <v>37</v>
      </c>
      <c r="S156" s="27" t="s">
        <v>37</v>
      </c>
      <c r="T156" s="27" t="s">
        <v>37</v>
      </c>
      <c r="U156" s="27" t="s">
        <v>37</v>
      </c>
      <c r="V156" s="27" t="s">
        <v>37</v>
      </c>
      <c r="W156" s="27" t="s">
        <v>356</v>
      </c>
      <c r="X156" s="27" t="s">
        <v>287</v>
      </c>
      <c r="Y156" s="27" t="s">
        <v>288</v>
      </c>
      <c r="Z156" s="27" t="s">
        <v>357</v>
      </c>
      <c r="AA156" s="27" t="s">
        <v>333</v>
      </c>
      <c r="AB156" s="27" t="b">
        <v>0</v>
      </c>
      <c r="AC156" s="27" t="b">
        <v>0</v>
      </c>
      <c r="AD156" s="27" t="s">
        <v>358</v>
      </c>
      <c r="AE156" s="27" t="s">
        <v>292</v>
      </c>
      <c r="AF156" s="27" t="s">
        <v>293</v>
      </c>
      <c r="AG156" s="27" t="s">
        <v>359</v>
      </c>
      <c r="AH156" s="27" t="s">
        <v>336</v>
      </c>
      <c r="AI156" s="27" t="s">
        <v>360</v>
      </c>
      <c r="AJ156" s="28">
        <v>14</v>
      </c>
      <c r="AK156" s="27" t="s">
        <v>356</v>
      </c>
      <c r="AL156" s="27">
        <v>13</v>
      </c>
    </row>
    <row r="157" spans="1:38" s="27" customFormat="1" ht="14.45" x14ac:dyDescent="0.3">
      <c r="A157" s="27">
        <v>22</v>
      </c>
      <c r="B157" s="27">
        <v>4</v>
      </c>
      <c r="C157" s="27">
        <v>17685</v>
      </c>
      <c r="D157" s="27" t="s">
        <v>35</v>
      </c>
      <c r="E157" s="27">
        <v>67573235</v>
      </c>
      <c r="F157" s="27" t="s">
        <v>277</v>
      </c>
      <c r="G157" s="27" t="s">
        <v>278</v>
      </c>
      <c r="H157" s="27" t="s">
        <v>279</v>
      </c>
      <c r="I157" s="27" t="s">
        <v>280</v>
      </c>
      <c r="J157" s="27" t="s">
        <v>281</v>
      </c>
      <c r="K157" s="27" t="s">
        <v>282</v>
      </c>
      <c r="L157" s="27" t="s">
        <v>283</v>
      </c>
      <c r="M157" s="27" t="s">
        <v>284</v>
      </c>
      <c r="N157" s="27" t="s">
        <v>55</v>
      </c>
      <c r="O157" s="27" t="s">
        <v>285</v>
      </c>
      <c r="P157" s="27" t="s">
        <v>284</v>
      </c>
      <c r="Q157" s="27" t="s">
        <v>37</v>
      </c>
      <c r="R157" s="27" t="s">
        <v>37</v>
      </c>
      <c r="S157" s="27" t="s">
        <v>37</v>
      </c>
      <c r="T157" s="27" t="s">
        <v>37</v>
      </c>
      <c r="U157" s="27" t="s">
        <v>37</v>
      </c>
      <c r="V157" s="27" t="s">
        <v>37</v>
      </c>
      <c r="W157" s="27" t="s">
        <v>286</v>
      </c>
      <c r="X157" s="27" t="s">
        <v>287</v>
      </c>
      <c r="Y157" s="27" t="s">
        <v>288</v>
      </c>
      <c r="Z157" s="27" t="s">
        <v>289</v>
      </c>
      <c r="AA157" s="27" t="s">
        <v>290</v>
      </c>
      <c r="AB157" s="27" t="b">
        <v>1</v>
      </c>
      <c r="AC157" s="27" t="b">
        <v>1</v>
      </c>
      <c r="AD157" s="27" t="s">
        <v>291</v>
      </c>
      <c r="AE157" s="27" t="s">
        <v>292</v>
      </c>
      <c r="AF157" s="27" t="s">
        <v>293</v>
      </c>
      <c r="AG157" s="27" t="s">
        <v>294</v>
      </c>
      <c r="AH157" s="27" t="s">
        <v>295</v>
      </c>
      <c r="AI157" s="27" t="s">
        <v>296</v>
      </c>
      <c r="AJ157" s="28">
        <v>14</v>
      </c>
      <c r="AK157" s="27" t="s">
        <v>286</v>
      </c>
      <c r="AL157" s="27">
        <v>13</v>
      </c>
    </row>
    <row r="158" spans="1:38" s="27" customFormat="1" x14ac:dyDescent="0.25">
      <c r="A158" s="27">
        <v>29</v>
      </c>
      <c r="B158" s="27">
        <v>397</v>
      </c>
      <c r="C158" s="27">
        <v>21899</v>
      </c>
      <c r="D158" s="27" t="s">
        <v>35</v>
      </c>
      <c r="E158" s="27">
        <v>67585019</v>
      </c>
      <c r="F158" s="27" t="s">
        <v>353</v>
      </c>
      <c r="G158" s="27" t="s">
        <v>354</v>
      </c>
      <c r="H158" s="27" t="s">
        <v>355</v>
      </c>
      <c r="I158" s="27" t="s">
        <v>361</v>
      </c>
      <c r="J158" s="27" t="s">
        <v>362</v>
      </c>
      <c r="K158" s="27" t="s">
        <v>37</v>
      </c>
      <c r="L158" s="27" t="s">
        <v>37</v>
      </c>
      <c r="M158" s="27" t="s">
        <v>37</v>
      </c>
      <c r="N158" s="27" t="s">
        <v>37</v>
      </c>
      <c r="O158" s="27" t="s">
        <v>37</v>
      </c>
      <c r="P158" s="27" t="s">
        <v>37</v>
      </c>
      <c r="Q158" s="27" t="s">
        <v>37</v>
      </c>
      <c r="R158" s="27" t="s">
        <v>37</v>
      </c>
      <c r="S158" s="27" t="s">
        <v>37</v>
      </c>
      <c r="T158" s="27" t="s">
        <v>37</v>
      </c>
      <c r="U158" s="27" t="s">
        <v>37</v>
      </c>
      <c r="V158" s="27" t="s">
        <v>37</v>
      </c>
      <c r="W158" s="27" t="s">
        <v>363</v>
      </c>
      <c r="X158" s="27" t="s">
        <v>287</v>
      </c>
      <c r="Y158" s="27" t="s">
        <v>288</v>
      </c>
      <c r="Z158" s="27" t="s">
        <v>241</v>
      </c>
      <c r="AA158" s="27" t="s">
        <v>364</v>
      </c>
      <c r="AB158" s="27" t="b">
        <v>0</v>
      </c>
      <c r="AC158" s="27" t="b">
        <v>0</v>
      </c>
      <c r="AD158" s="27" t="s">
        <v>365</v>
      </c>
      <c r="AE158" s="27" t="s">
        <v>292</v>
      </c>
      <c r="AF158" s="27" t="s">
        <v>293</v>
      </c>
      <c r="AG158" s="27" t="s">
        <v>243</v>
      </c>
      <c r="AH158" s="27" t="s">
        <v>366</v>
      </c>
      <c r="AI158" s="27" t="s">
        <v>367</v>
      </c>
      <c r="AJ158" s="28">
        <v>14</v>
      </c>
      <c r="AK158" s="27" t="s">
        <v>363</v>
      </c>
      <c r="AL158" s="27">
        <v>13</v>
      </c>
    </row>
    <row r="159" spans="1:38" s="27" customFormat="1" x14ac:dyDescent="0.25">
      <c r="A159" s="27">
        <v>34</v>
      </c>
      <c r="B159" s="27">
        <v>577</v>
      </c>
      <c r="C159" s="27">
        <v>22598</v>
      </c>
      <c r="D159" s="27" t="s">
        <v>35</v>
      </c>
      <c r="E159" s="27">
        <v>67608663</v>
      </c>
      <c r="F159" s="27" t="s">
        <v>427</v>
      </c>
      <c r="G159" s="27" t="s">
        <v>428</v>
      </c>
      <c r="H159" s="27" t="s">
        <v>370</v>
      </c>
      <c r="I159" s="27" t="s">
        <v>429</v>
      </c>
      <c r="J159" s="27" t="s">
        <v>430</v>
      </c>
      <c r="K159" s="27" t="s">
        <v>37</v>
      </c>
      <c r="L159" s="27" t="s">
        <v>37</v>
      </c>
      <c r="M159" s="27" t="s">
        <v>37</v>
      </c>
      <c r="N159" s="27" t="s">
        <v>37</v>
      </c>
      <c r="O159" s="27" t="s">
        <v>37</v>
      </c>
      <c r="P159" s="27" t="s">
        <v>37</v>
      </c>
      <c r="Q159" s="27" t="s">
        <v>37</v>
      </c>
      <c r="R159" s="27" t="s">
        <v>37</v>
      </c>
      <c r="S159" s="27" t="s">
        <v>37</v>
      </c>
      <c r="T159" s="27" t="s">
        <v>37</v>
      </c>
      <c r="U159" s="27" t="s">
        <v>37</v>
      </c>
      <c r="V159" s="27" t="s">
        <v>37</v>
      </c>
      <c r="W159" s="27" t="s">
        <v>431</v>
      </c>
      <c r="X159" s="27" t="s">
        <v>287</v>
      </c>
      <c r="Y159" s="27" t="s">
        <v>288</v>
      </c>
      <c r="Z159" s="27" t="s">
        <v>432</v>
      </c>
      <c r="AA159" s="27" t="s">
        <v>433</v>
      </c>
      <c r="AB159" s="27" t="b">
        <v>0</v>
      </c>
      <c r="AC159" s="27" t="b">
        <v>1</v>
      </c>
      <c r="AD159" s="27" t="s">
        <v>434</v>
      </c>
      <c r="AE159" s="27" t="s">
        <v>292</v>
      </c>
      <c r="AF159" s="27" t="s">
        <v>293</v>
      </c>
      <c r="AG159" s="27" t="s">
        <v>435</v>
      </c>
      <c r="AH159" s="27" t="s">
        <v>436</v>
      </c>
      <c r="AI159" s="27" t="s">
        <v>437</v>
      </c>
      <c r="AJ159" s="28">
        <v>14</v>
      </c>
      <c r="AK159" s="27" t="s">
        <v>431</v>
      </c>
      <c r="AL159" s="27">
        <v>13</v>
      </c>
    </row>
    <row r="160" spans="1:38" s="27" customFormat="1" x14ac:dyDescent="0.25">
      <c r="A160" s="27">
        <v>35</v>
      </c>
      <c r="B160" s="27">
        <v>584</v>
      </c>
      <c r="C160" s="27">
        <v>22622</v>
      </c>
      <c r="D160" s="27" t="s">
        <v>35</v>
      </c>
      <c r="E160" s="27">
        <v>67580346</v>
      </c>
      <c r="F160" s="27" t="s">
        <v>326</v>
      </c>
      <c r="G160" s="27" t="s">
        <v>438</v>
      </c>
      <c r="H160" s="27" t="s">
        <v>439</v>
      </c>
      <c r="I160" s="27" t="s">
        <v>440</v>
      </c>
      <c r="J160" s="27" t="s">
        <v>441</v>
      </c>
      <c r="K160" s="27" t="s">
        <v>442</v>
      </c>
      <c r="L160" s="27" t="s">
        <v>438</v>
      </c>
      <c r="M160" s="27" t="s">
        <v>439</v>
      </c>
      <c r="N160" s="27" t="s">
        <v>37</v>
      </c>
      <c r="O160" s="27" t="s">
        <v>37</v>
      </c>
      <c r="P160" s="27" t="s">
        <v>37</v>
      </c>
      <c r="Q160" s="27" t="s">
        <v>37</v>
      </c>
      <c r="R160" s="27" t="s">
        <v>37</v>
      </c>
      <c r="S160" s="27" t="s">
        <v>37</v>
      </c>
      <c r="T160" s="27" t="s">
        <v>37</v>
      </c>
      <c r="U160" s="27" t="s">
        <v>37</v>
      </c>
      <c r="V160" s="27" t="s">
        <v>37</v>
      </c>
      <c r="W160" s="27" t="s">
        <v>443</v>
      </c>
      <c r="X160" s="27" t="s">
        <v>287</v>
      </c>
      <c r="Y160" s="27" t="s">
        <v>288</v>
      </c>
      <c r="Z160" s="27" t="s">
        <v>68</v>
      </c>
      <c r="AA160" s="27" t="s">
        <v>444</v>
      </c>
      <c r="AB160" s="27" t="b">
        <v>0</v>
      </c>
      <c r="AC160" s="27" t="b">
        <v>0</v>
      </c>
      <c r="AD160" s="27" t="s">
        <v>445</v>
      </c>
      <c r="AE160" s="27" t="s">
        <v>292</v>
      </c>
      <c r="AF160" s="27" t="s">
        <v>293</v>
      </c>
      <c r="AG160" s="27" t="s">
        <v>72</v>
      </c>
      <c r="AH160" s="27" t="s">
        <v>446</v>
      </c>
      <c r="AI160" s="27" t="s">
        <v>447</v>
      </c>
      <c r="AJ160" s="28">
        <v>14</v>
      </c>
      <c r="AK160" s="27" t="s">
        <v>443</v>
      </c>
      <c r="AL160" s="27">
        <v>13</v>
      </c>
    </row>
    <row r="161" spans="1:38" s="27" customFormat="1" ht="14.45" x14ac:dyDescent="0.3">
      <c r="A161" s="27">
        <v>25</v>
      </c>
      <c r="B161" s="27">
        <v>248</v>
      </c>
      <c r="C161" s="27">
        <v>21183</v>
      </c>
      <c r="D161" s="27" t="s">
        <v>35</v>
      </c>
      <c r="E161" s="27">
        <v>67601200</v>
      </c>
      <c r="F161" s="27" t="s">
        <v>302</v>
      </c>
      <c r="G161" s="27" t="s">
        <v>317</v>
      </c>
      <c r="H161" s="27" t="s">
        <v>318</v>
      </c>
      <c r="I161" s="27" t="s">
        <v>319</v>
      </c>
      <c r="J161" s="27" t="s">
        <v>320</v>
      </c>
      <c r="K161" s="27" t="s">
        <v>37</v>
      </c>
      <c r="L161" s="27" t="s">
        <v>37</v>
      </c>
      <c r="M161" s="27" t="s">
        <v>37</v>
      </c>
      <c r="N161" s="27" t="s">
        <v>37</v>
      </c>
      <c r="O161" s="27" t="s">
        <v>37</v>
      </c>
      <c r="P161" s="27" t="s">
        <v>37</v>
      </c>
      <c r="Q161" s="27" t="s">
        <v>37</v>
      </c>
      <c r="R161" s="27" t="s">
        <v>37</v>
      </c>
      <c r="S161" s="27" t="s">
        <v>37</v>
      </c>
      <c r="T161" s="27" t="s">
        <v>37</v>
      </c>
      <c r="U161" s="27" t="s">
        <v>37</v>
      </c>
      <c r="V161" s="27" t="s">
        <v>37</v>
      </c>
      <c r="W161" s="27" t="s">
        <v>321</v>
      </c>
      <c r="X161" s="27" t="s">
        <v>287</v>
      </c>
      <c r="Y161" s="27" t="s">
        <v>288</v>
      </c>
      <c r="Z161" s="27" t="s">
        <v>41</v>
      </c>
      <c r="AA161" s="27" t="s">
        <v>322</v>
      </c>
      <c r="AB161" s="27" t="b">
        <v>1</v>
      </c>
      <c r="AC161" s="27" t="b">
        <v>0</v>
      </c>
      <c r="AD161" s="27" t="s">
        <v>323</v>
      </c>
      <c r="AE161" s="27" t="s">
        <v>292</v>
      </c>
      <c r="AF161" s="27" t="s">
        <v>293</v>
      </c>
      <c r="AG161" s="27" t="s">
        <v>45</v>
      </c>
      <c r="AH161" s="27" t="s">
        <v>324</v>
      </c>
      <c r="AI161" s="27" t="s">
        <v>325</v>
      </c>
      <c r="AJ161" s="28">
        <v>14</v>
      </c>
      <c r="AK161" s="27" t="s">
        <v>321</v>
      </c>
      <c r="AL161" s="27">
        <v>13</v>
      </c>
    </row>
    <row r="162" spans="1:38" s="27" customFormat="1" x14ac:dyDescent="0.25">
      <c r="A162" s="27">
        <v>36</v>
      </c>
      <c r="B162" s="27">
        <v>619</v>
      </c>
      <c r="C162" s="27">
        <v>22701</v>
      </c>
      <c r="D162" s="27" t="s">
        <v>35</v>
      </c>
      <c r="E162" s="27">
        <v>67597950</v>
      </c>
      <c r="F162" s="27" t="s">
        <v>448</v>
      </c>
      <c r="G162" s="27" t="s">
        <v>449</v>
      </c>
      <c r="H162" s="27" t="s">
        <v>450</v>
      </c>
      <c r="I162" s="27" t="s">
        <v>451</v>
      </c>
      <c r="J162" s="27" t="s">
        <v>452</v>
      </c>
      <c r="K162" s="27" t="s">
        <v>37</v>
      </c>
      <c r="L162" s="27" t="s">
        <v>37</v>
      </c>
      <c r="M162" s="27" t="s">
        <v>37</v>
      </c>
      <c r="N162" s="27" t="s">
        <v>37</v>
      </c>
      <c r="O162" s="27" t="s">
        <v>37</v>
      </c>
      <c r="P162" s="27" t="s">
        <v>37</v>
      </c>
      <c r="Q162" s="27" t="s">
        <v>37</v>
      </c>
      <c r="R162" s="27" t="s">
        <v>37</v>
      </c>
      <c r="S162" s="27" t="s">
        <v>37</v>
      </c>
      <c r="T162" s="27" t="s">
        <v>37</v>
      </c>
      <c r="U162" s="27" t="s">
        <v>37</v>
      </c>
      <c r="V162" s="27" t="s">
        <v>37</v>
      </c>
      <c r="W162" s="27" t="s">
        <v>453</v>
      </c>
      <c r="X162" s="27" t="s">
        <v>287</v>
      </c>
      <c r="Y162" s="27" t="s">
        <v>288</v>
      </c>
      <c r="Z162" s="27" t="s">
        <v>454</v>
      </c>
      <c r="AA162" s="27" t="s">
        <v>67</v>
      </c>
      <c r="AB162" s="27" t="b">
        <v>0</v>
      </c>
      <c r="AC162" s="27" t="b">
        <v>1</v>
      </c>
      <c r="AD162" s="27" t="s">
        <v>455</v>
      </c>
      <c r="AE162" s="27" t="s">
        <v>292</v>
      </c>
      <c r="AF162" s="27" t="s">
        <v>293</v>
      </c>
      <c r="AG162" s="27" t="s">
        <v>456</v>
      </c>
      <c r="AI162" s="27" t="s">
        <v>457</v>
      </c>
      <c r="AJ162" s="28">
        <v>14</v>
      </c>
      <c r="AK162" s="27" t="s">
        <v>453</v>
      </c>
      <c r="AL162" s="27">
        <v>13</v>
      </c>
    </row>
    <row r="163" spans="1:38" s="27" customFormat="1" x14ac:dyDescent="0.25">
      <c r="A163" s="27">
        <v>32</v>
      </c>
      <c r="B163" s="27">
        <v>519</v>
      </c>
      <c r="C163" s="27">
        <v>22376</v>
      </c>
      <c r="D163" s="27" t="s">
        <v>35</v>
      </c>
      <c r="E163" s="27">
        <v>67597532</v>
      </c>
      <c r="F163" s="27" t="s">
        <v>390</v>
      </c>
      <c r="G163" s="27" t="s">
        <v>391</v>
      </c>
      <c r="H163" s="27" t="s">
        <v>392</v>
      </c>
      <c r="I163" s="27" t="s">
        <v>393</v>
      </c>
      <c r="J163" s="27" t="s">
        <v>394</v>
      </c>
      <c r="K163" s="27" t="s">
        <v>395</v>
      </c>
      <c r="L163" s="27" t="s">
        <v>396</v>
      </c>
      <c r="M163" s="27" t="s">
        <v>397</v>
      </c>
      <c r="N163" s="27" t="s">
        <v>398</v>
      </c>
      <c r="O163" s="27" t="s">
        <v>399</v>
      </c>
      <c r="P163" s="27" t="s">
        <v>400</v>
      </c>
      <c r="Q163" s="27" t="s">
        <v>401</v>
      </c>
      <c r="R163" s="27" t="s">
        <v>402</v>
      </c>
      <c r="S163" s="27" t="s">
        <v>403</v>
      </c>
      <c r="T163" s="27" t="s">
        <v>404</v>
      </c>
      <c r="U163" s="27" t="s">
        <v>405</v>
      </c>
      <c r="V163" s="27" t="s">
        <v>406</v>
      </c>
      <c r="W163" s="27" t="s">
        <v>407</v>
      </c>
      <c r="X163" s="27" t="s">
        <v>287</v>
      </c>
      <c r="Y163" s="27" t="s">
        <v>288</v>
      </c>
      <c r="Z163" s="27" t="s">
        <v>408</v>
      </c>
      <c r="AA163" s="27" t="s">
        <v>409</v>
      </c>
      <c r="AB163" s="27" t="b">
        <v>1</v>
      </c>
      <c r="AC163" s="27" t="b">
        <v>0</v>
      </c>
      <c r="AD163" s="27" t="s">
        <v>410</v>
      </c>
      <c r="AE163" s="27" t="s">
        <v>292</v>
      </c>
      <c r="AF163" s="27" t="s">
        <v>293</v>
      </c>
      <c r="AG163" s="27" t="s">
        <v>411</v>
      </c>
      <c r="AH163" s="27" t="s">
        <v>412</v>
      </c>
      <c r="AI163" s="27" t="s">
        <v>413</v>
      </c>
      <c r="AJ163" s="28">
        <v>14</v>
      </c>
      <c r="AK163" s="27" t="s">
        <v>407</v>
      </c>
      <c r="AL163" s="27">
        <v>13</v>
      </c>
    </row>
    <row r="164" spans="1:38" s="27" customFormat="1" x14ac:dyDescent="0.25">
      <c r="A164" s="27">
        <v>30</v>
      </c>
      <c r="B164" s="27">
        <v>475</v>
      </c>
      <c r="C164" s="27">
        <v>22215</v>
      </c>
      <c r="D164" s="27" t="s">
        <v>35</v>
      </c>
      <c r="E164" s="27">
        <v>67608662</v>
      </c>
      <c r="F164" s="27" t="s">
        <v>368</v>
      </c>
      <c r="G164" s="27" t="s">
        <v>369</v>
      </c>
      <c r="H164" s="27" t="s">
        <v>370</v>
      </c>
      <c r="I164" s="27" t="s">
        <v>371</v>
      </c>
      <c r="J164" s="27" t="s">
        <v>372</v>
      </c>
      <c r="K164" s="27" t="s">
        <v>373</v>
      </c>
      <c r="L164" s="27" t="s">
        <v>374</v>
      </c>
      <c r="M164" s="27" t="s">
        <v>375</v>
      </c>
      <c r="N164" s="27" t="s">
        <v>37</v>
      </c>
      <c r="O164" s="27" t="s">
        <v>37</v>
      </c>
      <c r="P164" s="27" t="s">
        <v>37</v>
      </c>
      <c r="Q164" s="27" t="s">
        <v>37</v>
      </c>
      <c r="R164" s="27" t="s">
        <v>37</v>
      </c>
      <c r="S164" s="27" t="s">
        <v>37</v>
      </c>
      <c r="T164" s="27" t="s">
        <v>37</v>
      </c>
      <c r="U164" s="27" t="s">
        <v>37</v>
      </c>
      <c r="V164" s="27" t="s">
        <v>37</v>
      </c>
      <c r="W164" s="27" t="s">
        <v>376</v>
      </c>
      <c r="X164" s="27" t="s">
        <v>287</v>
      </c>
      <c r="Y164" s="27" t="s">
        <v>288</v>
      </c>
      <c r="Z164" s="27" t="s">
        <v>177</v>
      </c>
      <c r="AA164" s="27" t="s">
        <v>377</v>
      </c>
      <c r="AB164" s="27" t="b">
        <v>0</v>
      </c>
      <c r="AC164" s="27" t="b">
        <v>1</v>
      </c>
      <c r="AD164" s="27" t="s">
        <v>378</v>
      </c>
      <c r="AE164" s="27" t="s">
        <v>292</v>
      </c>
      <c r="AF164" s="27" t="s">
        <v>293</v>
      </c>
      <c r="AG164" s="27" t="s">
        <v>179</v>
      </c>
      <c r="AH164" s="27" t="s">
        <v>379</v>
      </c>
      <c r="AI164" s="27" t="s">
        <v>380</v>
      </c>
      <c r="AJ164" s="28">
        <v>14</v>
      </c>
      <c r="AK164" s="27" t="s">
        <v>376</v>
      </c>
      <c r="AL164" s="27">
        <v>13</v>
      </c>
    </row>
    <row r="165" spans="1:38" s="27" customFormat="1" x14ac:dyDescent="0.25">
      <c r="A165" s="27">
        <v>39</v>
      </c>
      <c r="B165" s="27">
        <v>8</v>
      </c>
      <c r="C165" s="27">
        <v>18698</v>
      </c>
      <c r="D165" s="27" t="s">
        <v>35</v>
      </c>
      <c r="E165" s="27">
        <v>67596911</v>
      </c>
      <c r="F165" s="27" t="s">
        <v>480</v>
      </c>
      <c r="G165" s="27" t="s">
        <v>481</v>
      </c>
      <c r="H165" s="27" t="s">
        <v>37</v>
      </c>
      <c r="I165" s="27" t="s">
        <v>482</v>
      </c>
      <c r="J165" s="27" t="s">
        <v>483</v>
      </c>
      <c r="K165" s="27" t="s">
        <v>484</v>
      </c>
      <c r="L165" s="27" t="s">
        <v>485</v>
      </c>
      <c r="M165" s="27" t="s">
        <v>486</v>
      </c>
      <c r="N165" s="27" t="s">
        <v>37</v>
      </c>
      <c r="O165" s="27" t="s">
        <v>37</v>
      </c>
      <c r="P165" s="27" t="s">
        <v>37</v>
      </c>
      <c r="Q165" s="27" t="s">
        <v>37</v>
      </c>
      <c r="R165" s="27" t="s">
        <v>37</v>
      </c>
      <c r="S165" s="27" t="s">
        <v>37</v>
      </c>
      <c r="T165" s="27" t="s">
        <v>37</v>
      </c>
      <c r="U165" s="27" t="s">
        <v>37</v>
      </c>
      <c r="V165" s="27" t="s">
        <v>37</v>
      </c>
      <c r="W165" s="27" t="s">
        <v>487</v>
      </c>
      <c r="X165" s="27" t="s">
        <v>287</v>
      </c>
      <c r="Y165" s="27" t="s">
        <v>288</v>
      </c>
      <c r="Z165" s="27" t="s">
        <v>475</v>
      </c>
      <c r="AA165" s="27" t="s">
        <v>69</v>
      </c>
      <c r="AB165" s="27" t="b">
        <v>1</v>
      </c>
      <c r="AC165" s="27" t="b">
        <v>0</v>
      </c>
      <c r="AD165" s="27" t="s">
        <v>488</v>
      </c>
      <c r="AE165" s="27" t="s">
        <v>292</v>
      </c>
      <c r="AF165" s="27" t="s">
        <v>293</v>
      </c>
      <c r="AG165" s="27" t="s">
        <v>478</v>
      </c>
      <c r="AH165" s="27" t="s">
        <v>73</v>
      </c>
      <c r="AI165" s="27" t="s">
        <v>489</v>
      </c>
      <c r="AJ165" s="28">
        <v>14</v>
      </c>
      <c r="AK165" s="27" t="s">
        <v>487</v>
      </c>
      <c r="AL165" s="27">
        <v>13</v>
      </c>
    </row>
    <row r="166" spans="1:38" s="11" customFormat="1" x14ac:dyDescent="0.25">
      <c r="A166" s="11">
        <v>186</v>
      </c>
      <c r="B166" s="11">
        <v>48</v>
      </c>
      <c r="C166" s="11">
        <v>19960</v>
      </c>
      <c r="D166" s="11" t="s">
        <v>35</v>
      </c>
      <c r="E166" s="11">
        <v>67596913</v>
      </c>
      <c r="F166" s="11" t="s">
        <v>1942</v>
      </c>
      <c r="G166" s="11" t="s">
        <v>1943</v>
      </c>
      <c r="H166" s="11" t="s">
        <v>37</v>
      </c>
      <c r="I166" s="11" t="s">
        <v>1944</v>
      </c>
      <c r="J166" s="11" t="s">
        <v>1945</v>
      </c>
      <c r="K166" s="11" t="s">
        <v>37</v>
      </c>
      <c r="L166" s="11" t="s">
        <v>37</v>
      </c>
      <c r="M166" s="11" t="s">
        <v>37</v>
      </c>
      <c r="N166" s="11" t="s">
        <v>37</v>
      </c>
      <c r="O166" s="11" t="s">
        <v>37</v>
      </c>
      <c r="P166" s="11" t="s">
        <v>37</v>
      </c>
      <c r="Q166" s="11" t="s">
        <v>37</v>
      </c>
      <c r="R166" s="11" t="s">
        <v>37</v>
      </c>
      <c r="S166" s="11" t="s">
        <v>37</v>
      </c>
      <c r="T166" s="11" t="s">
        <v>37</v>
      </c>
      <c r="U166" s="11" t="s">
        <v>37</v>
      </c>
      <c r="V166" s="11" t="s">
        <v>37</v>
      </c>
      <c r="W166" s="11" t="s">
        <v>1946</v>
      </c>
      <c r="X166" s="11" t="s">
        <v>1947</v>
      </c>
      <c r="Y166" s="11" t="s">
        <v>305</v>
      </c>
      <c r="Z166" s="11" t="s">
        <v>67</v>
      </c>
      <c r="AA166" s="11" t="s">
        <v>822</v>
      </c>
      <c r="AB166" s="11" t="b">
        <v>0</v>
      </c>
      <c r="AC166" s="11" t="b">
        <v>0</v>
      </c>
      <c r="AD166" s="11" t="s">
        <v>1948</v>
      </c>
      <c r="AE166" s="11" t="s">
        <v>1949</v>
      </c>
      <c r="AF166" s="11" t="s">
        <v>308</v>
      </c>
      <c r="AH166" s="11" t="s">
        <v>824</v>
      </c>
      <c r="AI166" s="11" t="s">
        <v>1950</v>
      </c>
      <c r="AJ166" s="54">
        <v>15</v>
      </c>
      <c r="AK166" s="11" t="s">
        <v>1946</v>
      </c>
      <c r="AL166" s="11">
        <v>33</v>
      </c>
    </row>
    <row r="167" spans="1:38" s="29" customFormat="1" ht="14.45" x14ac:dyDescent="0.3">
      <c r="A167" s="29">
        <v>538</v>
      </c>
      <c r="B167" s="29">
        <v>175</v>
      </c>
      <c r="C167" s="29">
        <v>20768</v>
      </c>
      <c r="D167" s="29" t="s">
        <v>35</v>
      </c>
      <c r="E167" s="29">
        <v>67605010</v>
      </c>
      <c r="F167" s="29" t="s">
        <v>2889</v>
      </c>
      <c r="G167" s="29" t="s">
        <v>5054</v>
      </c>
      <c r="H167" s="29" t="s">
        <v>2163</v>
      </c>
      <c r="I167" s="29" t="s">
        <v>5055</v>
      </c>
      <c r="J167" s="29" t="s">
        <v>5056</v>
      </c>
      <c r="K167" s="29" t="s">
        <v>55</v>
      </c>
      <c r="L167" s="29" t="s">
        <v>2162</v>
      </c>
      <c r="M167" s="29" t="s">
        <v>2163</v>
      </c>
      <c r="N167" s="29" t="s">
        <v>2166</v>
      </c>
      <c r="O167" s="29" t="s">
        <v>2167</v>
      </c>
      <c r="P167" s="29" t="s">
        <v>2163</v>
      </c>
      <c r="Q167" s="29" t="s">
        <v>37</v>
      </c>
      <c r="R167" s="29" t="s">
        <v>37</v>
      </c>
      <c r="S167" s="29" t="s">
        <v>37</v>
      </c>
      <c r="T167" s="29" t="s">
        <v>37</v>
      </c>
      <c r="U167" s="29" t="s">
        <v>37</v>
      </c>
      <c r="V167" s="29" t="s">
        <v>37</v>
      </c>
      <c r="W167" s="29" t="s">
        <v>5057</v>
      </c>
      <c r="X167" s="29" t="s">
        <v>163</v>
      </c>
      <c r="Y167" s="29" t="s">
        <v>2158</v>
      </c>
      <c r="Z167" s="29" t="s">
        <v>464</v>
      </c>
      <c r="AA167" s="29" t="s">
        <v>333</v>
      </c>
      <c r="AB167" s="29" t="b">
        <v>0</v>
      </c>
      <c r="AC167" s="29" t="b">
        <v>1</v>
      </c>
      <c r="AD167" s="29" t="s">
        <v>5058</v>
      </c>
      <c r="AE167" s="29" t="s">
        <v>166</v>
      </c>
      <c r="AF167" s="29" t="s">
        <v>2160</v>
      </c>
      <c r="AG167" s="29" t="s">
        <v>466</v>
      </c>
      <c r="AH167" s="29" t="s">
        <v>336</v>
      </c>
      <c r="AI167" s="29" t="s">
        <v>5059</v>
      </c>
      <c r="AJ167" s="30">
        <v>15</v>
      </c>
      <c r="AK167" s="29" t="s">
        <v>5057</v>
      </c>
      <c r="AL167" s="29">
        <v>7</v>
      </c>
    </row>
    <row r="168" spans="1:38" s="29" customFormat="1" ht="14.45" x14ac:dyDescent="0.3">
      <c r="A168" s="29">
        <v>540</v>
      </c>
      <c r="B168" s="29">
        <v>218</v>
      </c>
      <c r="C168" s="29">
        <v>21052</v>
      </c>
      <c r="D168" s="29" t="s">
        <v>35</v>
      </c>
      <c r="E168" s="29">
        <v>67597716</v>
      </c>
      <c r="F168" s="29" t="s">
        <v>3182</v>
      </c>
      <c r="G168" s="29" t="s">
        <v>5068</v>
      </c>
      <c r="H168" s="29" t="s">
        <v>2958</v>
      </c>
      <c r="I168" s="29" t="s">
        <v>5069</v>
      </c>
      <c r="J168" s="29" t="s">
        <v>5070</v>
      </c>
      <c r="K168" s="29" t="s">
        <v>2153</v>
      </c>
      <c r="L168" s="29" t="s">
        <v>5071</v>
      </c>
      <c r="M168" s="29" t="s">
        <v>5072</v>
      </c>
      <c r="N168" s="29" t="s">
        <v>507</v>
      </c>
      <c r="O168" s="29" t="s">
        <v>5073</v>
      </c>
      <c r="P168" s="29" t="s">
        <v>2958</v>
      </c>
      <c r="Q168" s="29" t="s">
        <v>5074</v>
      </c>
      <c r="R168" s="29" t="s">
        <v>5075</v>
      </c>
      <c r="S168" s="29" t="s">
        <v>5072</v>
      </c>
      <c r="T168" s="29" t="s">
        <v>5076</v>
      </c>
      <c r="U168" s="29" t="s">
        <v>5077</v>
      </c>
      <c r="V168" s="29" t="s">
        <v>37</v>
      </c>
      <c r="W168" s="29" t="s">
        <v>5078</v>
      </c>
      <c r="X168" s="29" t="s">
        <v>163</v>
      </c>
      <c r="Y168" s="29" t="s">
        <v>2158</v>
      </c>
      <c r="Z168" s="29" t="s">
        <v>241</v>
      </c>
      <c r="AA168" s="29" t="s">
        <v>793</v>
      </c>
      <c r="AB168" s="29" t="b">
        <v>0</v>
      </c>
      <c r="AC168" s="29" t="b">
        <v>0</v>
      </c>
      <c r="AD168" s="29" t="s">
        <v>5079</v>
      </c>
      <c r="AE168" s="29" t="s">
        <v>166</v>
      </c>
      <c r="AF168" s="29" t="s">
        <v>2160</v>
      </c>
      <c r="AG168" s="29" t="s">
        <v>243</v>
      </c>
      <c r="AH168" s="29" t="s">
        <v>795</v>
      </c>
      <c r="AI168" s="29" t="s">
        <v>5080</v>
      </c>
      <c r="AJ168" s="30">
        <v>15</v>
      </c>
      <c r="AK168" s="29" t="s">
        <v>5078</v>
      </c>
      <c r="AL168" s="29">
        <v>7</v>
      </c>
    </row>
    <row r="169" spans="1:38" s="29" customFormat="1" ht="14.45" x14ac:dyDescent="0.3">
      <c r="A169" s="29">
        <v>545</v>
      </c>
      <c r="B169" s="29">
        <v>439</v>
      </c>
      <c r="C169" s="29">
        <v>22106</v>
      </c>
      <c r="D169" s="29" t="s">
        <v>35</v>
      </c>
      <c r="E169" s="29">
        <v>67598596</v>
      </c>
      <c r="F169" s="29" t="s">
        <v>5112</v>
      </c>
      <c r="G169" s="29" t="s">
        <v>5113</v>
      </c>
      <c r="H169" s="29" t="s">
        <v>5114</v>
      </c>
      <c r="I169" s="29" t="s">
        <v>5115</v>
      </c>
      <c r="J169" s="29" t="s">
        <v>5116</v>
      </c>
      <c r="K169" s="29" t="s">
        <v>37</v>
      </c>
      <c r="L169" s="29" t="s">
        <v>37</v>
      </c>
      <c r="M169" s="29" t="s">
        <v>37</v>
      </c>
      <c r="N169" s="29" t="s">
        <v>37</v>
      </c>
      <c r="O169" s="29" t="s">
        <v>37</v>
      </c>
      <c r="P169" s="29" t="s">
        <v>37</v>
      </c>
      <c r="Q169" s="29" t="s">
        <v>37</v>
      </c>
      <c r="R169" s="29" t="s">
        <v>37</v>
      </c>
      <c r="S169" s="29" t="s">
        <v>37</v>
      </c>
      <c r="T169" s="29" t="s">
        <v>37</v>
      </c>
      <c r="U169" s="29" t="s">
        <v>37</v>
      </c>
      <c r="V169" s="29" t="s">
        <v>37</v>
      </c>
      <c r="W169" s="29" t="s">
        <v>5117</v>
      </c>
      <c r="X169" s="29" t="s">
        <v>163</v>
      </c>
      <c r="Y169" s="29" t="s">
        <v>2158</v>
      </c>
      <c r="Z169" s="29" t="s">
        <v>241</v>
      </c>
      <c r="AA169" s="29" t="s">
        <v>1335</v>
      </c>
      <c r="AB169" s="29" t="b">
        <v>0</v>
      </c>
      <c r="AC169" s="29" t="b">
        <v>1</v>
      </c>
      <c r="AD169" s="29" t="s">
        <v>5118</v>
      </c>
      <c r="AE169" s="29" t="s">
        <v>166</v>
      </c>
      <c r="AF169" s="29" t="s">
        <v>2160</v>
      </c>
      <c r="AG169" s="29" t="s">
        <v>243</v>
      </c>
      <c r="AH169" s="29" t="s">
        <v>1337</v>
      </c>
      <c r="AI169" s="29" t="s">
        <v>5119</v>
      </c>
      <c r="AJ169" s="30">
        <v>15</v>
      </c>
      <c r="AK169" s="29" t="s">
        <v>5117</v>
      </c>
      <c r="AL169" s="29">
        <v>7</v>
      </c>
    </row>
    <row r="170" spans="1:38" s="29" customFormat="1" ht="14.45" x14ac:dyDescent="0.3">
      <c r="A170" s="29">
        <v>542</v>
      </c>
      <c r="B170" s="29">
        <v>238</v>
      </c>
      <c r="C170" s="29">
        <v>21143</v>
      </c>
      <c r="D170" s="29" t="s">
        <v>35</v>
      </c>
      <c r="E170" s="29">
        <v>67608500</v>
      </c>
      <c r="F170" s="29" t="s">
        <v>2286</v>
      </c>
      <c r="G170" s="29" t="s">
        <v>5088</v>
      </c>
      <c r="H170" s="29" t="s">
        <v>4812</v>
      </c>
      <c r="I170" s="29" t="s">
        <v>5089</v>
      </c>
      <c r="J170" s="29" t="s">
        <v>5090</v>
      </c>
      <c r="K170" s="29" t="s">
        <v>5091</v>
      </c>
      <c r="L170" s="29" t="s">
        <v>5092</v>
      </c>
      <c r="M170" s="29" t="s">
        <v>5093</v>
      </c>
      <c r="N170" s="29" t="s">
        <v>37</v>
      </c>
      <c r="O170" s="29" t="s">
        <v>37</v>
      </c>
      <c r="P170" s="29" t="s">
        <v>37</v>
      </c>
      <c r="Q170" s="29" t="s">
        <v>37</v>
      </c>
      <c r="R170" s="29" t="s">
        <v>37</v>
      </c>
      <c r="S170" s="29" t="s">
        <v>37</v>
      </c>
      <c r="T170" s="29" t="s">
        <v>37</v>
      </c>
      <c r="U170" s="29" t="s">
        <v>37</v>
      </c>
      <c r="V170" s="29" t="s">
        <v>37</v>
      </c>
      <c r="W170" s="29" t="s">
        <v>5094</v>
      </c>
      <c r="X170" s="29" t="s">
        <v>625</v>
      </c>
      <c r="Y170" s="29" t="s">
        <v>1688</v>
      </c>
      <c r="Z170" s="29" t="s">
        <v>241</v>
      </c>
      <c r="AA170" s="29" t="s">
        <v>344</v>
      </c>
      <c r="AB170" s="29" t="b">
        <v>1</v>
      </c>
      <c r="AC170" s="29" t="b">
        <v>0</v>
      </c>
      <c r="AD170" s="29" t="s">
        <v>5095</v>
      </c>
      <c r="AE170" s="29" t="s">
        <v>628</v>
      </c>
      <c r="AF170" s="29" t="s">
        <v>1691</v>
      </c>
      <c r="AG170" s="29" t="s">
        <v>243</v>
      </c>
      <c r="AH170" s="29" t="s">
        <v>346</v>
      </c>
      <c r="AI170" s="29" t="s">
        <v>5096</v>
      </c>
      <c r="AJ170" s="30">
        <v>15</v>
      </c>
      <c r="AK170" s="29" t="s">
        <v>5094</v>
      </c>
      <c r="AL170" s="29">
        <v>33</v>
      </c>
    </row>
    <row r="171" spans="1:38" s="29" customFormat="1" ht="14.45" x14ac:dyDescent="0.3">
      <c r="A171" s="29">
        <v>608</v>
      </c>
      <c r="B171" s="29">
        <v>322</v>
      </c>
      <c r="C171" s="29">
        <v>21575</v>
      </c>
      <c r="D171" s="29" t="s">
        <v>35</v>
      </c>
      <c r="E171" s="29">
        <v>67603693</v>
      </c>
      <c r="F171" s="29" t="s">
        <v>159</v>
      </c>
      <c r="G171" s="29" t="s">
        <v>5636</v>
      </c>
      <c r="H171" s="29" t="s">
        <v>37</v>
      </c>
      <c r="I171" s="29" t="s">
        <v>5637</v>
      </c>
      <c r="J171" s="29" t="s">
        <v>37</v>
      </c>
      <c r="K171" s="29" t="s">
        <v>37</v>
      </c>
      <c r="L171" s="29" t="s">
        <v>37</v>
      </c>
      <c r="M171" s="29" t="s">
        <v>37</v>
      </c>
      <c r="N171" s="29" t="s">
        <v>37</v>
      </c>
      <c r="O171" s="29" t="s">
        <v>37</v>
      </c>
      <c r="P171" s="29" t="s">
        <v>37</v>
      </c>
      <c r="Q171" s="29" t="s">
        <v>37</v>
      </c>
      <c r="R171" s="29" t="s">
        <v>37</v>
      </c>
      <c r="S171" s="29" t="s">
        <v>37</v>
      </c>
      <c r="T171" s="29" t="s">
        <v>37</v>
      </c>
      <c r="U171" s="29" t="s">
        <v>37</v>
      </c>
      <c r="V171" s="29" t="s">
        <v>37</v>
      </c>
      <c r="W171" s="29" t="s">
        <v>5638</v>
      </c>
      <c r="X171" s="29" t="s">
        <v>1687</v>
      </c>
      <c r="Y171" s="29" t="s">
        <v>5569</v>
      </c>
      <c r="Z171" s="29" t="s">
        <v>67</v>
      </c>
      <c r="AA171" s="29" t="s">
        <v>1156</v>
      </c>
      <c r="AB171" s="29" t="b">
        <v>1</v>
      </c>
      <c r="AC171" s="29" t="b">
        <v>1</v>
      </c>
      <c r="AD171" s="29" t="s">
        <v>5639</v>
      </c>
      <c r="AE171" s="29" t="s">
        <v>1690</v>
      </c>
      <c r="AF171" s="29" t="s">
        <v>5571</v>
      </c>
      <c r="AH171" s="29" t="s">
        <v>1158</v>
      </c>
      <c r="AI171" s="29" t="s">
        <v>5640</v>
      </c>
      <c r="AJ171" s="30">
        <v>15</v>
      </c>
      <c r="AK171" s="29" t="s">
        <v>5638</v>
      </c>
      <c r="AL171" s="29">
        <v>33</v>
      </c>
    </row>
    <row r="172" spans="1:38" s="29" customFormat="1" x14ac:dyDescent="0.25">
      <c r="A172" s="29">
        <v>537</v>
      </c>
      <c r="B172" s="29">
        <v>83</v>
      </c>
      <c r="C172" s="29">
        <v>20246</v>
      </c>
      <c r="D172" s="29" t="s">
        <v>35</v>
      </c>
      <c r="E172" s="29">
        <v>67516800</v>
      </c>
      <c r="F172" s="29" t="s">
        <v>5045</v>
      </c>
      <c r="G172" s="29" t="s">
        <v>5046</v>
      </c>
      <c r="H172" s="29" t="s">
        <v>5047</v>
      </c>
      <c r="I172" s="29" t="s">
        <v>5048</v>
      </c>
      <c r="J172" s="29" t="s">
        <v>5049</v>
      </c>
      <c r="K172" s="29" t="s">
        <v>2597</v>
      </c>
      <c r="L172" s="29" t="s">
        <v>5050</v>
      </c>
      <c r="M172" s="29" t="s">
        <v>1287</v>
      </c>
      <c r="N172" s="29" t="s">
        <v>37</v>
      </c>
      <c r="O172" s="29" t="s">
        <v>37</v>
      </c>
      <c r="P172" s="29" t="s">
        <v>37</v>
      </c>
      <c r="Q172" s="29" t="s">
        <v>37</v>
      </c>
      <c r="R172" s="29" t="s">
        <v>37</v>
      </c>
      <c r="S172" s="29" t="s">
        <v>37</v>
      </c>
      <c r="T172" s="29" t="s">
        <v>37</v>
      </c>
      <c r="U172" s="29" t="s">
        <v>37</v>
      </c>
      <c r="V172" s="29" t="s">
        <v>37</v>
      </c>
      <c r="W172" s="29" t="s">
        <v>5051</v>
      </c>
      <c r="X172" s="29" t="s">
        <v>163</v>
      </c>
      <c r="Y172" s="29" t="s">
        <v>1688</v>
      </c>
      <c r="Z172" s="29" t="s">
        <v>357</v>
      </c>
      <c r="AA172" s="29" t="s">
        <v>2537</v>
      </c>
      <c r="AB172" s="29" t="b">
        <v>1</v>
      </c>
      <c r="AC172" s="29" t="b">
        <v>1</v>
      </c>
      <c r="AD172" s="29" t="s">
        <v>5052</v>
      </c>
      <c r="AE172" s="29" t="s">
        <v>166</v>
      </c>
      <c r="AF172" s="29" t="s">
        <v>1691</v>
      </c>
      <c r="AG172" s="29" t="s">
        <v>359</v>
      </c>
      <c r="AH172" s="29" t="s">
        <v>2539</v>
      </c>
      <c r="AI172" s="29" t="s">
        <v>5053</v>
      </c>
      <c r="AJ172" s="30">
        <v>15</v>
      </c>
      <c r="AK172" s="29" t="s">
        <v>5051</v>
      </c>
      <c r="AL172" s="29">
        <v>36</v>
      </c>
    </row>
    <row r="173" spans="1:38" s="29" customFormat="1" x14ac:dyDescent="0.25">
      <c r="A173" s="29">
        <v>539</v>
      </c>
      <c r="B173" s="29">
        <v>196</v>
      </c>
      <c r="C173" s="29">
        <v>20907</v>
      </c>
      <c r="D173" s="29" t="s">
        <v>35</v>
      </c>
      <c r="E173" s="29">
        <v>67577797</v>
      </c>
      <c r="F173" s="29" t="s">
        <v>895</v>
      </c>
      <c r="G173" s="29" t="s">
        <v>5060</v>
      </c>
      <c r="H173" s="29" t="s">
        <v>5061</v>
      </c>
      <c r="I173" s="29" t="s">
        <v>5062</v>
      </c>
      <c r="J173" s="29" t="s">
        <v>5063</v>
      </c>
      <c r="K173" s="29" t="s">
        <v>2212</v>
      </c>
      <c r="L173" s="29" t="s">
        <v>2213</v>
      </c>
      <c r="M173" s="29" t="s">
        <v>5064</v>
      </c>
      <c r="N173" s="29" t="s">
        <v>37</v>
      </c>
      <c r="O173" s="29" t="s">
        <v>37</v>
      </c>
      <c r="P173" s="29" t="s">
        <v>37</v>
      </c>
      <c r="Q173" s="29" t="s">
        <v>37</v>
      </c>
      <c r="R173" s="29" t="s">
        <v>37</v>
      </c>
      <c r="S173" s="29" t="s">
        <v>37</v>
      </c>
      <c r="T173" s="29" t="s">
        <v>37</v>
      </c>
      <c r="U173" s="29" t="s">
        <v>37</v>
      </c>
      <c r="V173" s="29" t="s">
        <v>37</v>
      </c>
      <c r="W173" s="29" t="s">
        <v>5065</v>
      </c>
      <c r="X173" s="29" t="s">
        <v>163</v>
      </c>
      <c r="Y173" s="29" t="s">
        <v>1688</v>
      </c>
      <c r="Z173" s="29" t="s">
        <v>1488</v>
      </c>
      <c r="AA173" s="29" t="s">
        <v>2368</v>
      </c>
      <c r="AB173" s="29" t="b">
        <v>1</v>
      </c>
      <c r="AC173" s="29" t="b">
        <v>1</v>
      </c>
      <c r="AD173" s="29" t="s">
        <v>5066</v>
      </c>
      <c r="AE173" s="29" t="s">
        <v>166</v>
      </c>
      <c r="AF173" s="29" t="s">
        <v>1691</v>
      </c>
      <c r="AG173" s="29" t="s">
        <v>1491</v>
      </c>
      <c r="AH173" s="29" t="s">
        <v>2370</v>
      </c>
      <c r="AI173" s="29" t="s">
        <v>5067</v>
      </c>
      <c r="AJ173" s="30">
        <v>15</v>
      </c>
      <c r="AK173" s="29" t="s">
        <v>5065</v>
      </c>
      <c r="AL173" s="29">
        <v>36</v>
      </c>
    </row>
    <row r="174" spans="1:38" s="29" customFormat="1" ht="14.45" x14ac:dyDescent="0.3">
      <c r="A174" s="29">
        <v>544</v>
      </c>
      <c r="B174" s="29">
        <v>366</v>
      </c>
      <c r="C174" s="29">
        <v>21778</v>
      </c>
      <c r="D174" s="29" t="s">
        <v>35</v>
      </c>
      <c r="E174" s="29">
        <v>67589566</v>
      </c>
      <c r="F174" s="29" t="s">
        <v>5106</v>
      </c>
      <c r="G174" s="29" t="s">
        <v>5107</v>
      </c>
      <c r="H174" s="29" t="s">
        <v>1380</v>
      </c>
      <c r="I174" s="29" t="s">
        <v>5108</v>
      </c>
      <c r="J174" s="29" t="s">
        <v>5109</v>
      </c>
      <c r="K174" s="29" t="s">
        <v>37</v>
      </c>
      <c r="L174" s="29" t="s">
        <v>37</v>
      </c>
      <c r="M174" s="29" t="s">
        <v>37</v>
      </c>
      <c r="N174" s="29" t="s">
        <v>37</v>
      </c>
      <c r="O174" s="29" t="s">
        <v>37</v>
      </c>
      <c r="P174" s="29" t="s">
        <v>37</v>
      </c>
      <c r="Q174" s="29" t="s">
        <v>37</v>
      </c>
      <c r="R174" s="29" t="s">
        <v>37</v>
      </c>
      <c r="S174" s="29" t="s">
        <v>37</v>
      </c>
      <c r="T174" s="29" t="s">
        <v>37</v>
      </c>
      <c r="U174" s="29" t="s">
        <v>37</v>
      </c>
      <c r="V174" s="29" t="s">
        <v>37</v>
      </c>
      <c r="W174" s="29" t="s">
        <v>5110</v>
      </c>
      <c r="X174" s="29" t="s">
        <v>163</v>
      </c>
      <c r="Y174" s="29" t="s">
        <v>1688</v>
      </c>
      <c r="Z174" s="29" t="s">
        <v>1488</v>
      </c>
      <c r="AA174" s="29" t="s">
        <v>2368</v>
      </c>
      <c r="AB174" s="29" t="b">
        <v>1</v>
      </c>
      <c r="AC174" s="29" t="b">
        <v>1</v>
      </c>
      <c r="AD174" s="29" t="s">
        <v>5111</v>
      </c>
      <c r="AE174" s="29" t="s">
        <v>166</v>
      </c>
      <c r="AF174" s="29" t="s">
        <v>1691</v>
      </c>
      <c r="AG174" s="29" t="s">
        <v>1491</v>
      </c>
      <c r="AH174" s="29" t="s">
        <v>2370</v>
      </c>
      <c r="AI174" s="29" t="s">
        <v>5067</v>
      </c>
      <c r="AJ174" s="30">
        <v>15</v>
      </c>
      <c r="AK174" s="29" t="s">
        <v>5110</v>
      </c>
      <c r="AL174" s="29">
        <v>36</v>
      </c>
    </row>
    <row r="175" spans="1:38" s="29" customFormat="1" ht="14.45" x14ac:dyDescent="0.3">
      <c r="A175" s="29">
        <v>543</v>
      </c>
      <c r="B175" s="29">
        <v>359</v>
      </c>
      <c r="C175" s="29">
        <v>21763</v>
      </c>
      <c r="D175" s="29" t="s">
        <v>35</v>
      </c>
      <c r="E175" s="29">
        <v>67593308</v>
      </c>
      <c r="F175" s="29" t="s">
        <v>5097</v>
      </c>
      <c r="G175" s="29" t="s">
        <v>5098</v>
      </c>
      <c r="H175" s="29" t="s">
        <v>2201</v>
      </c>
      <c r="I175" s="29" t="s">
        <v>5099</v>
      </c>
      <c r="J175" s="29" t="s">
        <v>5100</v>
      </c>
      <c r="K175" s="29" t="s">
        <v>1205</v>
      </c>
      <c r="L175" s="29" t="s">
        <v>5101</v>
      </c>
      <c r="M175" s="29" t="s">
        <v>2201</v>
      </c>
      <c r="N175" s="29" t="s">
        <v>3546</v>
      </c>
      <c r="O175" s="29" t="s">
        <v>5102</v>
      </c>
      <c r="P175" s="29" t="s">
        <v>2201</v>
      </c>
      <c r="Q175" s="29" t="s">
        <v>37</v>
      </c>
      <c r="R175" s="29" t="s">
        <v>37</v>
      </c>
      <c r="S175" s="29" t="s">
        <v>37</v>
      </c>
      <c r="T175" s="29" t="s">
        <v>37</v>
      </c>
      <c r="U175" s="29" t="s">
        <v>37</v>
      </c>
      <c r="V175" s="29" t="s">
        <v>37</v>
      </c>
      <c r="W175" s="29" t="s">
        <v>5103</v>
      </c>
      <c r="X175" s="29" t="s">
        <v>163</v>
      </c>
      <c r="Y175" s="29" t="s">
        <v>1688</v>
      </c>
      <c r="Z175" s="29" t="s">
        <v>241</v>
      </c>
      <c r="AA175" s="29" t="s">
        <v>333</v>
      </c>
      <c r="AB175" s="29" t="b">
        <v>1</v>
      </c>
      <c r="AC175" s="29" t="b">
        <v>0</v>
      </c>
      <c r="AD175" s="29" t="s">
        <v>5104</v>
      </c>
      <c r="AE175" s="29" t="s">
        <v>166</v>
      </c>
      <c r="AF175" s="29" t="s">
        <v>1691</v>
      </c>
      <c r="AG175" s="29" t="s">
        <v>243</v>
      </c>
      <c r="AH175" s="29" t="s">
        <v>336</v>
      </c>
      <c r="AI175" s="29" t="s">
        <v>5105</v>
      </c>
      <c r="AJ175" s="30">
        <v>15</v>
      </c>
      <c r="AK175" s="29" t="s">
        <v>5103</v>
      </c>
      <c r="AL175" s="29">
        <v>36</v>
      </c>
    </row>
    <row r="176" spans="1:38" s="29" customFormat="1" ht="14.45" x14ac:dyDescent="0.3">
      <c r="A176" s="29">
        <v>541</v>
      </c>
      <c r="B176" s="29">
        <v>237</v>
      </c>
      <c r="C176" s="29">
        <v>21140</v>
      </c>
      <c r="D176" s="29" t="s">
        <v>35</v>
      </c>
      <c r="E176" s="29">
        <v>67606030</v>
      </c>
      <c r="F176" s="29" t="s">
        <v>932</v>
      </c>
      <c r="G176" s="29" t="s">
        <v>2571</v>
      </c>
      <c r="H176" s="29" t="s">
        <v>1287</v>
      </c>
      <c r="I176" s="29" t="s">
        <v>5081</v>
      </c>
      <c r="J176" s="29" t="s">
        <v>5082</v>
      </c>
      <c r="K176" s="29" t="s">
        <v>2155</v>
      </c>
      <c r="L176" s="29" t="s">
        <v>2156</v>
      </c>
      <c r="M176" s="29" t="s">
        <v>231</v>
      </c>
      <c r="N176" s="29" t="s">
        <v>2151</v>
      </c>
      <c r="O176" s="29" t="s">
        <v>2152</v>
      </c>
      <c r="P176" s="29" t="s">
        <v>1287</v>
      </c>
      <c r="Q176" s="29" t="s">
        <v>5083</v>
      </c>
      <c r="R176" s="29" t="s">
        <v>5084</v>
      </c>
      <c r="S176" s="29" t="s">
        <v>1287</v>
      </c>
      <c r="T176" s="29" t="s">
        <v>37</v>
      </c>
      <c r="U176" s="29" t="s">
        <v>37</v>
      </c>
      <c r="V176" s="29" t="s">
        <v>37</v>
      </c>
      <c r="W176" s="29" t="s">
        <v>5085</v>
      </c>
      <c r="X176" s="29" t="s">
        <v>163</v>
      </c>
      <c r="Y176" s="29" t="s">
        <v>1688</v>
      </c>
      <c r="Z176" s="29" t="s">
        <v>241</v>
      </c>
      <c r="AA176" s="29" t="s">
        <v>344</v>
      </c>
      <c r="AB176" s="29" t="b">
        <v>1</v>
      </c>
      <c r="AC176" s="29" t="b">
        <v>1</v>
      </c>
      <c r="AD176" s="29" t="s">
        <v>5086</v>
      </c>
      <c r="AE176" s="29" t="s">
        <v>166</v>
      </c>
      <c r="AF176" s="29" t="s">
        <v>1691</v>
      </c>
      <c r="AG176" s="29" t="s">
        <v>243</v>
      </c>
      <c r="AH176" s="29" t="s">
        <v>346</v>
      </c>
      <c r="AI176" s="29" t="s">
        <v>5087</v>
      </c>
      <c r="AJ176" s="30">
        <v>15</v>
      </c>
      <c r="AK176" s="29" t="s">
        <v>5085</v>
      </c>
      <c r="AL176" s="29">
        <v>36</v>
      </c>
    </row>
    <row r="177" spans="1:38" s="29" customFormat="1" x14ac:dyDescent="0.25">
      <c r="A177" s="29">
        <v>326</v>
      </c>
      <c r="B177" s="29">
        <v>365</v>
      </c>
      <c r="C177" s="29">
        <v>21775</v>
      </c>
      <c r="D177" s="29" t="s">
        <v>35</v>
      </c>
      <c r="E177" s="29">
        <v>67608485</v>
      </c>
      <c r="F177" s="29" t="s">
        <v>3293</v>
      </c>
      <c r="G177" s="29" t="s">
        <v>3294</v>
      </c>
      <c r="H177" s="29" t="s">
        <v>2613</v>
      </c>
      <c r="I177" s="29" t="s">
        <v>3295</v>
      </c>
      <c r="J177" s="29" t="s">
        <v>3296</v>
      </c>
      <c r="K177" s="29" t="s">
        <v>37</v>
      </c>
      <c r="L177" s="29" t="s">
        <v>37</v>
      </c>
      <c r="M177" s="29" t="s">
        <v>37</v>
      </c>
      <c r="N177" s="29" t="s">
        <v>37</v>
      </c>
      <c r="O177" s="29" t="s">
        <v>37</v>
      </c>
      <c r="P177" s="29" t="s">
        <v>37</v>
      </c>
      <c r="Q177" s="29" t="s">
        <v>37</v>
      </c>
      <c r="R177" s="29" t="s">
        <v>37</v>
      </c>
      <c r="S177" s="29" t="s">
        <v>37</v>
      </c>
      <c r="T177" s="29" t="s">
        <v>37</v>
      </c>
      <c r="U177" s="29" t="s">
        <v>37</v>
      </c>
      <c r="V177" s="29" t="s">
        <v>37</v>
      </c>
      <c r="W177" s="29" t="s">
        <v>3297</v>
      </c>
      <c r="X177" s="29" t="s">
        <v>3267</v>
      </c>
      <c r="Y177" s="29" t="s">
        <v>1688</v>
      </c>
      <c r="Z177" s="29" t="s">
        <v>241</v>
      </c>
      <c r="AA177" s="29" t="s">
        <v>315</v>
      </c>
      <c r="AB177" s="29" t="b">
        <v>0</v>
      </c>
      <c r="AC177" s="29" t="b">
        <v>1</v>
      </c>
      <c r="AD177" s="29" t="s">
        <v>3298</v>
      </c>
      <c r="AE177" s="29" t="s">
        <v>3269</v>
      </c>
      <c r="AF177" s="29" t="s">
        <v>1691</v>
      </c>
      <c r="AG177" s="29" t="s">
        <v>243</v>
      </c>
      <c r="AH177" s="29" t="s">
        <v>316</v>
      </c>
      <c r="AI177" s="29" t="s">
        <v>3299</v>
      </c>
      <c r="AJ177" s="30">
        <v>15</v>
      </c>
      <c r="AK177" s="29" t="s">
        <v>3297</v>
      </c>
      <c r="AL177" s="29">
        <v>40</v>
      </c>
    </row>
    <row r="178" spans="1:38" s="29" customFormat="1" ht="14.45" x14ac:dyDescent="0.3">
      <c r="A178" s="29">
        <v>323</v>
      </c>
      <c r="B178" s="29">
        <v>39</v>
      </c>
      <c r="C178" s="29">
        <v>19900</v>
      </c>
      <c r="D178" s="29" t="s">
        <v>35</v>
      </c>
      <c r="E178" s="29">
        <v>34107200</v>
      </c>
      <c r="F178" s="29" t="s">
        <v>3261</v>
      </c>
      <c r="G178" s="29" t="s">
        <v>3262</v>
      </c>
      <c r="H178" s="29" t="s">
        <v>3263</v>
      </c>
      <c r="I178" s="29" t="s">
        <v>3264</v>
      </c>
      <c r="J178" s="29" t="s">
        <v>3265</v>
      </c>
      <c r="K178" s="29" t="s">
        <v>37</v>
      </c>
      <c r="L178" s="29" t="s">
        <v>37</v>
      </c>
      <c r="M178" s="29" t="s">
        <v>37</v>
      </c>
      <c r="N178" s="29" t="s">
        <v>37</v>
      </c>
      <c r="O178" s="29" t="s">
        <v>37</v>
      </c>
      <c r="P178" s="29" t="s">
        <v>37</v>
      </c>
      <c r="Q178" s="29" t="s">
        <v>37</v>
      </c>
      <c r="R178" s="29" t="s">
        <v>37</v>
      </c>
      <c r="S178" s="29" t="s">
        <v>37</v>
      </c>
      <c r="T178" s="29" t="s">
        <v>37</v>
      </c>
      <c r="U178" s="29" t="s">
        <v>37</v>
      </c>
      <c r="V178" s="29" t="s">
        <v>37</v>
      </c>
      <c r="W178" s="29" t="s">
        <v>3266</v>
      </c>
      <c r="X178" s="29" t="s">
        <v>3267</v>
      </c>
      <c r="Y178" s="29" t="s">
        <v>1688</v>
      </c>
      <c r="Z178" s="29" t="s">
        <v>41</v>
      </c>
      <c r="AA178" s="29" t="s">
        <v>207</v>
      </c>
      <c r="AB178" s="29" t="b">
        <v>1</v>
      </c>
      <c r="AC178" s="29" t="b">
        <v>0</v>
      </c>
      <c r="AD178" s="29" t="s">
        <v>3268</v>
      </c>
      <c r="AE178" s="29" t="s">
        <v>3269</v>
      </c>
      <c r="AF178" s="29" t="s">
        <v>1691</v>
      </c>
      <c r="AG178" s="29" t="s">
        <v>45</v>
      </c>
      <c r="AH178" s="29" t="s">
        <v>211</v>
      </c>
      <c r="AI178" s="29" t="s">
        <v>3270</v>
      </c>
      <c r="AJ178" s="30">
        <v>15</v>
      </c>
      <c r="AK178" s="29" t="s">
        <v>3266</v>
      </c>
      <c r="AL178" s="29">
        <v>40</v>
      </c>
    </row>
    <row r="179" spans="1:38" s="29" customFormat="1" ht="14.45" x14ac:dyDescent="0.3">
      <c r="A179" s="29">
        <v>327</v>
      </c>
      <c r="B179" s="29">
        <v>600</v>
      </c>
      <c r="C179" s="29">
        <v>22662</v>
      </c>
      <c r="D179" s="29" t="s">
        <v>35</v>
      </c>
      <c r="E179" s="29">
        <v>67597812</v>
      </c>
      <c r="F179" s="29" t="s">
        <v>2175</v>
      </c>
      <c r="G179" s="29" t="s">
        <v>3300</v>
      </c>
      <c r="H179" s="29" t="s">
        <v>37</v>
      </c>
      <c r="I179" s="29" t="s">
        <v>3301</v>
      </c>
      <c r="J179" s="29" t="s">
        <v>3302</v>
      </c>
      <c r="K179" s="29" t="s">
        <v>37</v>
      </c>
      <c r="L179" s="29" t="s">
        <v>37</v>
      </c>
      <c r="M179" s="29" t="s">
        <v>37</v>
      </c>
      <c r="N179" s="29" t="s">
        <v>37</v>
      </c>
      <c r="O179" s="29" t="s">
        <v>37</v>
      </c>
      <c r="P179" s="29" t="s">
        <v>37</v>
      </c>
      <c r="Q179" s="29" t="s">
        <v>37</v>
      </c>
      <c r="R179" s="29" t="s">
        <v>37</v>
      </c>
      <c r="S179" s="29" t="s">
        <v>37</v>
      </c>
      <c r="T179" s="29" t="s">
        <v>37</v>
      </c>
      <c r="U179" s="29" t="s">
        <v>37</v>
      </c>
      <c r="V179" s="29" t="s">
        <v>37</v>
      </c>
      <c r="W179" s="29" t="s">
        <v>3303</v>
      </c>
      <c r="X179" s="29" t="s">
        <v>3267</v>
      </c>
      <c r="Y179" s="29" t="s">
        <v>1688</v>
      </c>
      <c r="Z179" s="29" t="s">
        <v>67</v>
      </c>
      <c r="AA179" s="29" t="s">
        <v>3304</v>
      </c>
      <c r="AB179" s="29" t="b">
        <v>1</v>
      </c>
      <c r="AC179" s="29" t="b">
        <v>0</v>
      </c>
      <c r="AD179" s="29" t="s">
        <v>3305</v>
      </c>
      <c r="AE179" s="29" t="s">
        <v>3269</v>
      </c>
      <c r="AF179" s="29" t="s">
        <v>1691</v>
      </c>
      <c r="AH179" s="29" t="s">
        <v>3306</v>
      </c>
      <c r="AI179" s="29" t="s">
        <v>3307</v>
      </c>
      <c r="AJ179" s="30">
        <v>15</v>
      </c>
      <c r="AK179" s="29" t="s">
        <v>3303</v>
      </c>
      <c r="AL179" s="29">
        <v>40</v>
      </c>
    </row>
    <row r="180" spans="1:38" s="29" customFormat="1" x14ac:dyDescent="0.25">
      <c r="A180" s="29">
        <v>324</v>
      </c>
      <c r="B180" s="29">
        <v>132</v>
      </c>
      <c r="C180" s="29">
        <v>20553</v>
      </c>
      <c r="D180" s="29" t="s">
        <v>35</v>
      </c>
      <c r="E180" s="29">
        <v>67593601</v>
      </c>
      <c r="F180" s="29" t="s">
        <v>3271</v>
      </c>
      <c r="G180" s="29" t="s">
        <v>3272</v>
      </c>
      <c r="H180" s="29" t="s">
        <v>3273</v>
      </c>
      <c r="I180" s="29" t="s">
        <v>3274</v>
      </c>
      <c r="J180" s="29" t="s">
        <v>3275</v>
      </c>
      <c r="K180" s="29" t="s">
        <v>3276</v>
      </c>
      <c r="L180" s="29" t="s">
        <v>731</v>
      </c>
      <c r="M180" s="29" t="s">
        <v>3277</v>
      </c>
      <c r="N180" s="29" t="s">
        <v>37</v>
      </c>
      <c r="O180" s="29" t="s">
        <v>37</v>
      </c>
      <c r="P180" s="29" t="s">
        <v>37</v>
      </c>
      <c r="Q180" s="29" t="s">
        <v>37</v>
      </c>
      <c r="R180" s="29" t="s">
        <v>37</v>
      </c>
      <c r="S180" s="29" t="s">
        <v>37</v>
      </c>
      <c r="T180" s="29" t="s">
        <v>37</v>
      </c>
      <c r="U180" s="29" t="s">
        <v>37</v>
      </c>
      <c r="V180" s="29" t="s">
        <v>37</v>
      </c>
      <c r="W180" s="29" t="s">
        <v>3278</v>
      </c>
      <c r="X180" s="29" t="s">
        <v>3267</v>
      </c>
      <c r="Y180" s="29" t="s">
        <v>1688</v>
      </c>
      <c r="Z180" s="29" t="s">
        <v>722</v>
      </c>
      <c r="AA180" s="29" t="s">
        <v>377</v>
      </c>
      <c r="AB180" s="29" t="b">
        <v>1</v>
      </c>
      <c r="AC180" s="29" t="b">
        <v>0</v>
      </c>
      <c r="AD180" s="29" t="s">
        <v>3279</v>
      </c>
      <c r="AE180" s="29" t="s">
        <v>3269</v>
      </c>
      <c r="AF180" s="29" t="s">
        <v>1691</v>
      </c>
      <c r="AG180" s="29" t="s">
        <v>724</v>
      </c>
      <c r="AH180" s="29" t="s">
        <v>379</v>
      </c>
      <c r="AI180" s="29" t="s">
        <v>3280</v>
      </c>
      <c r="AJ180" s="30">
        <v>15</v>
      </c>
      <c r="AK180" s="29" t="s">
        <v>3278</v>
      </c>
      <c r="AL180" s="29">
        <v>40</v>
      </c>
    </row>
    <row r="181" spans="1:38" s="22" customFormat="1" x14ac:dyDescent="0.25">
      <c r="A181" s="22">
        <v>162</v>
      </c>
      <c r="B181" s="22">
        <v>376</v>
      </c>
      <c r="C181" s="22">
        <v>21813</v>
      </c>
      <c r="D181" s="22" t="s">
        <v>35</v>
      </c>
      <c r="E181" s="22">
        <v>67605947</v>
      </c>
      <c r="F181" s="22" t="s">
        <v>1710</v>
      </c>
      <c r="G181" s="22" t="s">
        <v>1711</v>
      </c>
      <c r="H181" s="22" t="s">
        <v>1712</v>
      </c>
      <c r="I181" s="22" t="s">
        <v>1713</v>
      </c>
      <c r="J181" s="22">
        <v>5212224559069</v>
      </c>
      <c r="K181" s="22" t="s">
        <v>37</v>
      </c>
      <c r="L181" s="22" t="s">
        <v>37</v>
      </c>
      <c r="M181" s="22" t="s">
        <v>37</v>
      </c>
      <c r="N181" s="22" t="s">
        <v>37</v>
      </c>
      <c r="O181" s="22" t="s">
        <v>37</v>
      </c>
      <c r="P181" s="22" t="s">
        <v>37</v>
      </c>
      <c r="Q181" s="22" t="s">
        <v>37</v>
      </c>
      <c r="R181" s="22" t="s">
        <v>37</v>
      </c>
      <c r="S181" s="22" t="s">
        <v>37</v>
      </c>
      <c r="T181" s="22" t="s">
        <v>37</v>
      </c>
      <c r="U181" s="22" t="s">
        <v>37</v>
      </c>
      <c r="V181" s="22" t="s">
        <v>37</v>
      </c>
      <c r="W181" s="22" t="s">
        <v>1714</v>
      </c>
      <c r="X181" s="22" t="s">
        <v>163</v>
      </c>
      <c r="Y181" s="22" t="s">
        <v>67</v>
      </c>
      <c r="Z181" s="22" t="s">
        <v>454</v>
      </c>
      <c r="AA181" s="22" t="s">
        <v>1029</v>
      </c>
      <c r="AB181" s="22" t="b">
        <v>0</v>
      </c>
      <c r="AC181" s="22" t="b">
        <v>0</v>
      </c>
      <c r="AD181" s="22" t="s">
        <v>1715</v>
      </c>
      <c r="AE181" s="22" t="s">
        <v>166</v>
      </c>
      <c r="AG181" s="22" t="s">
        <v>456</v>
      </c>
      <c r="AH181" s="22" t="s">
        <v>1031</v>
      </c>
      <c r="AI181" s="22" t="s">
        <v>1716</v>
      </c>
      <c r="AJ181" s="23">
        <v>16</v>
      </c>
      <c r="AK181" s="22" t="s">
        <v>1714</v>
      </c>
      <c r="AL181" s="22">
        <v>7</v>
      </c>
    </row>
    <row r="182" spans="1:38" s="22" customFormat="1" ht="14.45" x14ac:dyDescent="0.3">
      <c r="A182" s="22">
        <v>208</v>
      </c>
      <c r="B182" s="22">
        <v>152</v>
      </c>
      <c r="C182" s="22">
        <v>20671</v>
      </c>
      <c r="D182" s="22" t="s">
        <v>35</v>
      </c>
      <c r="E182" s="22">
        <v>67607043</v>
      </c>
      <c r="F182" s="22" t="s">
        <v>55</v>
      </c>
      <c r="G182" s="22" t="s">
        <v>2145</v>
      </c>
      <c r="H182" s="22" t="s">
        <v>2146</v>
      </c>
      <c r="I182" s="22" t="s">
        <v>2147</v>
      </c>
      <c r="J182" s="22" t="s">
        <v>2148</v>
      </c>
      <c r="K182" s="22" t="s">
        <v>490</v>
      </c>
      <c r="L182" s="22" t="s">
        <v>2149</v>
      </c>
      <c r="M182" s="22" t="s">
        <v>2150</v>
      </c>
      <c r="N182" s="22" t="s">
        <v>2151</v>
      </c>
      <c r="O182" s="22" t="s">
        <v>2152</v>
      </c>
      <c r="P182" s="22" t="s">
        <v>1287</v>
      </c>
      <c r="Q182" s="22" t="s">
        <v>2153</v>
      </c>
      <c r="R182" s="22" t="s">
        <v>2154</v>
      </c>
      <c r="S182" s="22" t="s">
        <v>827</v>
      </c>
      <c r="T182" s="22" t="s">
        <v>2155</v>
      </c>
      <c r="U182" s="22" t="s">
        <v>2156</v>
      </c>
      <c r="V182" s="22" t="s">
        <v>231</v>
      </c>
      <c r="W182" s="22" t="s">
        <v>2157</v>
      </c>
      <c r="X182" s="22" t="s">
        <v>163</v>
      </c>
      <c r="Y182" s="22" t="s">
        <v>2158</v>
      </c>
      <c r="Z182" s="22" t="s">
        <v>67</v>
      </c>
      <c r="AA182" s="22" t="s">
        <v>344</v>
      </c>
      <c r="AB182" s="22" t="b">
        <v>1</v>
      </c>
      <c r="AC182" s="22" t="b">
        <v>1</v>
      </c>
      <c r="AD182" s="22" t="s">
        <v>2159</v>
      </c>
      <c r="AE182" s="22" t="s">
        <v>166</v>
      </c>
      <c r="AF182" s="22" t="s">
        <v>2160</v>
      </c>
      <c r="AH182" s="22" t="s">
        <v>346</v>
      </c>
      <c r="AI182" s="22" t="s">
        <v>2161</v>
      </c>
      <c r="AJ182" s="23">
        <v>16</v>
      </c>
      <c r="AK182" s="22" t="s">
        <v>2157</v>
      </c>
      <c r="AL182" s="22">
        <v>7</v>
      </c>
    </row>
    <row r="183" spans="1:38" s="22" customFormat="1" x14ac:dyDescent="0.25">
      <c r="A183" s="22">
        <v>157</v>
      </c>
      <c r="B183" s="22">
        <v>20</v>
      </c>
      <c r="C183" s="22">
        <v>18771</v>
      </c>
      <c r="D183" s="22" t="s">
        <v>35</v>
      </c>
      <c r="E183" s="22">
        <v>66779200</v>
      </c>
      <c r="F183" s="22" t="s">
        <v>1670</v>
      </c>
      <c r="G183" s="22" t="s">
        <v>1671</v>
      </c>
      <c r="H183" s="22" t="s">
        <v>1672</v>
      </c>
      <c r="I183" s="22" t="s">
        <v>1673</v>
      </c>
      <c r="J183" s="22" t="s">
        <v>37</v>
      </c>
      <c r="K183" s="22" t="s">
        <v>37</v>
      </c>
      <c r="L183" s="22" t="s">
        <v>37</v>
      </c>
      <c r="M183" s="22" t="s">
        <v>37</v>
      </c>
      <c r="N183" s="22" t="s">
        <v>37</v>
      </c>
      <c r="O183" s="22" t="s">
        <v>37</v>
      </c>
      <c r="P183" s="22" t="s">
        <v>37</v>
      </c>
      <c r="Q183" s="22" t="s">
        <v>37</v>
      </c>
      <c r="R183" s="22" t="s">
        <v>37</v>
      </c>
      <c r="S183" s="22" t="s">
        <v>37</v>
      </c>
      <c r="T183" s="22" t="s">
        <v>37</v>
      </c>
      <c r="U183" s="22" t="s">
        <v>37</v>
      </c>
      <c r="V183" s="22" t="s">
        <v>37</v>
      </c>
      <c r="W183" s="22" t="s">
        <v>1674</v>
      </c>
      <c r="X183" s="22" t="s">
        <v>219</v>
      </c>
      <c r="Y183" s="22" t="s">
        <v>288</v>
      </c>
      <c r="Z183" s="22" t="s">
        <v>454</v>
      </c>
      <c r="AA183" s="22" t="s">
        <v>1029</v>
      </c>
      <c r="AB183" s="22" t="b">
        <v>0</v>
      </c>
      <c r="AC183" s="22" t="b">
        <v>0</v>
      </c>
      <c r="AD183" s="22" t="s">
        <v>1675</v>
      </c>
      <c r="AE183" s="22" t="s">
        <v>223</v>
      </c>
      <c r="AF183" s="22" t="s">
        <v>293</v>
      </c>
      <c r="AG183" s="22" t="s">
        <v>456</v>
      </c>
      <c r="AH183" s="22" t="s">
        <v>1031</v>
      </c>
      <c r="AI183" s="22" t="s">
        <v>1676</v>
      </c>
      <c r="AJ183" s="23">
        <v>16</v>
      </c>
      <c r="AK183" s="22" t="s">
        <v>1674</v>
      </c>
      <c r="AL183" s="22">
        <v>10</v>
      </c>
    </row>
    <row r="184" spans="1:38" s="22" customFormat="1" x14ac:dyDescent="0.25">
      <c r="A184" s="22">
        <v>158</v>
      </c>
      <c r="B184" s="22">
        <v>163</v>
      </c>
      <c r="C184" s="22">
        <v>20727</v>
      </c>
      <c r="D184" s="22" t="s">
        <v>35</v>
      </c>
      <c r="E184" s="22">
        <v>67597355</v>
      </c>
      <c r="F184" s="22" t="s">
        <v>1677</v>
      </c>
      <c r="G184" s="22" t="s">
        <v>1678</v>
      </c>
      <c r="H184" s="22" t="s">
        <v>589</v>
      </c>
      <c r="I184" s="22" t="s">
        <v>1679</v>
      </c>
      <c r="J184" s="22">
        <v>8150920</v>
      </c>
      <c r="K184" s="22" t="s">
        <v>37</v>
      </c>
      <c r="L184" s="22" t="s">
        <v>37</v>
      </c>
      <c r="M184" s="22" t="s">
        <v>37</v>
      </c>
      <c r="N184" s="22" t="s">
        <v>37</v>
      </c>
      <c r="O184" s="22" t="s">
        <v>37</v>
      </c>
      <c r="P184" s="22" t="s">
        <v>37</v>
      </c>
      <c r="Q184" s="22" t="s">
        <v>37</v>
      </c>
      <c r="R184" s="22" t="s">
        <v>37</v>
      </c>
      <c r="S184" s="22" t="s">
        <v>37</v>
      </c>
      <c r="T184" s="22" t="s">
        <v>37</v>
      </c>
      <c r="U184" s="22" t="s">
        <v>37</v>
      </c>
      <c r="V184" s="22" t="s">
        <v>37</v>
      </c>
      <c r="W184" s="22" t="s">
        <v>1680</v>
      </c>
      <c r="X184" s="22" t="s">
        <v>219</v>
      </c>
      <c r="Y184" s="22" t="s">
        <v>67</v>
      </c>
      <c r="Z184" s="22" t="s">
        <v>454</v>
      </c>
      <c r="AA184" s="22" t="s">
        <v>1029</v>
      </c>
      <c r="AB184" s="22" t="b">
        <v>1</v>
      </c>
      <c r="AC184" s="22" t="b">
        <v>0</v>
      </c>
      <c r="AD184" s="22" t="s">
        <v>1681</v>
      </c>
      <c r="AE184" s="22" t="s">
        <v>223</v>
      </c>
      <c r="AG184" s="22" t="s">
        <v>456</v>
      </c>
      <c r="AH184" s="22" t="s">
        <v>1031</v>
      </c>
      <c r="AI184" s="22" t="s">
        <v>1682</v>
      </c>
      <c r="AJ184" s="23">
        <v>16</v>
      </c>
      <c r="AK184" s="22" t="s">
        <v>1680</v>
      </c>
      <c r="AL184" s="22">
        <v>10</v>
      </c>
    </row>
    <row r="185" spans="1:38" s="22" customFormat="1" ht="14.45" x14ac:dyDescent="0.3">
      <c r="A185" s="22">
        <v>156</v>
      </c>
      <c r="B185" s="22">
        <v>17</v>
      </c>
      <c r="C185" s="22">
        <v>18743</v>
      </c>
      <c r="D185" s="22" t="s">
        <v>35</v>
      </c>
      <c r="E185" s="22">
        <v>67607717</v>
      </c>
      <c r="F185" s="22" t="s">
        <v>1664</v>
      </c>
      <c r="G185" s="22" t="s">
        <v>1665</v>
      </c>
      <c r="H185" s="22" t="s">
        <v>37</v>
      </c>
      <c r="I185" s="22" t="s">
        <v>1666</v>
      </c>
      <c r="J185" s="22" t="s">
        <v>37</v>
      </c>
      <c r="K185" s="22" t="s">
        <v>37</v>
      </c>
      <c r="L185" s="22" t="s">
        <v>37</v>
      </c>
      <c r="M185" s="22" t="s">
        <v>37</v>
      </c>
      <c r="N185" s="22" t="s">
        <v>37</v>
      </c>
      <c r="O185" s="22" t="s">
        <v>37</v>
      </c>
      <c r="P185" s="22" t="s">
        <v>37</v>
      </c>
      <c r="Q185" s="22" t="s">
        <v>37</v>
      </c>
      <c r="R185" s="22" t="s">
        <v>37</v>
      </c>
      <c r="S185" s="22" t="s">
        <v>37</v>
      </c>
      <c r="T185" s="22" t="s">
        <v>37</v>
      </c>
      <c r="U185" s="22" t="s">
        <v>37</v>
      </c>
      <c r="V185" s="22" t="s">
        <v>37</v>
      </c>
      <c r="W185" s="22" t="s">
        <v>1667</v>
      </c>
      <c r="X185" s="22" t="s">
        <v>625</v>
      </c>
      <c r="Y185" s="22" t="s">
        <v>305</v>
      </c>
      <c r="Z185" s="22" t="s">
        <v>454</v>
      </c>
      <c r="AA185" s="22" t="s">
        <v>1029</v>
      </c>
      <c r="AB185" s="22" t="b">
        <v>1</v>
      </c>
      <c r="AC185" s="22" t="b">
        <v>1</v>
      </c>
      <c r="AD185" s="22" t="s">
        <v>1668</v>
      </c>
      <c r="AE185" s="22" t="s">
        <v>628</v>
      </c>
      <c r="AF185" s="22" t="s">
        <v>308</v>
      </c>
      <c r="AG185" s="22" t="s">
        <v>456</v>
      </c>
      <c r="AH185" s="22" t="s">
        <v>1031</v>
      </c>
      <c r="AI185" s="22" t="s">
        <v>1669</v>
      </c>
      <c r="AJ185" s="23">
        <v>16</v>
      </c>
      <c r="AK185" s="22" t="s">
        <v>1667</v>
      </c>
      <c r="AL185" s="22">
        <v>12</v>
      </c>
    </row>
    <row r="186" spans="1:38" s="22" customFormat="1" x14ac:dyDescent="0.25">
      <c r="A186" s="22">
        <v>160</v>
      </c>
      <c r="B186" s="22">
        <v>306</v>
      </c>
      <c r="C186" s="22">
        <v>21483</v>
      </c>
      <c r="D186" s="22" t="s">
        <v>35</v>
      </c>
      <c r="E186" s="22">
        <v>66662100</v>
      </c>
      <c r="F186" s="22" t="s">
        <v>1693</v>
      </c>
      <c r="G186" s="22" t="s">
        <v>1694</v>
      </c>
      <c r="H186" s="22" t="s">
        <v>1695</v>
      </c>
      <c r="I186" s="22" t="s">
        <v>1696</v>
      </c>
      <c r="J186" s="22" t="s">
        <v>1697</v>
      </c>
      <c r="K186" s="22" t="s">
        <v>37</v>
      </c>
      <c r="L186" s="22" t="s">
        <v>37</v>
      </c>
      <c r="M186" s="22" t="s">
        <v>37</v>
      </c>
      <c r="N186" s="22" t="s">
        <v>37</v>
      </c>
      <c r="O186" s="22" t="s">
        <v>37</v>
      </c>
      <c r="P186" s="22" t="s">
        <v>37</v>
      </c>
      <c r="Q186" s="22" t="s">
        <v>37</v>
      </c>
      <c r="R186" s="22" t="s">
        <v>37</v>
      </c>
      <c r="S186" s="22" t="s">
        <v>37</v>
      </c>
      <c r="T186" s="22" t="s">
        <v>37</v>
      </c>
      <c r="U186" s="22" t="s">
        <v>37</v>
      </c>
      <c r="V186" s="22" t="s">
        <v>37</v>
      </c>
      <c r="W186" s="22" t="s">
        <v>1698</v>
      </c>
      <c r="X186" s="22" t="s">
        <v>1699</v>
      </c>
      <c r="Y186" s="22" t="s">
        <v>1688</v>
      </c>
      <c r="Z186" s="22" t="s">
        <v>454</v>
      </c>
      <c r="AA186" s="22" t="s">
        <v>101</v>
      </c>
      <c r="AB186" s="22" t="b">
        <v>1</v>
      </c>
      <c r="AC186" s="22" t="b">
        <v>0</v>
      </c>
      <c r="AD186" s="22" t="s">
        <v>1700</v>
      </c>
      <c r="AE186" s="22" t="s">
        <v>1701</v>
      </c>
      <c r="AF186" s="22" t="s">
        <v>1691</v>
      </c>
      <c r="AG186" s="22" t="s">
        <v>456</v>
      </c>
      <c r="AH186" s="22" t="s">
        <v>104</v>
      </c>
      <c r="AI186" s="22" t="s">
        <v>1702</v>
      </c>
      <c r="AJ186" s="23">
        <v>16</v>
      </c>
      <c r="AK186" s="22" t="s">
        <v>1698</v>
      </c>
      <c r="AL186" s="22">
        <v>33</v>
      </c>
    </row>
    <row r="187" spans="1:38" s="22" customFormat="1" x14ac:dyDescent="0.25">
      <c r="A187" s="22">
        <v>159</v>
      </c>
      <c r="B187" s="22">
        <v>225</v>
      </c>
      <c r="C187" s="22">
        <v>21085</v>
      </c>
      <c r="D187" s="22" t="s">
        <v>35</v>
      </c>
      <c r="E187" s="22">
        <v>10121200</v>
      </c>
      <c r="F187" s="22" t="s">
        <v>326</v>
      </c>
      <c r="G187" s="22" t="s">
        <v>1683</v>
      </c>
      <c r="H187" s="22" t="s">
        <v>37</v>
      </c>
      <c r="I187" s="22" t="s">
        <v>1684</v>
      </c>
      <c r="J187" s="22" t="s">
        <v>1685</v>
      </c>
      <c r="K187" s="22" t="s">
        <v>37</v>
      </c>
      <c r="L187" s="22" t="s">
        <v>37</v>
      </c>
      <c r="M187" s="22" t="s">
        <v>37</v>
      </c>
      <c r="N187" s="22" t="s">
        <v>37</v>
      </c>
      <c r="O187" s="22" t="s">
        <v>37</v>
      </c>
      <c r="P187" s="22" t="s">
        <v>37</v>
      </c>
      <c r="Q187" s="22" t="s">
        <v>37</v>
      </c>
      <c r="R187" s="22" t="s">
        <v>37</v>
      </c>
      <c r="S187" s="22" t="s">
        <v>37</v>
      </c>
      <c r="T187" s="22" t="s">
        <v>37</v>
      </c>
      <c r="U187" s="22" t="s">
        <v>37</v>
      </c>
      <c r="V187" s="22" t="s">
        <v>37</v>
      </c>
      <c r="W187" s="22" t="s">
        <v>1686</v>
      </c>
      <c r="X187" s="22" t="s">
        <v>1687</v>
      </c>
      <c r="Y187" s="22" t="s">
        <v>1688</v>
      </c>
      <c r="Z187" s="22" t="s">
        <v>454</v>
      </c>
      <c r="AA187" s="22" t="s">
        <v>1029</v>
      </c>
      <c r="AB187" s="22" t="b">
        <v>1</v>
      </c>
      <c r="AC187" s="22" t="b">
        <v>0</v>
      </c>
      <c r="AD187" s="22" t="s">
        <v>1689</v>
      </c>
      <c r="AE187" s="22" t="s">
        <v>1690</v>
      </c>
      <c r="AF187" s="22" t="s">
        <v>1691</v>
      </c>
      <c r="AG187" s="22" t="s">
        <v>456</v>
      </c>
      <c r="AH187" s="22" t="s">
        <v>1031</v>
      </c>
      <c r="AI187" s="22" t="s">
        <v>1692</v>
      </c>
      <c r="AJ187" s="23">
        <v>16</v>
      </c>
      <c r="AK187" s="22" t="s">
        <v>1686</v>
      </c>
      <c r="AL187" s="22">
        <v>33</v>
      </c>
    </row>
    <row r="188" spans="1:38" s="22" customFormat="1" ht="14.45" x14ac:dyDescent="0.3">
      <c r="A188" s="22">
        <v>206</v>
      </c>
      <c r="B188" s="22">
        <v>121</v>
      </c>
      <c r="C188" s="22">
        <v>20492</v>
      </c>
      <c r="D188" s="22" t="s">
        <v>35</v>
      </c>
      <c r="E188" s="22">
        <v>67599453</v>
      </c>
      <c r="F188" s="22" t="s">
        <v>549</v>
      </c>
      <c r="G188" s="22" t="s">
        <v>2132</v>
      </c>
      <c r="H188" s="22" t="s">
        <v>37</v>
      </c>
      <c r="I188" s="22" t="s">
        <v>2133</v>
      </c>
      <c r="J188" s="22" t="s">
        <v>37</v>
      </c>
      <c r="K188" s="22" t="s">
        <v>528</v>
      </c>
      <c r="L188" s="22" t="s">
        <v>2134</v>
      </c>
      <c r="M188" s="22" t="s">
        <v>2135</v>
      </c>
      <c r="N188" s="22" t="s">
        <v>37</v>
      </c>
      <c r="O188" s="22" t="s">
        <v>37</v>
      </c>
      <c r="P188" s="22" t="s">
        <v>37</v>
      </c>
      <c r="Q188" s="22" t="s">
        <v>37</v>
      </c>
      <c r="R188" s="22" t="s">
        <v>37</v>
      </c>
      <c r="S188" s="22" t="s">
        <v>37</v>
      </c>
      <c r="T188" s="22" t="s">
        <v>37</v>
      </c>
      <c r="U188" s="22" t="s">
        <v>37</v>
      </c>
      <c r="V188" s="22" t="s">
        <v>37</v>
      </c>
      <c r="W188" s="22" t="s">
        <v>2136</v>
      </c>
      <c r="X188" s="22" t="s">
        <v>625</v>
      </c>
      <c r="Y188" s="22" t="s">
        <v>1688</v>
      </c>
      <c r="Z188" s="22" t="s">
        <v>67</v>
      </c>
      <c r="AA188" s="22" t="s">
        <v>67</v>
      </c>
      <c r="AB188" s="22" t="b">
        <v>0</v>
      </c>
      <c r="AC188" s="22" t="b">
        <v>1</v>
      </c>
      <c r="AD188" s="22" t="s">
        <v>2137</v>
      </c>
      <c r="AE188" s="22" t="s">
        <v>628</v>
      </c>
      <c r="AF188" s="22" t="s">
        <v>1691</v>
      </c>
      <c r="AI188" s="22" t="s">
        <v>2138</v>
      </c>
      <c r="AJ188" s="23">
        <v>16</v>
      </c>
      <c r="AK188" s="22" t="s">
        <v>2136</v>
      </c>
      <c r="AL188" s="22">
        <v>33</v>
      </c>
    </row>
    <row r="189" spans="1:38" s="11" customFormat="1" x14ac:dyDescent="0.25">
      <c r="A189" s="11">
        <v>209</v>
      </c>
      <c r="B189" s="11">
        <v>161</v>
      </c>
      <c r="C189" s="11">
        <v>20714</v>
      </c>
      <c r="D189" s="11" t="s">
        <v>35</v>
      </c>
      <c r="E189" s="11">
        <v>67321400</v>
      </c>
      <c r="F189" s="11" t="s">
        <v>55</v>
      </c>
      <c r="G189" s="11" t="s">
        <v>2162</v>
      </c>
      <c r="H189" s="11" t="s">
        <v>2163</v>
      </c>
      <c r="I189" s="11" t="s">
        <v>2164</v>
      </c>
      <c r="J189" s="11" t="s">
        <v>2165</v>
      </c>
      <c r="K189" s="11" t="s">
        <v>2166</v>
      </c>
      <c r="L189" s="11" t="s">
        <v>2167</v>
      </c>
      <c r="M189" s="11" t="s">
        <v>2163</v>
      </c>
      <c r="N189" s="11" t="s">
        <v>880</v>
      </c>
      <c r="O189" s="11" t="s">
        <v>2168</v>
      </c>
      <c r="P189" s="11" t="s">
        <v>2163</v>
      </c>
      <c r="Q189" s="11" t="s">
        <v>2169</v>
      </c>
      <c r="R189" s="11" t="s">
        <v>2170</v>
      </c>
      <c r="S189" s="11" t="s">
        <v>2171</v>
      </c>
      <c r="T189" s="11" t="s">
        <v>37</v>
      </c>
      <c r="U189" s="11" t="s">
        <v>37</v>
      </c>
      <c r="V189" s="11" t="s">
        <v>37</v>
      </c>
      <c r="W189" s="11" t="s">
        <v>2172</v>
      </c>
      <c r="X189" s="11" t="s">
        <v>163</v>
      </c>
      <c r="Y189" s="11" t="s">
        <v>2158</v>
      </c>
      <c r="Z189" s="11" t="s">
        <v>454</v>
      </c>
      <c r="AA189" s="11" t="s">
        <v>626</v>
      </c>
      <c r="AB189" s="11" t="b">
        <v>0</v>
      </c>
      <c r="AC189" s="11" t="b">
        <v>1</v>
      </c>
      <c r="AD189" s="11" t="s">
        <v>2173</v>
      </c>
      <c r="AE189" s="11" t="s">
        <v>166</v>
      </c>
      <c r="AF189" s="11" t="s">
        <v>2160</v>
      </c>
      <c r="AG189" s="11" t="s">
        <v>456</v>
      </c>
      <c r="AH189" s="11" t="s">
        <v>629</v>
      </c>
      <c r="AI189" s="11" t="s">
        <v>2174</v>
      </c>
      <c r="AJ189" s="54">
        <v>16</v>
      </c>
      <c r="AK189" s="11" t="s">
        <v>2172</v>
      </c>
      <c r="AL189" s="11">
        <v>7</v>
      </c>
    </row>
    <row r="190" spans="1:38" s="11" customFormat="1" x14ac:dyDescent="0.25">
      <c r="A190" s="11">
        <v>216</v>
      </c>
      <c r="B190" s="11">
        <v>285</v>
      </c>
      <c r="C190" s="11">
        <v>21360</v>
      </c>
      <c r="D190" s="11" t="s">
        <v>35</v>
      </c>
      <c r="E190" s="11">
        <v>67582464</v>
      </c>
      <c r="F190" s="11" t="s">
        <v>2242</v>
      </c>
      <c r="G190" s="11" t="s">
        <v>2243</v>
      </c>
      <c r="H190" s="11" t="s">
        <v>2244</v>
      </c>
      <c r="I190" s="11" t="s">
        <v>2245</v>
      </c>
      <c r="J190" s="11" t="s">
        <v>2246</v>
      </c>
      <c r="K190" s="11" t="s">
        <v>2247</v>
      </c>
      <c r="L190" s="11" t="s">
        <v>2248</v>
      </c>
      <c r="M190" s="11" t="s">
        <v>2249</v>
      </c>
      <c r="N190" s="11" t="s">
        <v>2250</v>
      </c>
      <c r="O190" s="11" t="s">
        <v>2251</v>
      </c>
      <c r="P190" s="11" t="s">
        <v>2252</v>
      </c>
      <c r="Q190" s="11" t="s">
        <v>37</v>
      </c>
      <c r="R190" s="11" t="s">
        <v>37</v>
      </c>
      <c r="S190" s="11" t="s">
        <v>37</v>
      </c>
      <c r="T190" s="11" t="s">
        <v>37</v>
      </c>
      <c r="U190" s="11" t="s">
        <v>37</v>
      </c>
      <c r="V190" s="11" t="s">
        <v>37</v>
      </c>
      <c r="W190" s="11" t="s">
        <v>2253</v>
      </c>
      <c r="X190" s="11" t="s">
        <v>163</v>
      </c>
      <c r="Y190" s="11" t="s">
        <v>1688</v>
      </c>
      <c r="Z190" s="11" t="s">
        <v>454</v>
      </c>
      <c r="AA190" s="11" t="s">
        <v>1201</v>
      </c>
      <c r="AB190" s="11" t="b">
        <v>1</v>
      </c>
      <c r="AC190" s="11" t="b">
        <v>0</v>
      </c>
      <c r="AD190" s="11" t="s">
        <v>2254</v>
      </c>
      <c r="AE190" s="11" t="s">
        <v>166</v>
      </c>
      <c r="AF190" s="11" t="s">
        <v>1691</v>
      </c>
      <c r="AG190" s="11" t="s">
        <v>456</v>
      </c>
      <c r="AH190" s="11" t="s">
        <v>1203</v>
      </c>
      <c r="AI190" s="11" t="s">
        <v>2255</v>
      </c>
      <c r="AJ190" s="54">
        <v>16</v>
      </c>
      <c r="AK190" s="11" t="s">
        <v>2253</v>
      </c>
      <c r="AL190" s="11">
        <v>36</v>
      </c>
    </row>
    <row r="191" spans="1:38" s="11" customFormat="1" ht="14.45" x14ac:dyDescent="0.3">
      <c r="A191" s="11">
        <v>212</v>
      </c>
      <c r="B191" s="11">
        <v>230</v>
      </c>
      <c r="C191" s="11">
        <v>21109</v>
      </c>
      <c r="D191" s="11" t="s">
        <v>35</v>
      </c>
      <c r="E191" s="11">
        <v>67608021</v>
      </c>
      <c r="F191" s="11" t="s">
        <v>2205</v>
      </c>
      <c r="G191" s="11" t="s">
        <v>2206</v>
      </c>
      <c r="H191" s="11" t="s">
        <v>1860</v>
      </c>
      <c r="I191" s="11" t="s">
        <v>2207</v>
      </c>
      <c r="J191" s="11" t="s">
        <v>2208</v>
      </c>
      <c r="K191" s="11" t="s">
        <v>37</v>
      </c>
      <c r="L191" s="11" t="s">
        <v>37</v>
      </c>
      <c r="M191" s="11" t="s">
        <v>37</v>
      </c>
      <c r="N191" s="11" t="s">
        <v>37</v>
      </c>
      <c r="O191" s="11" t="s">
        <v>37</v>
      </c>
      <c r="P191" s="11" t="s">
        <v>37</v>
      </c>
      <c r="Q191" s="11" t="s">
        <v>37</v>
      </c>
      <c r="R191" s="11" t="s">
        <v>37</v>
      </c>
      <c r="S191" s="11" t="s">
        <v>37</v>
      </c>
      <c r="T191" s="11" t="s">
        <v>37</v>
      </c>
      <c r="U191" s="11" t="s">
        <v>37</v>
      </c>
      <c r="V191" s="11" t="s">
        <v>37</v>
      </c>
      <c r="W191" s="11" t="s">
        <v>2209</v>
      </c>
      <c r="X191" s="11" t="s">
        <v>163</v>
      </c>
      <c r="Y191" s="11" t="s">
        <v>1688</v>
      </c>
      <c r="Z191" s="11" t="s">
        <v>454</v>
      </c>
      <c r="AA191" s="11" t="s">
        <v>626</v>
      </c>
      <c r="AB191" s="11" t="b">
        <v>1</v>
      </c>
      <c r="AC191" s="11" t="b">
        <v>0</v>
      </c>
      <c r="AD191" s="11" t="s">
        <v>2210</v>
      </c>
      <c r="AE191" s="11" t="s">
        <v>166</v>
      </c>
      <c r="AF191" s="11" t="s">
        <v>1691</v>
      </c>
      <c r="AG191" s="11" t="s">
        <v>456</v>
      </c>
      <c r="AH191" s="11" t="s">
        <v>629</v>
      </c>
      <c r="AI191" s="11" t="s">
        <v>2211</v>
      </c>
      <c r="AJ191" s="54">
        <v>16</v>
      </c>
      <c r="AK191" s="11" t="s">
        <v>2209</v>
      </c>
      <c r="AL191" s="11">
        <v>36</v>
      </c>
    </row>
    <row r="192" spans="1:38" s="11" customFormat="1" ht="14.45" x14ac:dyDescent="0.3">
      <c r="A192" s="11">
        <v>205</v>
      </c>
      <c r="B192" s="11">
        <v>44</v>
      </c>
      <c r="C192" s="11">
        <v>19945</v>
      </c>
      <c r="D192" s="11" t="s">
        <v>35</v>
      </c>
      <c r="E192" s="11">
        <v>44677000</v>
      </c>
      <c r="F192" s="11" t="s">
        <v>2124</v>
      </c>
      <c r="G192" s="11" t="s">
        <v>2125</v>
      </c>
      <c r="H192" s="11" t="s">
        <v>2126</v>
      </c>
      <c r="I192" s="11" t="s">
        <v>2127</v>
      </c>
      <c r="J192" s="11" t="s">
        <v>2128</v>
      </c>
      <c r="K192" s="11" t="s">
        <v>37</v>
      </c>
      <c r="L192" s="11" t="s">
        <v>37</v>
      </c>
      <c r="M192" s="11" t="s">
        <v>37</v>
      </c>
      <c r="N192" s="11" t="s">
        <v>37</v>
      </c>
      <c r="O192" s="11" t="s">
        <v>37</v>
      </c>
      <c r="P192" s="11" t="s">
        <v>37</v>
      </c>
      <c r="Q192" s="11" t="s">
        <v>37</v>
      </c>
      <c r="R192" s="11" t="s">
        <v>37</v>
      </c>
      <c r="S192" s="11" t="s">
        <v>37</v>
      </c>
      <c r="T192" s="11" t="s">
        <v>37</v>
      </c>
      <c r="U192" s="11" t="s">
        <v>37</v>
      </c>
      <c r="V192" s="11" t="s">
        <v>37</v>
      </c>
      <c r="W192" s="11" t="s">
        <v>2129</v>
      </c>
      <c r="X192" s="11" t="s">
        <v>163</v>
      </c>
      <c r="Y192" s="11" t="s">
        <v>1688</v>
      </c>
      <c r="Z192" s="11" t="s">
        <v>454</v>
      </c>
      <c r="AA192" s="11" t="s">
        <v>207</v>
      </c>
      <c r="AB192" s="11" t="b">
        <v>0</v>
      </c>
      <c r="AC192" s="11" t="b">
        <v>1</v>
      </c>
      <c r="AD192" s="11" t="s">
        <v>2130</v>
      </c>
      <c r="AE192" s="11" t="s">
        <v>166</v>
      </c>
      <c r="AF192" s="11" t="s">
        <v>1691</v>
      </c>
      <c r="AG192" s="11" t="s">
        <v>456</v>
      </c>
      <c r="AH192" s="11" t="s">
        <v>211</v>
      </c>
      <c r="AI192" s="11" t="s">
        <v>2131</v>
      </c>
      <c r="AJ192" s="54">
        <v>16</v>
      </c>
      <c r="AK192" s="11" t="s">
        <v>2129</v>
      </c>
      <c r="AL192" s="11">
        <v>36</v>
      </c>
    </row>
    <row r="193" spans="1:38" s="11" customFormat="1" ht="14.45" x14ac:dyDescent="0.3">
      <c r="A193" s="11">
        <v>161</v>
      </c>
      <c r="B193" s="11">
        <v>320</v>
      </c>
      <c r="C193" s="11">
        <v>21545</v>
      </c>
      <c r="D193" s="11" t="s">
        <v>35</v>
      </c>
      <c r="E193" s="11">
        <v>67570831</v>
      </c>
      <c r="F193" s="11" t="s">
        <v>760</v>
      </c>
      <c r="G193" s="11" t="s">
        <v>1703</v>
      </c>
      <c r="H193" s="11" t="s">
        <v>1704</v>
      </c>
      <c r="I193" s="11" t="s">
        <v>1705</v>
      </c>
      <c r="J193" s="11" t="s">
        <v>1706</v>
      </c>
      <c r="K193" s="11" t="s">
        <v>37</v>
      </c>
      <c r="L193" s="11" t="s">
        <v>37</v>
      </c>
      <c r="M193" s="11" t="s">
        <v>37</v>
      </c>
      <c r="N193" s="11" t="s">
        <v>37</v>
      </c>
      <c r="O193" s="11" t="s">
        <v>37</v>
      </c>
      <c r="P193" s="11" t="s">
        <v>37</v>
      </c>
      <c r="Q193" s="11" t="s">
        <v>37</v>
      </c>
      <c r="R193" s="11" t="s">
        <v>37</v>
      </c>
      <c r="S193" s="11" t="s">
        <v>37</v>
      </c>
      <c r="T193" s="11" t="s">
        <v>37</v>
      </c>
      <c r="U193" s="11" t="s">
        <v>37</v>
      </c>
      <c r="V193" s="11" t="s">
        <v>37</v>
      </c>
      <c r="W193" s="11" t="s">
        <v>1707</v>
      </c>
      <c r="X193" s="11" t="s">
        <v>625</v>
      </c>
      <c r="Y193" s="11" t="s">
        <v>1688</v>
      </c>
      <c r="Z193" s="11" t="s">
        <v>454</v>
      </c>
      <c r="AA193" s="11" t="s">
        <v>1156</v>
      </c>
      <c r="AB193" s="11" t="b">
        <v>1</v>
      </c>
      <c r="AC193" s="11" t="b">
        <v>0</v>
      </c>
      <c r="AD193" s="11" t="s">
        <v>1708</v>
      </c>
      <c r="AE193" s="11" t="s">
        <v>628</v>
      </c>
      <c r="AF193" s="11" t="s">
        <v>1691</v>
      </c>
      <c r="AG193" s="11" t="s">
        <v>456</v>
      </c>
      <c r="AH193" s="11" t="s">
        <v>1158</v>
      </c>
      <c r="AI193" s="11" t="s">
        <v>1709</v>
      </c>
      <c r="AJ193" s="54">
        <v>16</v>
      </c>
      <c r="AK193" s="11" t="s">
        <v>1707</v>
      </c>
      <c r="AL193" s="11">
        <v>33</v>
      </c>
    </row>
    <row r="194" spans="1:38" s="31" customFormat="1" ht="14.45" x14ac:dyDescent="0.3">
      <c r="A194" s="31">
        <v>218</v>
      </c>
      <c r="B194" s="31">
        <v>354</v>
      </c>
      <c r="C194" s="31">
        <v>21737</v>
      </c>
      <c r="D194" s="31" t="s">
        <v>35</v>
      </c>
      <c r="E194" s="31">
        <v>67594600</v>
      </c>
      <c r="F194" s="31" t="s">
        <v>2270</v>
      </c>
      <c r="G194" s="31" t="s">
        <v>2271</v>
      </c>
      <c r="H194" s="31" t="s">
        <v>2272</v>
      </c>
      <c r="I194" s="31" t="s">
        <v>2273</v>
      </c>
      <c r="J194" s="31" t="s">
        <v>2274</v>
      </c>
      <c r="K194" s="31" t="s">
        <v>37</v>
      </c>
      <c r="L194" s="31" t="s">
        <v>37</v>
      </c>
      <c r="M194" s="31" t="s">
        <v>37</v>
      </c>
      <c r="N194" s="31" t="s">
        <v>37</v>
      </c>
      <c r="O194" s="31" t="s">
        <v>37</v>
      </c>
      <c r="P194" s="31" t="s">
        <v>37</v>
      </c>
      <c r="Q194" s="31" t="s">
        <v>37</v>
      </c>
      <c r="R194" s="31" t="s">
        <v>37</v>
      </c>
      <c r="S194" s="31" t="s">
        <v>37</v>
      </c>
      <c r="T194" s="31" t="s">
        <v>37</v>
      </c>
      <c r="U194" s="31" t="s">
        <v>37</v>
      </c>
      <c r="V194" s="31" t="s">
        <v>37</v>
      </c>
      <c r="W194" s="31" t="s">
        <v>2275</v>
      </c>
      <c r="X194" s="31" t="s">
        <v>163</v>
      </c>
      <c r="Y194" s="31" t="s">
        <v>2158</v>
      </c>
      <c r="Z194" s="31" t="s">
        <v>67</v>
      </c>
      <c r="AA194" s="31" t="s">
        <v>433</v>
      </c>
      <c r="AB194" s="31" t="b">
        <v>1</v>
      </c>
      <c r="AC194" s="31" t="b">
        <v>1</v>
      </c>
      <c r="AD194" s="31" t="s">
        <v>2276</v>
      </c>
      <c r="AE194" s="31" t="s">
        <v>166</v>
      </c>
      <c r="AF194" s="31" t="s">
        <v>2160</v>
      </c>
      <c r="AH194" s="31" t="s">
        <v>436</v>
      </c>
      <c r="AI194" s="31" t="s">
        <v>2277</v>
      </c>
      <c r="AJ194" s="32">
        <v>17</v>
      </c>
      <c r="AK194" s="31" t="s">
        <v>2275</v>
      </c>
      <c r="AL194" s="31">
        <v>7</v>
      </c>
    </row>
    <row r="195" spans="1:38" s="31" customFormat="1" x14ac:dyDescent="0.25">
      <c r="A195" s="31">
        <v>20</v>
      </c>
      <c r="B195" s="31">
        <v>529</v>
      </c>
      <c r="C195" s="31">
        <v>22414</v>
      </c>
      <c r="D195" s="31" t="s">
        <v>35</v>
      </c>
      <c r="E195" s="31">
        <v>67598741</v>
      </c>
      <c r="F195" s="31" t="s">
        <v>257</v>
      </c>
      <c r="G195" s="31" t="s">
        <v>258</v>
      </c>
      <c r="H195" s="31" t="s">
        <v>259</v>
      </c>
      <c r="I195" s="31" t="s">
        <v>260</v>
      </c>
      <c r="J195" s="31" t="s">
        <v>261</v>
      </c>
      <c r="K195" s="31" t="s">
        <v>37</v>
      </c>
      <c r="L195" s="31" t="s">
        <v>37</v>
      </c>
      <c r="M195" s="31" t="s">
        <v>37</v>
      </c>
      <c r="N195" s="31" t="s">
        <v>37</v>
      </c>
      <c r="O195" s="31" t="s">
        <v>37</v>
      </c>
      <c r="P195" s="31" t="s">
        <v>37</v>
      </c>
      <c r="Q195" s="31" t="s">
        <v>37</v>
      </c>
      <c r="R195" s="31" t="s">
        <v>37</v>
      </c>
      <c r="S195" s="31" t="s">
        <v>37</v>
      </c>
      <c r="T195" s="31" t="s">
        <v>37</v>
      </c>
      <c r="U195" s="31" t="s">
        <v>37</v>
      </c>
      <c r="V195" s="31" t="s">
        <v>37</v>
      </c>
      <c r="W195" s="31" t="s">
        <v>262</v>
      </c>
      <c r="X195" s="31" t="s">
        <v>263</v>
      </c>
      <c r="Y195" s="31" t="s">
        <v>264</v>
      </c>
      <c r="Z195" s="31" t="s">
        <v>67</v>
      </c>
      <c r="AA195" s="31" t="s">
        <v>207</v>
      </c>
      <c r="AB195" s="31" t="b">
        <v>1</v>
      </c>
      <c r="AC195" s="31" t="b">
        <v>0</v>
      </c>
      <c r="AD195" s="31" t="s">
        <v>265</v>
      </c>
      <c r="AE195" s="31" t="s">
        <v>266</v>
      </c>
      <c r="AF195" s="31" t="s">
        <v>267</v>
      </c>
      <c r="AH195" s="31" t="s">
        <v>211</v>
      </c>
      <c r="AI195" s="31" t="s">
        <v>268</v>
      </c>
      <c r="AJ195" s="32">
        <v>17</v>
      </c>
      <c r="AK195" s="31" t="s">
        <v>262</v>
      </c>
      <c r="AL195" s="31">
        <v>12</v>
      </c>
    </row>
    <row r="196" spans="1:38" s="31" customFormat="1" x14ac:dyDescent="0.25">
      <c r="A196" s="31">
        <v>553</v>
      </c>
      <c r="B196" s="31">
        <v>186</v>
      </c>
      <c r="C196" s="31">
        <v>20832</v>
      </c>
      <c r="D196" s="31" t="s">
        <v>35</v>
      </c>
      <c r="E196" s="31">
        <v>67608358</v>
      </c>
      <c r="F196" s="31" t="s">
        <v>5180</v>
      </c>
      <c r="G196" s="31" t="s">
        <v>5181</v>
      </c>
      <c r="H196" s="31" t="s">
        <v>5182</v>
      </c>
      <c r="I196" s="31" t="s">
        <v>5183</v>
      </c>
      <c r="J196" s="31" t="s">
        <v>5184</v>
      </c>
      <c r="K196" s="31" t="s">
        <v>37</v>
      </c>
      <c r="L196" s="31" t="s">
        <v>37</v>
      </c>
      <c r="M196" s="31" t="s">
        <v>37</v>
      </c>
      <c r="N196" s="31" t="s">
        <v>37</v>
      </c>
      <c r="O196" s="31" t="s">
        <v>37</v>
      </c>
      <c r="P196" s="31" t="s">
        <v>37</v>
      </c>
      <c r="Q196" s="31" t="s">
        <v>37</v>
      </c>
      <c r="R196" s="31" t="s">
        <v>37</v>
      </c>
      <c r="S196" s="31" t="s">
        <v>37</v>
      </c>
      <c r="T196" s="31" t="s">
        <v>37</v>
      </c>
      <c r="U196" s="31" t="s">
        <v>37</v>
      </c>
      <c r="V196" s="31" t="s">
        <v>37</v>
      </c>
      <c r="W196" s="31" t="s">
        <v>5185</v>
      </c>
      <c r="X196" s="31" t="s">
        <v>625</v>
      </c>
      <c r="Y196" s="31" t="s">
        <v>67</v>
      </c>
      <c r="Z196" s="31" t="s">
        <v>67</v>
      </c>
      <c r="AA196" s="31" t="s">
        <v>2368</v>
      </c>
      <c r="AB196" s="31" t="b">
        <v>1</v>
      </c>
      <c r="AC196" s="31" t="b">
        <v>0</v>
      </c>
      <c r="AD196" s="31" t="s">
        <v>5186</v>
      </c>
      <c r="AE196" s="31" t="s">
        <v>628</v>
      </c>
      <c r="AH196" s="31" t="s">
        <v>2370</v>
      </c>
      <c r="AI196" s="31" t="s">
        <v>5187</v>
      </c>
      <c r="AJ196" s="32">
        <v>17</v>
      </c>
      <c r="AK196" s="31" t="s">
        <v>5185</v>
      </c>
      <c r="AL196" s="31">
        <v>12</v>
      </c>
    </row>
    <row r="197" spans="1:38" s="31" customFormat="1" x14ac:dyDescent="0.25">
      <c r="A197" s="31">
        <v>203</v>
      </c>
      <c r="B197" s="31">
        <v>24</v>
      </c>
      <c r="C197" s="31">
        <v>18786</v>
      </c>
      <c r="D197" s="31" t="s">
        <v>35</v>
      </c>
      <c r="E197" s="31">
        <v>67576186</v>
      </c>
      <c r="F197" s="31" t="s">
        <v>2110</v>
      </c>
      <c r="G197" s="31" t="s">
        <v>2111</v>
      </c>
      <c r="H197" s="31" t="s">
        <v>1064</v>
      </c>
      <c r="I197" s="31" t="s">
        <v>2112</v>
      </c>
      <c r="J197" s="31" t="s">
        <v>2113</v>
      </c>
      <c r="K197" s="31" t="s">
        <v>37</v>
      </c>
      <c r="L197" s="31" t="s">
        <v>37</v>
      </c>
      <c r="M197" s="31" t="s">
        <v>37</v>
      </c>
      <c r="N197" s="31" t="s">
        <v>37</v>
      </c>
      <c r="O197" s="31" t="s">
        <v>37</v>
      </c>
      <c r="P197" s="31" t="s">
        <v>37</v>
      </c>
      <c r="Q197" s="31" t="s">
        <v>37</v>
      </c>
      <c r="R197" s="31" t="s">
        <v>37</v>
      </c>
      <c r="S197" s="31" t="s">
        <v>37</v>
      </c>
      <c r="T197" s="31" t="s">
        <v>37</v>
      </c>
      <c r="U197" s="31" t="s">
        <v>37</v>
      </c>
      <c r="V197" s="31" t="s">
        <v>37</v>
      </c>
      <c r="W197" s="31" t="s">
        <v>2114</v>
      </c>
      <c r="X197" s="31" t="s">
        <v>625</v>
      </c>
      <c r="Y197" s="31" t="s">
        <v>1688</v>
      </c>
      <c r="Z197" s="31" t="s">
        <v>67</v>
      </c>
      <c r="AA197" s="31" t="s">
        <v>207</v>
      </c>
      <c r="AB197" s="31" t="b">
        <v>1</v>
      </c>
      <c r="AC197" s="31" t="b">
        <v>0</v>
      </c>
      <c r="AD197" s="31" t="s">
        <v>2115</v>
      </c>
      <c r="AE197" s="31" t="s">
        <v>628</v>
      </c>
      <c r="AF197" s="31" t="s">
        <v>1691</v>
      </c>
      <c r="AH197" s="31" t="s">
        <v>211</v>
      </c>
      <c r="AI197" s="31" t="s">
        <v>2116</v>
      </c>
      <c r="AJ197" s="32">
        <v>17</v>
      </c>
      <c r="AK197" s="31" t="s">
        <v>2114</v>
      </c>
      <c r="AL197" s="31">
        <v>33</v>
      </c>
    </row>
    <row r="198" spans="1:38" s="31" customFormat="1" ht="14.45" x14ac:dyDescent="0.3">
      <c r="A198" s="31">
        <v>220</v>
      </c>
      <c r="B198" s="31">
        <v>382</v>
      </c>
      <c r="C198" s="31">
        <v>21845</v>
      </c>
      <c r="D198" s="31" t="s">
        <v>35</v>
      </c>
      <c r="E198" s="31">
        <v>67603476</v>
      </c>
      <c r="F198" s="31" t="s">
        <v>2291</v>
      </c>
      <c r="G198" s="31" t="s">
        <v>1318</v>
      </c>
      <c r="H198" s="31" t="s">
        <v>1287</v>
      </c>
      <c r="I198" s="31" t="s">
        <v>2292</v>
      </c>
      <c r="J198" s="31" t="s">
        <v>2293</v>
      </c>
      <c r="K198" s="31" t="s">
        <v>2151</v>
      </c>
      <c r="L198" s="31" t="s">
        <v>2152</v>
      </c>
      <c r="M198" s="31" t="s">
        <v>1287</v>
      </c>
      <c r="N198" s="31" t="s">
        <v>37</v>
      </c>
      <c r="O198" s="31" t="s">
        <v>37</v>
      </c>
      <c r="P198" s="31" t="s">
        <v>37</v>
      </c>
      <c r="Q198" s="31" t="s">
        <v>37</v>
      </c>
      <c r="R198" s="31" t="s">
        <v>37</v>
      </c>
      <c r="S198" s="31" t="s">
        <v>37</v>
      </c>
      <c r="T198" s="31" t="s">
        <v>37</v>
      </c>
      <c r="U198" s="31" t="s">
        <v>37</v>
      </c>
      <c r="V198" s="31" t="s">
        <v>37</v>
      </c>
      <c r="W198" s="31" t="s">
        <v>2294</v>
      </c>
      <c r="X198" s="31" t="s">
        <v>1699</v>
      </c>
      <c r="Y198" s="31" t="s">
        <v>1688</v>
      </c>
      <c r="Z198" s="31" t="s">
        <v>67</v>
      </c>
      <c r="AA198" s="31" t="s">
        <v>1058</v>
      </c>
      <c r="AB198" s="31" t="b">
        <v>1</v>
      </c>
      <c r="AC198" s="31" t="b">
        <v>0</v>
      </c>
      <c r="AD198" s="31" t="s">
        <v>2295</v>
      </c>
      <c r="AE198" s="31" t="s">
        <v>1701</v>
      </c>
      <c r="AF198" s="31" t="s">
        <v>1691</v>
      </c>
      <c r="AH198" s="31" t="s">
        <v>1060</v>
      </c>
      <c r="AI198" s="31" t="s">
        <v>2296</v>
      </c>
      <c r="AJ198" s="32">
        <v>17</v>
      </c>
      <c r="AK198" s="31" t="s">
        <v>2294</v>
      </c>
      <c r="AL198" s="31">
        <v>33</v>
      </c>
    </row>
    <row r="199" spans="1:38" s="31" customFormat="1" x14ac:dyDescent="0.25">
      <c r="A199" s="33">
        <v>442</v>
      </c>
      <c r="B199" s="33">
        <v>404</v>
      </c>
      <c r="C199" s="33">
        <v>21953</v>
      </c>
      <c r="D199" s="33" t="s">
        <v>35</v>
      </c>
      <c r="E199" s="33">
        <v>67595028</v>
      </c>
      <c r="F199" s="33" t="s">
        <v>4257</v>
      </c>
      <c r="G199" s="33" t="s">
        <v>4258</v>
      </c>
      <c r="H199" s="33" t="s">
        <v>3632</v>
      </c>
      <c r="I199" s="33" t="s">
        <v>4259</v>
      </c>
      <c r="J199" s="33" t="s">
        <v>4260</v>
      </c>
      <c r="K199" s="33" t="s">
        <v>37</v>
      </c>
      <c r="L199" s="33" t="s">
        <v>37</v>
      </c>
      <c r="M199" s="33" t="s">
        <v>37</v>
      </c>
      <c r="N199" s="33" t="s">
        <v>37</v>
      </c>
      <c r="O199" s="33" t="s">
        <v>37</v>
      </c>
      <c r="P199" s="33" t="s">
        <v>37</v>
      </c>
      <c r="Q199" s="33" t="s">
        <v>37</v>
      </c>
      <c r="R199" s="33" t="s">
        <v>37</v>
      </c>
      <c r="S199" s="33" t="s">
        <v>37</v>
      </c>
      <c r="T199" s="33" t="s">
        <v>37</v>
      </c>
      <c r="U199" s="33" t="s">
        <v>37</v>
      </c>
      <c r="V199" s="33" t="s">
        <v>37</v>
      </c>
      <c r="W199" s="33" t="s">
        <v>4261</v>
      </c>
      <c r="X199" s="33" t="s">
        <v>1699</v>
      </c>
      <c r="Y199" s="33" t="s">
        <v>1688</v>
      </c>
      <c r="Z199" s="33" t="s">
        <v>41</v>
      </c>
      <c r="AA199" s="33" t="s">
        <v>822</v>
      </c>
      <c r="AB199" s="33" t="b">
        <v>0</v>
      </c>
      <c r="AC199" s="33" t="b">
        <v>1</v>
      </c>
      <c r="AD199" s="33" t="s">
        <v>4262</v>
      </c>
      <c r="AE199" s="33" t="s">
        <v>1701</v>
      </c>
      <c r="AF199" s="33" t="s">
        <v>1691</v>
      </c>
      <c r="AG199" s="33" t="s">
        <v>45</v>
      </c>
      <c r="AH199" s="33" t="s">
        <v>824</v>
      </c>
      <c r="AI199" s="33" t="s">
        <v>4263</v>
      </c>
      <c r="AJ199" s="32">
        <v>17</v>
      </c>
      <c r="AK199" s="33" t="s">
        <v>4261</v>
      </c>
      <c r="AL199" s="33">
        <v>33</v>
      </c>
    </row>
    <row r="200" spans="1:38" s="31" customFormat="1" x14ac:dyDescent="0.25">
      <c r="A200" s="31">
        <v>223</v>
      </c>
      <c r="B200" s="31">
        <v>445</v>
      </c>
      <c r="C200" s="31">
        <v>22123</v>
      </c>
      <c r="D200" s="31" t="s">
        <v>35</v>
      </c>
      <c r="E200" s="31">
        <v>67579509</v>
      </c>
      <c r="F200" s="31" t="s">
        <v>2313</v>
      </c>
      <c r="G200" s="31" t="s">
        <v>2314</v>
      </c>
      <c r="H200" s="31" t="s">
        <v>2315</v>
      </c>
      <c r="I200" s="31" t="s">
        <v>2316</v>
      </c>
      <c r="J200" s="31" t="s">
        <v>2317</v>
      </c>
      <c r="K200" s="31" t="s">
        <v>2318</v>
      </c>
      <c r="L200" s="31" t="s">
        <v>1643</v>
      </c>
      <c r="M200" s="31" t="s">
        <v>2319</v>
      </c>
      <c r="N200" s="31" t="s">
        <v>37</v>
      </c>
      <c r="O200" s="31" t="s">
        <v>37</v>
      </c>
      <c r="P200" s="31" t="s">
        <v>37</v>
      </c>
      <c r="Q200" s="31" t="s">
        <v>37</v>
      </c>
      <c r="R200" s="31" t="s">
        <v>37</v>
      </c>
      <c r="S200" s="31" t="s">
        <v>37</v>
      </c>
      <c r="T200" s="31" t="s">
        <v>37</v>
      </c>
      <c r="U200" s="31" t="s">
        <v>37</v>
      </c>
      <c r="V200" s="31" t="s">
        <v>37</v>
      </c>
      <c r="W200" s="31" t="s">
        <v>2320</v>
      </c>
      <c r="X200" s="31" t="s">
        <v>1699</v>
      </c>
      <c r="Y200" s="31" t="s">
        <v>1688</v>
      </c>
      <c r="Z200" s="31" t="s">
        <v>67</v>
      </c>
      <c r="AA200" s="31" t="s">
        <v>1058</v>
      </c>
      <c r="AB200" s="31" t="b">
        <v>1</v>
      </c>
      <c r="AC200" s="31" t="b">
        <v>0</v>
      </c>
      <c r="AD200" s="31" t="s">
        <v>2321</v>
      </c>
      <c r="AE200" s="31" t="s">
        <v>1701</v>
      </c>
      <c r="AF200" s="31" t="s">
        <v>1691</v>
      </c>
      <c r="AH200" s="31" t="s">
        <v>1060</v>
      </c>
      <c r="AI200" s="31" t="s">
        <v>2296</v>
      </c>
      <c r="AJ200" s="32">
        <v>17</v>
      </c>
      <c r="AK200" s="31" t="s">
        <v>2320</v>
      </c>
      <c r="AL200" s="31">
        <v>33</v>
      </c>
    </row>
    <row r="201" spans="1:38" s="31" customFormat="1" x14ac:dyDescent="0.25">
      <c r="A201" s="31">
        <v>211</v>
      </c>
      <c r="B201" s="31">
        <v>219</v>
      </c>
      <c r="C201" s="31">
        <v>21062</v>
      </c>
      <c r="D201" s="31" t="s">
        <v>35</v>
      </c>
      <c r="E201" s="31">
        <v>67290700</v>
      </c>
      <c r="F201" s="31" t="s">
        <v>2190</v>
      </c>
      <c r="G201" s="31" t="s">
        <v>2191</v>
      </c>
      <c r="H201" s="31" t="s">
        <v>2192</v>
      </c>
      <c r="I201" s="31" t="s">
        <v>2193</v>
      </c>
      <c r="J201" s="31" t="s">
        <v>2194</v>
      </c>
      <c r="K201" s="31" t="s">
        <v>953</v>
      </c>
      <c r="L201" s="31" t="s">
        <v>2195</v>
      </c>
      <c r="M201" s="31" t="s">
        <v>2196</v>
      </c>
      <c r="N201" s="31" t="s">
        <v>575</v>
      </c>
      <c r="O201" s="31" t="s">
        <v>2197</v>
      </c>
      <c r="P201" s="31" t="s">
        <v>2198</v>
      </c>
      <c r="Q201" s="31" t="s">
        <v>2199</v>
      </c>
      <c r="R201" s="31" t="s">
        <v>2200</v>
      </c>
      <c r="S201" s="31" t="s">
        <v>2201</v>
      </c>
      <c r="T201" s="31" t="s">
        <v>37</v>
      </c>
      <c r="U201" s="31" t="s">
        <v>37</v>
      </c>
      <c r="V201" s="31" t="s">
        <v>37</v>
      </c>
      <c r="W201" s="31" t="s">
        <v>2202</v>
      </c>
      <c r="X201" s="31" t="s">
        <v>163</v>
      </c>
      <c r="Y201" s="31" t="s">
        <v>1688</v>
      </c>
      <c r="Z201" s="31" t="s">
        <v>67</v>
      </c>
      <c r="AA201" s="31" t="s">
        <v>364</v>
      </c>
      <c r="AB201" s="31" t="b">
        <v>0</v>
      </c>
      <c r="AC201" s="31" t="b">
        <v>0</v>
      </c>
      <c r="AD201" s="31" t="s">
        <v>2203</v>
      </c>
      <c r="AE201" s="31" t="s">
        <v>166</v>
      </c>
      <c r="AF201" s="31" t="s">
        <v>1691</v>
      </c>
      <c r="AH201" s="31" t="s">
        <v>366</v>
      </c>
      <c r="AI201" s="31" t="s">
        <v>2204</v>
      </c>
      <c r="AJ201" s="32">
        <v>17</v>
      </c>
      <c r="AK201" s="31" t="s">
        <v>2202</v>
      </c>
      <c r="AL201" s="31">
        <v>36</v>
      </c>
    </row>
    <row r="202" spans="1:38" s="33" customFormat="1" ht="14.45" x14ac:dyDescent="0.3">
      <c r="A202" s="31">
        <v>224</v>
      </c>
      <c r="B202" s="31">
        <v>449</v>
      </c>
      <c r="C202" s="31">
        <v>22138</v>
      </c>
      <c r="D202" s="31" t="s">
        <v>35</v>
      </c>
      <c r="E202" s="31">
        <v>67605811</v>
      </c>
      <c r="F202" s="31" t="s">
        <v>2285</v>
      </c>
      <c r="G202" s="31" t="s">
        <v>1282</v>
      </c>
      <c r="H202" s="31" t="s">
        <v>2280</v>
      </c>
      <c r="I202" s="31" t="s">
        <v>2322</v>
      </c>
      <c r="J202" s="31" t="s">
        <v>2323</v>
      </c>
      <c r="K202" s="31" t="s">
        <v>2278</v>
      </c>
      <c r="L202" s="31" t="s">
        <v>2279</v>
      </c>
      <c r="M202" s="31" t="s">
        <v>2280</v>
      </c>
      <c r="N202" s="31" t="s">
        <v>37</v>
      </c>
      <c r="O202" s="31" t="s">
        <v>37</v>
      </c>
      <c r="P202" s="31" t="s">
        <v>37</v>
      </c>
      <c r="Q202" s="31" t="s">
        <v>37</v>
      </c>
      <c r="R202" s="31" t="s">
        <v>37</v>
      </c>
      <c r="S202" s="31" t="s">
        <v>37</v>
      </c>
      <c r="T202" s="31" t="s">
        <v>37</v>
      </c>
      <c r="U202" s="31" t="s">
        <v>37</v>
      </c>
      <c r="V202" s="31" t="s">
        <v>37</v>
      </c>
      <c r="W202" s="31" t="s">
        <v>2324</v>
      </c>
      <c r="X202" s="31" t="s">
        <v>163</v>
      </c>
      <c r="Y202" s="31" t="s">
        <v>1688</v>
      </c>
      <c r="Z202" s="31" t="s">
        <v>1165</v>
      </c>
      <c r="AA202" s="31" t="s">
        <v>207</v>
      </c>
      <c r="AB202" s="31" t="b">
        <v>1</v>
      </c>
      <c r="AC202" s="31" t="b">
        <v>1</v>
      </c>
      <c r="AD202" s="31" t="s">
        <v>2325</v>
      </c>
      <c r="AE202" s="31" t="s">
        <v>166</v>
      </c>
      <c r="AF202" s="31" t="s">
        <v>1691</v>
      </c>
      <c r="AG202" s="31" t="s">
        <v>1167</v>
      </c>
      <c r="AH202" s="31" t="s">
        <v>211</v>
      </c>
      <c r="AI202" s="31" t="s">
        <v>2326</v>
      </c>
      <c r="AJ202" s="32">
        <v>17</v>
      </c>
      <c r="AK202" s="31" t="s">
        <v>2324</v>
      </c>
      <c r="AL202" s="31">
        <v>36</v>
      </c>
    </row>
    <row r="203" spans="1:38" s="31" customFormat="1" ht="14.45" x14ac:dyDescent="0.3">
      <c r="A203" s="31">
        <v>215</v>
      </c>
      <c r="B203" s="31">
        <v>277</v>
      </c>
      <c r="C203" s="31">
        <v>21304</v>
      </c>
      <c r="D203" s="31" t="s">
        <v>35</v>
      </c>
      <c r="E203" s="31">
        <v>67605190</v>
      </c>
      <c r="F203" s="31" t="s">
        <v>2236</v>
      </c>
      <c r="G203" s="31" t="s">
        <v>2237</v>
      </c>
      <c r="H203" s="31" t="s">
        <v>1287</v>
      </c>
      <c r="I203" s="31" t="s">
        <v>2238</v>
      </c>
      <c r="J203" s="31" t="s">
        <v>2239</v>
      </c>
      <c r="K203" s="31" t="s">
        <v>2151</v>
      </c>
      <c r="L203" s="31" t="s">
        <v>2152</v>
      </c>
      <c r="M203" s="31" t="s">
        <v>1287</v>
      </c>
      <c r="N203" s="31" t="s">
        <v>37</v>
      </c>
      <c r="O203" s="31" t="s">
        <v>37</v>
      </c>
      <c r="P203" s="31" t="s">
        <v>37</v>
      </c>
      <c r="Q203" s="31" t="s">
        <v>37</v>
      </c>
      <c r="R203" s="31" t="s">
        <v>37</v>
      </c>
      <c r="S203" s="31" t="s">
        <v>37</v>
      </c>
      <c r="T203" s="31" t="s">
        <v>37</v>
      </c>
      <c r="U203" s="31" t="s">
        <v>37</v>
      </c>
      <c r="V203" s="31" t="s">
        <v>37</v>
      </c>
      <c r="W203" s="31" t="s">
        <v>2240</v>
      </c>
      <c r="X203" s="31" t="s">
        <v>163</v>
      </c>
      <c r="Y203" s="31" t="s">
        <v>1688</v>
      </c>
      <c r="Z203" s="31" t="s">
        <v>67</v>
      </c>
      <c r="AA203" s="31" t="s">
        <v>364</v>
      </c>
      <c r="AB203" s="31" t="b">
        <v>1</v>
      </c>
      <c r="AC203" s="31" t="b">
        <v>1</v>
      </c>
      <c r="AD203" s="31" t="s">
        <v>2241</v>
      </c>
      <c r="AE203" s="31" t="s">
        <v>166</v>
      </c>
      <c r="AF203" s="31" t="s">
        <v>1691</v>
      </c>
      <c r="AH203" s="31" t="s">
        <v>366</v>
      </c>
      <c r="AI203" s="31" t="s">
        <v>2204</v>
      </c>
      <c r="AJ203" s="32">
        <v>17</v>
      </c>
      <c r="AK203" s="31" t="s">
        <v>2240</v>
      </c>
      <c r="AL203" s="31">
        <v>36</v>
      </c>
    </row>
    <row r="204" spans="1:38" s="31" customFormat="1" x14ac:dyDescent="0.25">
      <c r="A204" s="31">
        <v>214</v>
      </c>
      <c r="B204" s="31">
        <v>270</v>
      </c>
      <c r="C204" s="31">
        <v>21270</v>
      </c>
      <c r="D204" s="31" t="s">
        <v>35</v>
      </c>
      <c r="E204" s="31">
        <v>67600824</v>
      </c>
      <c r="F204" s="31" t="s">
        <v>2225</v>
      </c>
      <c r="G204" s="31" t="s">
        <v>2226</v>
      </c>
      <c r="H204" s="31" t="s">
        <v>2227</v>
      </c>
      <c r="I204" s="31" t="s">
        <v>2228</v>
      </c>
      <c r="J204" s="31" t="s">
        <v>2229</v>
      </c>
      <c r="K204" s="31" t="s">
        <v>2230</v>
      </c>
      <c r="L204" s="31" t="s">
        <v>2231</v>
      </c>
      <c r="M204" s="31" t="s">
        <v>2232</v>
      </c>
      <c r="N204" s="31" t="s">
        <v>37</v>
      </c>
      <c r="O204" s="31" t="s">
        <v>37</v>
      </c>
      <c r="P204" s="31" t="s">
        <v>37</v>
      </c>
      <c r="Q204" s="31" t="s">
        <v>37</v>
      </c>
      <c r="R204" s="31" t="s">
        <v>37</v>
      </c>
      <c r="S204" s="31" t="s">
        <v>37</v>
      </c>
      <c r="T204" s="31" t="s">
        <v>37</v>
      </c>
      <c r="U204" s="31" t="s">
        <v>37</v>
      </c>
      <c r="V204" s="31" t="s">
        <v>37</v>
      </c>
      <c r="W204" s="31" t="s">
        <v>2233</v>
      </c>
      <c r="X204" s="31" t="s">
        <v>163</v>
      </c>
      <c r="Y204" s="31" t="s">
        <v>1688</v>
      </c>
      <c r="Z204" s="31" t="s">
        <v>67</v>
      </c>
      <c r="AA204" s="31" t="s">
        <v>386</v>
      </c>
      <c r="AB204" s="31" t="b">
        <v>1</v>
      </c>
      <c r="AC204" s="31" t="b">
        <v>1</v>
      </c>
      <c r="AD204" s="31" t="s">
        <v>2234</v>
      </c>
      <c r="AE204" s="31" t="s">
        <v>166</v>
      </c>
      <c r="AF204" s="31" t="s">
        <v>1691</v>
      </c>
      <c r="AH204" s="31" t="s">
        <v>388</v>
      </c>
      <c r="AI204" s="31" t="s">
        <v>2235</v>
      </c>
      <c r="AJ204" s="32">
        <v>17</v>
      </c>
      <c r="AK204" s="31" t="s">
        <v>2233</v>
      </c>
      <c r="AL204" s="31">
        <v>36</v>
      </c>
    </row>
    <row r="205" spans="1:38" s="34" customFormat="1" ht="14.45" x14ac:dyDescent="0.3">
      <c r="A205" s="34">
        <v>204</v>
      </c>
      <c r="B205" s="34">
        <v>43</v>
      </c>
      <c r="C205" s="34">
        <v>19929</v>
      </c>
      <c r="D205" s="34" t="s">
        <v>35</v>
      </c>
      <c r="E205" s="34">
        <v>67574252</v>
      </c>
      <c r="F205" s="34" t="s">
        <v>528</v>
      </c>
      <c r="G205" s="34" t="s">
        <v>2117</v>
      </c>
      <c r="H205" s="34" t="s">
        <v>2118</v>
      </c>
      <c r="I205" s="34" t="s">
        <v>2119</v>
      </c>
      <c r="J205" s="34" t="s">
        <v>2120</v>
      </c>
      <c r="K205" s="34" t="s">
        <v>37</v>
      </c>
      <c r="L205" s="34" t="s">
        <v>37</v>
      </c>
      <c r="M205" s="34" t="s">
        <v>37</v>
      </c>
      <c r="N205" s="34" t="s">
        <v>37</v>
      </c>
      <c r="O205" s="34" t="s">
        <v>37</v>
      </c>
      <c r="P205" s="34" t="s">
        <v>37</v>
      </c>
      <c r="Q205" s="34" t="s">
        <v>37</v>
      </c>
      <c r="R205" s="34" t="s">
        <v>37</v>
      </c>
      <c r="S205" s="34" t="s">
        <v>37</v>
      </c>
      <c r="T205" s="34" t="s">
        <v>37</v>
      </c>
      <c r="U205" s="34" t="s">
        <v>37</v>
      </c>
      <c r="V205" s="34" t="s">
        <v>37</v>
      </c>
      <c r="W205" s="34" t="s">
        <v>2121</v>
      </c>
      <c r="X205" s="34" t="s">
        <v>163</v>
      </c>
      <c r="Y205" s="34" t="s">
        <v>1688</v>
      </c>
      <c r="Z205" s="34" t="s">
        <v>67</v>
      </c>
      <c r="AA205" s="34" t="s">
        <v>409</v>
      </c>
      <c r="AB205" s="34" t="b">
        <v>1</v>
      </c>
      <c r="AC205" s="34" t="b">
        <v>0</v>
      </c>
      <c r="AD205" s="34" t="s">
        <v>2122</v>
      </c>
      <c r="AE205" s="34" t="s">
        <v>166</v>
      </c>
      <c r="AF205" s="34" t="s">
        <v>1691</v>
      </c>
      <c r="AH205" s="34" t="s">
        <v>412</v>
      </c>
      <c r="AI205" s="34" t="s">
        <v>2123</v>
      </c>
      <c r="AJ205" s="35">
        <v>17</v>
      </c>
      <c r="AK205" s="34" t="s">
        <v>2121</v>
      </c>
      <c r="AL205" s="34">
        <v>36</v>
      </c>
    </row>
    <row r="206" spans="1:38" s="34" customFormat="1" x14ac:dyDescent="0.25">
      <c r="A206" s="36">
        <v>587</v>
      </c>
      <c r="B206" s="36">
        <v>231</v>
      </c>
      <c r="C206" s="36">
        <v>21111</v>
      </c>
      <c r="D206" s="36" t="s">
        <v>35</v>
      </c>
      <c r="E206" s="36">
        <v>67591845</v>
      </c>
      <c r="F206" s="36" t="s">
        <v>575</v>
      </c>
      <c r="G206" s="36" t="s">
        <v>5192</v>
      </c>
      <c r="H206" s="36" t="s">
        <v>1401</v>
      </c>
      <c r="I206" s="36" t="s">
        <v>5464</v>
      </c>
      <c r="J206" s="36" t="s">
        <v>5465</v>
      </c>
      <c r="K206" s="36" t="s">
        <v>36</v>
      </c>
      <c r="L206" s="36" t="s">
        <v>5188</v>
      </c>
      <c r="M206" s="36" t="s">
        <v>1401</v>
      </c>
      <c r="N206" s="36" t="s">
        <v>5466</v>
      </c>
      <c r="O206" s="36" t="s">
        <v>3723</v>
      </c>
      <c r="P206" s="36" t="s">
        <v>1401</v>
      </c>
      <c r="Q206" s="36" t="s">
        <v>37</v>
      </c>
      <c r="R206" s="36" t="s">
        <v>37</v>
      </c>
      <c r="S206" s="36" t="s">
        <v>37</v>
      </c>
      <c r="T206" s="36" t="s">
        <v>37</v>
      </c>
      <c r="U206" s="36" t="s">
        <v>37</v>
      </c>
      <c r="V206" s="36" t="s">
        <v>37</v>
      </c>
      <c r="W206" s="36" t="s">
        <v>5467</v>
      </c>
      <c r="X206" s="36" t="s">
        <v>535</v>
      </c>
      <c r="Y206" s="36" t="s">
        <v>67</v>
      </c>
      <c r="Z206" s="36" t="s">
        <v>67</v>
      </c>
      <c r="AA206" s="36" t="s">
        <v>444</v>
      </c>
      <c r="AB206" s="36" t="b">
        <v>1</v>
      </c>
      <c r="AC206" s="36" t="b">
        <v>1</v>
      </c>
      <c r="AD206" s="36" t="s">
        <v>5468</v>
      </c>
      <c r="AE206" s="36" t="s">
        <v>537</v>
      </c>
      <c r="AF206" s="36"/>
      <c r="AG206" s="36"/>
      <c r="AH206" s="36" t="s">
        <v>446</v>
      </c>
      <c r="AI206" s="36" t="s">
        <v>5469</v>
      </c>
      <c r="AJ206" s="35">
        <v>17</v>
      </c>
      <c r="AK206" s="36" t="s">
        <v>5467</v>
      </c>
      <c r="AL206" s="36">
        <v>16</v>
      </c>
    </row>
    <row r="207" spans="1:38" s="14" customFormat="1" x14ac:dyDescent="0.25">
      <c r="A207" s="14">
        <v>227</v>
      </c>
      <c r="B207" s="14">
        <v>608</v>
      </c>
      <c r="C207" s="14">
        <v>22681</v>
      </c>
      <c r="D207" s="14" t="s">
        <v>35</v>
      </c>
      <c r="E207" s="14">
        <v>67573048</v>
      </c>
      <c r="F207" s="14" t="s">
        <v>404</v>
      </c>
      <c r="G207" s="14" t="s">
        <v>2343</v>
      </c>
      <c r="H207" s="14" t="s">
        <v>1539</v>
      </c>
      <c r="I207" s="14" t="s">
        <v>2344</v>
      </c>
      <c r="J207" s="14" t="s">
        <v>2345</v>
      </c>
      <c r="K207" s="14" t="s">
        <v>404</v>
      </c>
      <c r="L207" s="14" t="s">
        <v>317</v>
      </c>
      <c r="M207" s="14" t="s">
        <v>1539</v>
      </c>
      <c r="N207" s="14" t="s">
        <v>2346</v>
      </c>
      <c r="O207" s="14" t="s">
        <v>2347</v>
      </c>
      <c r="P207" s="14" t="s">
        <v>2348</v>
      </c>
      <c r="Q207" s="14" t="s">
        <v>2090</v>
      </c>
      <c r="R207" s="14" t="s">
        <v>2349</v>
      </c>
      <c r="S207" s="14" t="s">
        <v>2350</v>
      </c>
      <c r="T207" s="14" t="s">
        <v>37</v>
      </c>
      <c r="U207" s="14" t="s">
        <v>37</v>
      </c>
      <c r="V207" s="14" t="s">
        <v>37</v>
      </c>
      <c r="W207" s="14" t="s">
        <v>2351</v>
      </c>
      <c r="X207" s="14" t="s">
        <v>163</v>
      </c>
      <c r="Y207" s="14" t="s">
        <v>2158</v>
      </c>
      <c r="Z207" s="14" t="s">
        <v>177</v>
      </c>
      <c r="AA207" s="14" t="s">
        <v>2066</v>
      </c>
      <c r="AB207" s="14" t="b">
        <v>1</v>
      </c>
      <c r="AC207" s="14" t="b">
        <v>1</v>
      </c>
      <c r="AD207" s="14" t="s">
        <v>2352</v>
      </c>
      <c r="AE207" s="14" t="s">
        <v>166</v>
      </c>
      <c r="AF207" s="14" t="s">
        <v>2160</v>
      </c>
      <c r="AG207" s="14" t="s">
        <v>179</v>
      </c>
      <c r="AH207" s="14" t="s">
        <v>2068</v>
      </c>
      <c r="AI207" s="14" t="s">
        <v>2353</v>
      </c>
      <c r="AJ207" s="15">
        <v>18</v>
      </c>
      <c r="AK207" s="14" t="s">
        <v>2351</v>
      </c>
      <c r="AL207" s="14">
        <v>7</v>
      </c>
    </row>
    <row r="208" spans="1:38" s="14" customFormat="1" x14ac:dyDescent="0.25">
      <c r="A208" s="14">
        <v>225</v>
      </c>
      <c r="B208" s="14">
        <v>494</v>
      </c>
      <c r="C208" s="14">
        <v>22290</v>
      </c>
      <c r="D208" s="14" t="s">
        <v>35</v>
      </c>
      <c r="E208" s="14">
        <v>67570101</v>
      </c>
      <c r="F208" s="14" t="s">
        <v>713</v>
      </c>
      <c r="G208" s="14" t="s">
        <v>2327</v>
      </c>
      <c r="H208" s="14" t="s">
        <v>2328</v>
      </c>
      <c r="I208" s="14" t="s">
        <v>2329</v>
      </c>
      <c r="J208" s="14" t="s">
        <v>2330</v>
      </c>
      <c r="K208" s="14" t="s">
        <v>404</v>
      </c>
      <c r="L208" s="14" t="s">
        <v>317</v>
      </c>
      <c r="M208" s="14" t="s">
        <v>2331</v>
      </c>
      <c r="N208" s="14" t="s">
        <v>1942</v>
      </c>
      <c r="O208" s="14" t="s">
        <v>2332</v>
      </c>
      <c r="P208" s="14" t="s">
        <v>2331</v>
      </c>
      <c r="Q208" s="14" t="s">
        <v>37</v>
      </c>
      <c r="R208" s="14" t="s">
        <v>37</v>
      </c>
      <c r="S208" s="14" t="s">
        <v>37</v>
      </c>
      <c r="T208" s="14" t="s">
        <v>37</v>
      </c>
      <c r="U208" s="14" t="s">
        <v>37</v>
      </c>
      <c r="V208" s="14" t="s">
        <v>37</v>
      </c>
      <c r="W208" s="14" t="s">
        <v>2333</v>
      </c>
      <c r="X208" s="14" t="s">
        <v>163</v>
      </c>
      <c r="Y208" s="14" t="s">
        <v>2158</v>
      </c>
      <c r="Z208" s="14" t="s">
        <v>886</v>
      </c>
      <c r="AA208" s="14" t="s">
        <v>1599</v>
      </c>
      <c r="AB208" s="14" t="b">
        <v>1</v>
      </c>
      <c r="AC208" s="14" t="b">
        <v>1</v>
      </c>
      <c r="AD208" s="14" t="s">
        <v>2334</v>
      </c>
      <c r="AE208" s="14" t="s">
        <v>166</v>
      </c>
      <c r="AF208" s="14" t="s">
        <v>2160</v>
      </c>
      <c r="AG208" s="14" t="s">
        <v>888</v>
      </c>
      <c r="AH208" s="14" t="s">
        <v>1601</v>
      </c>
      <c r="AI208" s="14" t="s">
        <v>2335</v>
      </c>
      <c r="AJ208" s="15">
        <v>18</v>
      </c>
      <c r="AK208" s="14" t="s">
        <v>2333</v>
      </c>
      <c r="AL208" s="14">
        <v>7</v>
      </c>
    </row>
    <row r="209" spans="1:38" s="14" customFormat="1" x14ac:dyDescent="0.25">
      <c r="A209" s="14">
        <v>219</v>
      </c>
      <c r="B209" s="14">
        <v>377</v>
      </c>
      <c r="C209" s="14">
        <v>21814</v>
      </c>
      <c r="D209" s="14" t="s">
        <v>35</v>
      </c>
      <c r="E209" s="14">
        <v>67589454</v>
      </c>
      <c r="F209" s="14" t="s">
        <v>2278</v>
      </c>
      <c r="G209" s="14" t="s">
        <v>2279</v>
      </c>
      <c r="H209" s="14" t="s">
        <v>2280</v>
      </c>
      <c r="I209" s="14" t="s">
        <v>2281</v>
      </c>
      <c r="J209" s="14">
        <v>5127856435</v>
      </c>
      <c r="K209" s="14" t="s">
        <v>1006</v>
      </c>
      <c r="L209" s="14" t="s">
        <v>2282</v>
      </c>
      <c r="M209" s="14" t="s">
        <v>2280</v>
      </c>
      <c r="N209" s="14" t="s">
        <v>2283</v>
      </c>
      <c r="O209" s="14" t="s">
        <v>2284</v>
      </c>
      <c r="P209" s="14" t="s">
        <v>2201</v>
      </c>
      <c r="Q209" s="14" t="s">
        <v>2285</v>
      </c>
      <c r="R209" s="14" t="s">
        <v>1282</v>
      </c>
      <c r="S209" s="14" t="s">
        <v>2280</v>
      </c>
      <c r="T209" s="14" t="s">
        <v>2286</v>
      </c>
      <c r="U209" s="14" t="s">
        <v>2287</v>
      </c>
      <c r="V209" s="14" t="s">
        <v>2280</v>
      </c>
      <c r="W209" s="14" t="s">
        <v>2288</v>
      </c>
      <c r="X209" s="14" t="s">
        <v>625</v>
      </c>
      <c r="Y209" s="14" t="s">
        <v>1688</v>
      </c>
      <c r="Z209" s="14" t="s">
        <v>177</v>
      </c>
      <c r="AA209" s="14" t="s">
        <v>315</v>
      </c>
      <c r="AB209" s="14" t="b">
        <v>0</v>
      </c>
      <c r="AC209" s="14" t="b">
        <v>0</v>
      </c>
      <c r="AD209" s="14" t="s">
        <v>2289</v>
      </c>
      <c r="AE209" s="14" t="s">
        <v>628</v>
      </c>
      <c r="AF209" s="14" t="s">
        <v>1691</v>
      </c>
      <c r="AG209" s="14" t="s">
        <v>179</v>
      </c>
      <c r="AH209" s="14" t="s">
        <v>316</v>
      </c>
      <c r="AI209" s="14" t="s">
        <v>2290</v>
      </c>
      <c r="AJ209" s="15">
        <v>18</v>
      </c>
      <c r="AK209" s="14" t="s">
        <v>2288</v>
      </c>
      <c r="AL209" s="14">
        <v>33</v>
      </c>
    </row>
    <row r="210" spans="1:38" s="14" customFormat="1" x14ac:dyDescent="0.25">
      <c r="A210" s="14">
        <v>210</v>
      </c>
      <c r="B210" s="14">
        <v>169</v>
      </c>
      <c r="C210" s="14">
        <v>20743</v>
      </c>
      <c r="D210" s="14" t="s">
        <v>35</v>
      </c>
      <c r="E210" s="14">
        <v>67599212</v>
      </c>
      <c r="F210" s="14" t="s">
        <v>2175</v>
      </c>
      <c r="G210" s="14" t="s">
        <v>2176</v>
      </c>
      <c r="H210" s="14" t="s">
        <v>2177</v>
      </c>
      <c r="I210" s="14" t="s">
        <v>2178</v>
      </c>
      <c r="J210" s="14" t="s">
        <v>2179</v>
      </c>
      <c r="K210" s="14" t="s">
        <v>2180</v>
      </c>
      <c r="L210" s="14" t="s">
        <v>2181</v>
      </c>
      <c r="M210" s="14" t="s">
        <v>2182</v>
      </c>
      <c r="N210" s="14" t="s">
        <v>1118</v>
      </c>
      <c r="O210" s="14" t="s">
        <v>2183</v>
      </c>
      <c r="P210" s="14" t="s">
        <v>2184</v>
      </c>
      <c r="Q210" s="14" t="s">
        <v>37</v>
      </c>
      <c r="R210" s="14" t="s">
        <v>37</v>
      </c>
      <c r="S210" s="14" t="s">
        <v>37</v>
      </c>
      <c r="T210" s="14" t="s">
        <v>37</v>
      </c>
      <c r="U210" s="14" t="s">
        <v>37</v>
      </c>
      <c r="V210" s="14" t="s">
        <v>37</v>
      </c>
      <c r="W210" s="14" t="s">
        <v>2185</v>
      </c>
      <c r="X210" s="14" t="s">
        <v>625</v>
      </c>
      <c r="Y210" s="14" t="s">
        <v>1688</v>
      </c>
      <c r="Z210" s="14" t="s">
        <v>2186</v>
      </c>
      <c r="AA210" s="14" t="s">
        <v>315</v>
      </c>
      <c r="AB210" s="14" t="b">
        <v>1</v>
      </c>
      <c r="AC210" s="14" t="b">
        <v>0</v>
      </c>
      <c r="AD210" s="14" t="s">
        <v>2187</v>
      </c>
      <c r="AE210" s="14" t="s">
        <v>628</v>
      </c>
      <c r="AF210" s="14" t="s">
        <v>1691</v>
      </c>
      <c r="AG210" s="14" t="s">
        <v>2188</v>
      </c>
      <c r="AH210" s="14" t="s">
        <v>316</v>
      </c>
      <c r="AI210" s="14" t="s">
        <v>2189</v>
      </c>
      <c r="AJ210" s="15">
        <v>18</v>
      </c>
      <c r="AK210" s="14" t="s">
        <v>2185</v>
      </c>
      <c r="AL210" s="14">
        <v>33</v>
      </c>
    </row>
    <row r="211" spans="1:38" s="14" customFormat="1" x14ac:dyDescent="0.25">
      <c r="A211" s="14">
        <v>222</v>
      </c>
      <c r="B211" s="14">
        <v>428</v>
      </c>
      <c r="C211" s="14">
        <v>22057</v>
      </c>
      <c r="D211" s="14" t="s">
        <v>35</v>
      </c>
      <c r="E211" s="14">
        <v>67594976</v>
      </c>
      <c r="F211" s="14" t="s">
        <v>2306</v>
      </c>
      <c r="G211" s="14" t="s">
        <v>2307</v>
      </c>
      <c r="H211" s="14" t="s">
        <v>416</v>
      </c>
      <c r="I211" s="14" t="s">
        <v>2308</v>
      </c>
      <c r="J211" s="14" t="s">
        <v>2309</v>
      </c>
      <c r="K211" s="14" t="s">
        <v>37</v>
      </c>
      <c r="L211" s="14" t="s">
        <v>37</v>
      </c>
      <c r="M211" s="14" t="s">
        <v>37</v>
      </c>
      <c r="N211" s="14" t="s">
        <v>37</v>
      </c>
      <c r="O211" s="14" t="s">
        <v>37</v>
      </c>
      <c r="P211" s="14" t="s">
        <v>37</v>
      </c>
      <c r="Q211" s="14" t="s">
        <v>37</v>
      </c>
      <c r="R211" s="14" t="s">
        <v>37</v>
      </c>
      <c r="S211" s="14" t="s">
        <v>37</v>
      </c>
      <c r="T211" s="14" t="s">
        <v>37</v>
      </c>
      <c r="U211" s="14" t="s">
        <v>37</v>
      </c>
      <c r="V211" s="14" t="s">
        <v>37</v>
      </c>
      <c r="W211" s="14" t="s">
        <v>2310</v>
      </c>
      <c r="X211" s="14" t="s">
        <v>1947</v>
      </c>
      <c r="Y211" s="14" t="s">
        <v>2158</v>
      </c>
      <c r="Z211" s="14" t="s">
        <v>663</v>
      </c>
      <c r="AA211" s="14" t="s">
        <v>315</v>
      </c>
      <c r="AB211" s="14" t="b">
        <v>1</v>
      </c>
      <c r="AC211" s="14" t="b">
        <v>1</v>
      </c>
      <c r="AD211" s="14" t="s">
        <v>2311</v>
      </c>
      <c r="AE211" s="14" t="s">
        <v>1949</v>
      </c>
      <c r="AF211" s="14" t="s">
        <v>2160</v>
      </c>
      <c r="AG211" s="14" t="s">
        <v>666</v>
      </c>
      <c r="AH211" s="14" t="s">
        <v>316</v>
      </c>
      <c r="AI211" s="14" t="s">
        <v>2312</v>
      </c>
      <c r="AJ211" s="15">
        <v>18</v>
      </c>
      <c r="AK211" s="14" t="s">
        <v>2310</v>
      </c>
      <c r="AL211" s="14">
        <v>33</v>
      </c>
    </row>
    <row r="212" spans="1:38" s="14" customFormat="1" x14ac:dyDescent="0.25">
      <c r="A212" s="14">
        <v>207</v>
      </c>
      <c r="B212" s="14">
        <v>141</v>
      </c>
      <c r="C212" s="14">
        <v>20596</v>
      </c>
      <c r="D212" s="14" t="s">
        <v>35</v>
      </c>
      <c r="E212" s="14">
        <v>67593206</v>
      </c>
      <c r="F212" s="14" t="s">
        <v>2139</v>
      </c>
      <c r="G212" s="14" t="s">
        <v>2140</v>
      </c>
      <c r="H212" s="14" t="s">
        <v>37</v>
      </c>
      <c r="I212" s="14" t="s">
        <v>2141</v>
      </c>
      <c r="J212" s="14" t="s">
        <v>37</v>
      </c>
      <c r="K212" s="14" t="s">
        <v>37</v>
      </c>
      <c r="L212" s="14" t="s">
        <v>37</v>
      </c>
      <c r="M212" s="14" t="s">
        <v>37</v>
      </c>
      <c r="N212" s="14" t="s">
        <v>37</v>
      </c>
      <c r="O212" s="14" t="s">
        <v>37</v>
      </c>
      <c r="P212" s="14" t="s">
        <v>37</v>
      </c>
      <c r="Q212" s="14" t="s">
        <v>37</v>
      </c>
      <c r="R212" s="14" t="s">
        <v>37</v>
      </c>
      <c r="S212" s="14" t="s">
        <v>37</v>
      </c>
      <c r="T212" s="14" t="s">
        <v>37</v>
      </c>
      <c r="U212" s="14" t="s">
        <v>37</v>
      </c>
      <c r="V212" s="14" t="s">
        <v>37</v>
      </c>
      <c r="W212" s="14" t="s">
        <v>2142</v>
      </c>
      <c r="X212" s="14" t="s">
        <v>1947</v>
      </c>
      <c r="Y212" s="14" t="s">
        <v>1688</v>
      </c>
      <c r="Z212" s="14" t="s">
        <v>2019</v>
      </c>
      <c r="AA212" s="14" t="s">
        <v>793</v>
      </c>
      <c r="AB212" s="14" t="b">
        <v>0</v>
      </c>
      <c r="AC212" s="14" t="b">
        <v>1</v>
      </c>
      <c r="AD212" s="14" t="s">
        <v>2143</v>
      </c>
      <c r="AE212" s="14" t="s">
        <v>1949</v>
      </c>
      <c r="AF212" s="14" t="s">
        <v>1691</v>
      </c>
      <c r="AG212" s="14" t="s">
        <v>2021</v>
      </c>
      <c r="AH212" s="14" t="s">
        <v>795</v>
      </c>
      <c r="AI212" s="14" t="s">
        <v>2144</v>
      </c>
      <c r="AJ212" s="15">
        <v>18</v>
      </c>
      <c r="AK212" s="14" t="s">
        <v>2142</v>
      </c>
      <c r="AL212" s="14">
        <v>33</v>
      </c>
    </row>
    <row r="213" spans="1:38" s="14" customFormat="1" x14ac:dyDescent="0.25">
      <c r="A213" s="14">
        <v>221</v>
      </c>
      <c r="B213" s="14">
        <v>387</v>
      </c>
      <c r="C213" s="14">
        <v>21870</v>
      </c>
      <c r="D213" s="14" t="s">
        <v>35</v>
      </c>
      <c r="E213" s="14">
        <v>67603911</v>
      </c>
      <c r="F213" s="14" t="s">
        <v>2297</v>
      </c>
      <c r="G213" s="14" t="s">
        <v>2298</v>
      </c>
      <c r="H213" s="14" t="s">
        <v>1287</v>
      </c>
      <c r="I213" s="14" t="s">
        <v>2299</v>
      </c>
      <c r="J213" s="14" t="s">
        <v>2300</v>
      </c>
      <c r="K213" s="14" t="s">
        <v>2301</v>
      </c>
      <c r="L213" s="14" t="s">
        <v>2154</v>
      </c>
      <c r="M213" s="14" t="s">
        <v>2302</v>
      </c>
      <c r="N213" s="14" t="s">
        <v>37</v>
      </c>
      <c r="O213" s="14" t="s">
        <v>37</v>
      </c>
      <c r="P213" s="14" t="s">
        <v>37</v>
      </c>
      <c r="Q213" s="14" t="s">
        <v>37</v>
      </c>
      <c r="R213" s="14" t="s">
        <v>37</v>
      </c>
      <c r="S213" s="14" t="s">
        <v>37</v>
      </c>
      <c r="T213" s="14" t="s">
        <v>37</v>
      </c>
      <c r="U213" s="14" t="s">
        <v>37</v>
      </c>
      <c r="V213" s="14" t="s">
        <v>37</v>
      </c>
      <c r="W213" s="14" t="s">
        <v>2303</v>
      </c>
      <c r="X213" s="14" t="s">
        <v>163</v>
      </c>
      <c r="Y213" s="14" t="s">
        <v>1688</v>
      </c>
      <c r="Z213" s="14" t="s">
        <v>67</v>
      </c>
      <c r="AA213" s="14" t="s">
        <v>344</v>
      </c>
      <c r="AB213" s="14" t="b">
        <v>0</v>
      </c>
      <c r="AC213" s="14" t="b">
        <v>0</v>
      </c>
      <c r="AD213" s="14" t="s">
        <v>2304</v>
      </c>
      <c r="AE213" s="14" t="s">
        <v>166</v>
      </c>
      <c r="AF213" s="14" t="s">
        <v>1691</v>
      </c>
      <c r="AH213" s="14" t="s">
        <v>346</v>
      </c>
      <c r="AI213" s="14" t="s">
        <v>2305</v>
      </c>
      <c r="AJ213" s="15">
        <v>18</v>
      </c>
      <c r="AK213" s="14" t="s">
        <v>2303</v>
      </c>
      <c r="AL213" s="14">
        <v>36</v>
      </c>
    </row>
    <row r="214" spans="1:38" s="14" customFormat="1" x14ac:dyDescent="0.25">
      <c r="A214" s="14">
        <v>217</v>
      </c>
      <c r="B214" s="14">
        <v>312</v>
      </c>
      <c r="C214" s="14">
        <v>21509</v>
      </c>
      <c r="D214" s="14" t="s">
        <v>35</v>
      </c>
      <c r="E214" s="14">
        <v>44611200</v>
      </c>
      <c r="F214" s="14" t="s">
        <v>575</v>
      </c>
      <c r="G214" s="14" t="s">
        <v>2256</v>
      </c>
      <c r="H214" s="14" t="s">
        <v>2257</v>
      </c>
      <c r="I214" s="14" t="s">
        <v>2258</v>
      </c>
      <c r="J214" s="14" t="s">
        <v>2259</v>
      </c>
      <c r="K214" s="14" t="s">
        <v>2225</v>
      </c>
      <c r="L214" s="14" t="s">
        <v>2260</v>
      </c>
      <c r="M214" s="14" t="s">
        <v>2261</v>
      </c>
      <c r="N214" s="14" t="s">
        <v>2262</v>
      </c>
      <c r="O214" s="14" t="s">
        <v>2263</v>
      </c>
      <c r="P214" s="14" t="s">
        <v>2264</v>
      </c>
      <c r="Q214" s="14" t="s">
        <v>528</v>
      </c>
      <c r="R214" s="14" t="s">
        <v>2265</v>
      </c>
      <c r="S214" s="14" t="s">
        <v>2266</v>
      </c>
      <c r="T214" s="14" t="s">
        <v>37</v>
      </c>
      <c r="U214" s="14" t="s">
        <v>37</v>
      </c>
      <c r="V214" s="14" t="s">
        <v>37</v>
      </c>
      <c r="W214" s="14" t="s">
        <v>2267</v>
      </c>
      <c r="X214" s="14" t="s">
        <v>163</v>
      </c>
      <c r="Y214" s="14" t="s">
        <v>1688</v>
      </c>
      <c r="Z214" s="14" t="s">
        <v>177</v>
      </c>
      <c r="AA214" s="14" t="s">
        <v>315</v>
      </c>
      <c r="AB214" s="14" t="b">
        <v>1</v>
      </c>
      <c r="AC214" s="14" t="b">
        <v>0</v>
      </c>
      <c r="AD214" s="14" t="s">
        <v>2268</v>
      </c>
      <c r="AE214" s="14" t="s">
        <v>166</v>
      </c>
      <c r="AF214" s="14" t="s">
        <v>1691</v>
      </c>
      <c r="AG214" s="14" t="s">
        <v>179</v>
      </c>
      <c r="AH214" s="14" t="s">
        <v>316</v>
      </c>
      <c r="AI214" s="14" t="s">
        <v>2269</v>
      </c>
      <c r="AJ214" s="15">
        <v>18</v>
      </c>
      <c r="AK214" s="14" t="s">
        <v>2267</v>
      </c>
      <c r="AL214" s="14">
        <v>36</v>
      </c>
    </row>
    <row r="215" spans="1:38" s="14" customFormat="1" x14ac:dyDescent="0.25">
      <c r="A215" s="14">
        <v>213</v>
      </c>
      <c r="B215" s="14">
        <v>242</v>
      </c>
      <c r="C215" s="14">
        <v>21157</v>
      </c>
      <c r="D215" s="14" t="s">
        <v>35</v>
      </c>
      <c r="E215" s="14">
        <v>67577078</v>
      </c>
      <c r="F215" s="14" t="s">
        <v>2212</v>
      </c>
      <c r="G215" s="14" t="s">
        <v>2213</v>
      </c>
      <c r="H215" s="14" t="s">
        <v>2214</v>
      </c>
      <c r="I215" s="14" t="s">
        <v>2215</v>
      </c>
      <c r="J215" s="14" t="s">
        <v>2216</v>
      </c>
      <c r="K215" s="14" t="s">
        <v>2217</v>
      </c>
      <c r="L215" s="14" t="s">
        <v>2218</v>
      </c>
      <c r="M215" s="14" t="s">
        <v>2219</v>
      </c>
      <c r="N215" s="14" t="s">
        <v>2220</v>
      </c>
      <c r="O215" s="14" t="s">
        <v>2221</v>
      </c>
      <c r="P215" s="14" t="s">
        <v>2219</v>
      </c>
      <c r="Q215" s="14" t="s">
        <v>37</v>
      </c>
      <c r="R215" s="14" t="s">
        <v>37</v>
      </c>
      <c r="S215" s="14" t="s">
        <v>37</v>
      </c>
      <c r="T215" s="14" t="s">
        <v>37</v>
      </c>
      <c r="U215" s="14" t="s">
        <v>37</v>
      </c>
      <c r="V215" s="14" t="s">
        <v>37</v>
      </c>
      <c r="W215" s="14" t="s">
        <v>2222</v>
      </c>
      <c r="X215" s="14" t="s">
        <v>163</v>
      </c>
      <c r="Y215" s="14" t="s">
        <v>1688</v>
      </c>
      <c r="Z215" s="14" t="s">
        <v>2038</v>
      </c>
      <c r="AA215" s="14" t="s">
        <v>793</v>
      </c>
      <c r="AB215" s="14" t="b">
        <v>1</v>
      </c>
      <c r="AC215" s="14" t="b">
        <v>0</v>
      </c>
      <c r="AD215" s="14" t="s">
        <v>2223</v>
      </c>
      <c r="AE215" s="14" t="s">
        <v>166</v>
      </c>
      <c r="AF215" s="14" t="s">
        <v>1691</v>
      </c>
      <c r="AG215" s="14" t="s">
        <v>2040</v>
      </c>
      <c r="AH215" s="14" t="s">
        <v>795</v>
      </c>
      <c r="AI215" s="14" t="s">
        <v>2224</v>
      </c>
      <c r="AJ215" s="15">
        <v>18</v>
      </c>
      <c r="AK215" s="14" t="s">
        <v>2222</v>
      </c>
      <c r="AL215" s="14">
        <v>36</v>
      </c>
    </row>
    <row r="216" spans="1:38" s="12" customFormat="1" x14ac:dyDescent="0.25">
      <c r="A216" s="12">
        <v>402</v>
      </c>
      <c r="B216" s="12">
        <v>627</v>
      </c>
      <c r="C216" s="12">
        <v>22727</v>
      </c>
      <c r="D216" s="12" t="s">
        <v>35</v>
      </c>
      <c r="E216" s="12">
        <v>67608696</v>
      </c>
      <c r="F216" s="12" t="s">
        <v>3946</v>
      </c>
      <c r="G216" s="12" t="s">
        <v>3947</v>
      </c>
      <c r="H216" s="12" t="s">
        <v>3948</v>
      </c>
      <c r="I216" s="12" t="s">
        <v>3949</v>
      </c>
      <c r="J216" s="12" t="s">
        <v>3950</v>
      </c>
      <c r="K216" s="12" t="s">
        <v>37</v>
      </c>
      <c r="L216" s="12" t="s">
        <v>37</v>
      </c>
      <c r="M216" s="12" t="s">
        <v>37</v>
      </c>
      <c r="N216" s="12" t="s">
        <v>37</v>
      </c>
      <c r="O216" s="12" t="s">
        <v>37</v>
      </c>
      <c r="P216" s="12" t="s">
        <v>37</v>
      </c>
      <c r="Q216" s="12" t="s">
        <v>37</v>
      </c>
      <c r="R216" s="12" t="s">
        <v>37</v>
      </c>
      <c r="S216" s="12" t="s">
        <v>37</v>
      </c>
      <c r="T216" s="12" t="s">
        <v>37</v>
      </c>
      <c r="U216" s="12" t="s">
        <v>37</v>
      </c>
      <c r="V216" s="12" t="s">
        <v>37</v>
      </c>
      <c r="W216" s="12" t="s">
        <v>3951</v>
      </c>
      <c r="X216" s="12" t="s">
        <v>219</v>
      </c>
      <c r="Y216" s="12" t="s">
        <v>264</v>
      </c>
      <c r="Z216" s="12" t="s">
        <v>408</v>
      </c>
      <c r="AA216" s="12" t="s">
        <v>344</v>
      </c>
      <c r="AB216" s="12" t="b">
        <v>1</v>
      </c>
      <c r="AC216" s="12" t="b">
        <v>1</v>
      </c>
      <c r="AD216" s="12" t="s">
        <v>3952</v>
      </c>
      <c r="AE216" s="12" t="s">
        <v>223</v>
      </c>
      <c r="AF216" s="12" t="s">
        <v>267</v>
      </c>
      <c r="AG216" s="12" t="s">
        <v>411</v>
      </c>
      <c r="AH216" s="12" t="s">
        <v>346</v>
      </c>
      <c r="AI216" s="12" t="s">
        <v>3953</v>
      </c>
      <c r="AJ216" s="13">
        <v>19</v>
      </c>
      <c r="AK216" s="12" t="s">
        <v>3951</v>
      </c>
      <c r="AL216" s="12">
        <v>10</v>
      </c>
    </row>
    <row r="217" spans="1:38" s="12" customFormat="1" x14ac:dyDescent="0.25">
      <c r="A217" s="12">
        <v>397</v>
      </c>
      <c r="B217" s="12">
        <v>117</v>
      </c>
      <c r="C217" s="12">
        <v>20427</v>
      </c>
      <c r="D217" s="12" t="s">
        <v>35</v>
      </c>
      <c r="E217" s="12">
        <v>67576338</v>
      </c>
      <c r="F217" s="12" t="s">
        <v>3906</v>
      </c>
      <c r="G217" s="12" t="s">
        <v>3907</v>
      </c>
      <c r="H217" s="12" t="s">
        <v>3908</v>
      </c>
      <c r="I217" s="12" t="s">
        <v>3909</v>
      </c>
      <c r="J217" s="12" t="s">
        <v>3910</v>
      </c>
      <c r="K217" s="12" t="s">
        <v>37</v>
      </c>
      <c r="L217" s="12" t="s">
        <v>37</v>
      </c>
      <c r="M217" s="12" t="s">
        <v>37</v>
      </c>
      <c r="N217" s="12" t="s">
        <v>37</v>
      </c>
      <c r="O217" s="12" t="s">
        <v>37</v>
      </c>
      <c r="P217" s="12" t="s">
        <v>37</v>
      </c>
      <c r="Q217" s="12" t="s">
        <v>37</v>
      </c>
      <c r="R217" s="12" t="s">
        <v>37</v>
      </c>
      <c r="S217" s="12" t="s">
        <v>37</v>
      </c>
      <c r="T217" s="12" t="s">
        <v>37</v>
      </c>
      <c r="U217" s="12" t="s">
        <v>37</v>
      </c>
      <c r="V217" s="12" t="s">
        <v>37</v>
      </c>
      <c r="W217" s="12" t="s">
        <v>3911</v>
      </c>
      <c r="X217" s="12" t="s">
        <v>219</v>
      </c>
      <c r="Y217" s="12" t="s">
        <v>853</v>
      </c>
      <c r="Z217" s="12" t="s">
        <v>663</v>
      </c>
      <c r="AA217" s="12" t="s">
        <v>101</v>
      </c>
      <c r="AB217" s="12" t="b">
        <v>1</v>
      </c>
      <c r="AC217" s="12" t="b">
        <v>0</v>
      </c>
      <c r="AD217" s="12" t="s">
        <v>3912</v>
      </c>
      <c r="AE217" s="12" t="s">
        <v>223</v>
      </c>
      <c r="AF217" s="12" t="s">
        <v>856</v>
      </c>
      <c r="AG217" s="12" t="s">
        <v>666</v>
      </c>
      <c r="AH217" s="12" t="s">
        <v>104</v>
      </c>
      <c r="AI217" s="12" t="s">
        <v>3913</v>
      </c>
      <c r="AJ217" s="13">
        <v>19</v>
      </c>
      <c r="AK217" s="12" t="s">
        <v>3911</v>
      </c>
      <c r="AL217" s="12">
        <v>10</v>
      </c>
    </row>
    <row r="218" spans="1:38" s="12" customFormat="1" x14ac:dyDescent="0.25">
      <c r="A218" s="12">
        <v>398</v>
      </c>
      <c r="B218" s="12">
        <v>122</v>
      </c>
      <c r="C218" s="12">
        <v>20498</v>
      </c>
      <c r="D218" s="12" t="s">
        <v>35</v>
      </c>
      <c r="E218" s="12">
        <v>67190900</v>
      </c>
      <c r="F218" s="12" t="s">
        <v>3914</v>
      </c>
      <c r="G218" s="12" t="s">
        <v>3915</v>
      </c>
      <c r="H218" s="12" t="s">
        <v>3916</v>
      </c>
      <c r="I218" s="12" t="s">
        <v>3917</v>
      </c>
      <c r="J218" s="12" t="s">
        <v>3918</v>
      </c>
      <c r="K218" s="12" t="s">
        <v>37</v>
      </c>
      <c r="L218" s="12" t="s">
        <v>37</v>
      </c>
      <c r="M218" s="12" t="s">
        <v>37</v>
      </c>
      <c r="N218" s="12" t="s">
        <v>37</v>
      </c>
      <c r="O218" s="12" t="s">
        <v>37</v>
      </c>
      <c r="P218" s="12" t="s">
        <v>37</v>
      </c>
      <c r="Q218" s="12" t="s">
        <v>37</v>
      </c>
      <c r="R218" s="12" t="s">
        <v>37</v>
      </c>
      <c r="S218" s="12" t="s">
        <v>37</v>
      </c>
      <c r="T218" s="12" t="s">
        <v>37</v>
      </c>
      <c r="U218" s="12" t="s">
        <v>37</v>
      </c>
      <c r="V218" s="12" t="s">
        <v>37</v>
      </c>
      <c r="W218" s="12" t="s">
        <v>3919</v>
      </c>
      <c r="X218" s="12" t="s">
        <v>219</v>
      </c>
      <c r="Y218" s="12" t="s">
        <v>220</v>
      </c>
      <c r="Z218" s="12" t="s">
        <v>67</v>
      </c>
      <c r="AA218" s="12" t="s">
        <v>822</v>
      </c>
      <c r="AB218" s="12" t="b">
        <v>0</v>
      </c>
      <c r="AC218" s="12" t="b">
        <v>0</v>
      </c>
      <c r="AD218" s="12" t="s">
        <v>3920</v>
      </c>
      <c r="AE218" s="12" t="s">
        <v>223</v>
      </c>
      <c r="AF218" s="12" t="s">
        <v>224</v>
      </c>
      <c r="AH218" s="12" t="s">
        <v>824</v>
      </c>
      <c r="AI218" s="12" t="s">
        <v>3921</v>
      </c>
      <c r="AJ218" s="13">
        <v>19</v>
      </c>
      <c r="AK218" s="12" t="s">
        <v>3919</v>
      </c>
      <c r="AL218" s="12">
        <v>10</v>
      </c>
    </row>
    <row r="219" spans="1:38" s="12" customFormat="1" x14ac:dyDescent="0.25">
      <c r="A219" s="12">
        <v>401</v>
      </c>
      <c r="B219" s="12">
        <v>403</v>
      </c>
      <c r="C219" s="12">
        <v>21943</v>
      </c>
      <c r="D219" s="12" t="s">
        <v>35</v>
      </c>
      <c r="E219" s="12">
        <v>67602926</v>
      </c>
      <c r="F219" s="12" t="s">
        <v>3939</v>
      </c>
      <c r="G219" s="12" t="s">
        <v>3940</v>
      </c>
      <c r="H219" s="12" t="s">
        <v>2958</v>
      </c>
      <c r="I219" s="12" t="s">
        <v>3941</v>
      </c>
      <c r="J219" s="12" t="s">
        <v>3942</v>
      </c>
      <c r="K219" s="12" t="s">
        <v>37</v>
      </c>
      <c r="L219" s="12" t="s">
        <v>37</v>
      </c>
      <c r="M219" s="12" t="s">
        <v>37</v>
      </c>
      <c r="N219" s="12" t="s">
        <v>37</v>
      </c>
      <c r="O219" s="12" t="s">
        <v>37</v>
      </c>
      <c r="P219" s="12" t="s">
        <v>37</v>
      </c>
      <c r="Q219" s="12" t="s">
        <v>37</v>
      </c>
      <c r="R219" s="12" t="s">
        <v>37</v>
      </c>
      <c r="S219" s="12" t="s">
        <v>37</v>
      </c>
      <c r="T219" s="12" t="s">
        <v>37</v>
      </c>
      <c r="U219" s="12" t="s">
        <v>37</v>
      </c>
      <c r="V219" s="12" t="s">
        <v>37</v>
      </c>
      <c r="W219" s="12" t="s">
        <v>3943</v>
      </c>
      <c r="X219" s="12" t="s">
        <v>219</v>
      </c>
      <c r="Y219" s="12" t="s">
        <v>220</v>
      </c>
      <c r="Z219" s="12" t="s">
        <v>67</v>
      </c>
      <c r="AA219" s="12" t="s">
        <v>377</v>
      </c>
      <c r="AB219" s="12" t="b">
        <v>1</v>
      </c>
      <c r="AC219" s="12" t="b">
        <v>0</v>
      </c>
      <c r="AD219" s="12" t="s">
        <v>3944</v>
      </c>
      <c r="AE219" s="12" t="s">
        <v>223</v>
      </c>
      <c r="AF219" s="12" t="s">
        <v>224</v>
      </c>
      <c r="AH219" s="12" t="s">
        <v>379</v>
      </c>
      <c r="AI219" s="12" t="s">
        <v>3945</v>
      </c>
      <c r="AJ219" s="13">
        <v>19</v>
      </c>
      <c r="AK219" s="12" t="s">
        <v>3943</v>
      </c>
      <c r="AL219" s="12">
        <v>10</v>
      </c>
    </row>
    <row r="220" spans="1:38" s="12" customFormat="1" x14ac:dyDescent="0.25">
      <c r="A220" s="12">
        <v>354</v>
      </c>
      <c r="B220" s="12">
        <v>89</v>
      </c>
      <c r="C220" s="12">
        <v>20275</v>
      </c>
      <c r="D220" s="12" t="s">
        <v>35</v>
      </c>
      <c r="E220" s="12">
        <v>67605786</v>
      </c>
      <c r="F220" s="12" t="s">
        <v>939</v>
      </c>
      <c r="G220" s="12" t="s">
        <v>3559</v>
      </c>
      <c r="H220" s="12" t="s">
        <v>589</v>
      </c>
      <c r="I220" s="12" t="s">
        <v>3560</v>
      </c>
      <c r="J220" s="12" t="s">
        <v>3561</v>
      </c>
      <c r="K220" s="12" t="s">
        <v>37</v>
      </c>
      <c r="L220" s="12" t="s">
        <v>37</v>
      </c>
      <c r="M220" s="12" t="s">
        <v>37</v>
      </c>
      <c r="N220" s="12" t="s">
        <v>37</v>
      </c>
      <c r="O220" s="12" t="s">
        <v>37</v>
      </c>
      <c r="P220" s="12" t="s">
        <v>37</v>
      </c>
      <c r="Q220" s="12" t="s">
        <v>37</v>
      </c>
      <c r="R220" s="12" t="s">
        <v>37</v>
      </c>
      <c r="S220" s="12" t="s">
        <v>37</v>
      </c>
      <c r="T220" s="12" t="s">
        <v>37</v>
      </c>
      <c r="U220" s="12" t="s">
        <v>37</v>
      </c>
      <c r="V220" s="12" t="s">
        <v>37</v>
      </c>
      <c r="W220" s="12" t="s">
        <v>3562</v>
      </c>
      <c r="X220" s="12" t="s">
        <v>219</v>
      </c>
      <c r="Y220" s="12" t="s">
        <v>220</v>
      </c>
      <c r="Z220" s="12" t="s">
        <v>145</v>
      </c>
      <c r="AA220" s="12" t="s">
        <v>912</v>
      </c>
      <c r="AB220" s="12" t="b">
        <v>1</v>
      </c>
      <c r="AC220" s="12" t="b">
        <v>1</v>
      </c>
      <c r="AD220" s="12" t="s">
        <v>3563</v>
      </c>
      <c r="AE220" s="12" t="s">
        <v>223</v>
      </c>
      <c r="AF220" s="12" t="s">
        <v>224</v>
      </c>
      <c r="AG220" s="12" t="s">
        <v>149</v>
      </c>
      <c r="AH220" s="12" t="s">
        <v>914</v>
      </c>
      <c r="AI220" s="12" t="s">
        <v>3564</v>
      </c>
      <c r="AJ220" s="13">
        <v>19</v>
      </c>
      <c r="AK220" s="12" t="s">
        <v>3562</v>
      </c>
      <c r="AL220" s="12">
        <v>10</v>
      </c>
    </row>
    <row r="221" spans="1:38" s="12" customFormat="1" x14ac:dyDescent="0.25">
      <c r="A221" s="12">
        <v>16</v>
      </c>
      <c r="B221" s="12">
        <v>109</v>
      </c>
      <c r="C221" s="12">
        <v>20385</v>
      </c>
      <c r="D221" s="12" t="s">
        <v>35</v>
      </c>
      <c r="E221" s="12">
        <v>66122800</v>
      </c>
      <c r="F221" s="12" t="s">
        <v>213</v>
      </c>
      <c r="G221" s="12" t="s">
        <v>214</v>
      </c>
      <c r="H221" s="12" t="s">
        <v>215</v>
      </c>
      <c r="I221" s="12" t="s">
        <v>216</v>
      </c>
      <c r="J221" s="12" t="s">
        <v>217</v>
      </c>
      <c r="K221" s="12" t="s">
        <v>37</v>
      </c>
      <c r="L221" s="12" t="s">
        <v>37</v>
      </c>
      <c r="M221" s="12" t="s">
        <v>37</v>
      </c>
      <c r="N221" s="12" t="s">
        <v>37</v>
      </c>
      <c r="O221" s="12" t="s">
        <v>37</v>
      </c>
      <c r="P221" s="12" t="s">
        <v>37</v>
      </c>
      <c r="Q221" s="12" t="s">
        <v>37</v>
      </c>
      <c r="R221" s="12" t="s">
        <v>37</v>
      </c>
      <c r="S221" s="12" t="s">
        <v>37</v>
      </c>
      <c r="T221" s="12" t="s">
        <v>37</v>
      </c>
      <c r="U221" s="12" t="s">
        <v>37</v>
      </c>
      <c r="V221" s="12" t="s">
        <v>37</v>
      </c>
      <c r="W221" s="12" t="s">
        <v>218</v>
      </c>
      <c r="X221" s="12" t="s">
        <v>219</v>
      </c>
      <c r="Y221" s="12" t="s">
        <v>220</v>
      </c>
      <c r="Z221" s="12" t="s">
        <v>221</v>
      </c>
      <c r="AA221" s="12" t="s">
        <v>207</v>
      </c>
      <c r="AB221" s="12" t="b">
        <v>1</v>
      </c>
      <c r="AC221" s="12" t="b">
        <v>1</v>
      </c>
      <c r="AD221" s="12" t="s">
        <v>222</v>
      </c>
      <c r="AE221" s="12" t="s">
        <v>223</v>
      </c>
      <c r="AF221" s="12" t="s">
        <v>224</v>
      </c>
      <c r="AG221" s="12" t="s">
        <v>225</v>
      </c>
      <c r="AH221" s="12" t="s">
        <v>211</v>
      </c>
      <c r="AI221" s="12" t="s">
        <v>226</v>
      </c>
      <c r="AJ221" s="13">
        <v>19</v>
      </c>
      <c r="AK221" s="12" t="s">
        <v>218</v>
      </c>
      <c r="AL221" s="12">
        <v>10</v>
      </c>
    </row>
    <row r="222" spans="1:38" s="12" customFormat="1" x14ac:dyDescent="0.25">
      <c r="A222" s="12">
        <v>602</v>
      </c>
      <c r="B222" s="12">
        <v>400</v>
      </c>
      <c r="C222" s="12">
        <v>21915</v>
      </c>
      <c r="D222" s="12" t="s">
        <v>35</v>
      </c>
      <c r="E222" s="12">
        <v>67605967</v>
      </c>
      <c r="F222" s="12" t="s">
        <v>5585</v>
      </c>
      <c r="G222" s="12" t="s">
        <v>5586</v>
      </c>
      <c r="H222" s="12" t="s">
        <v>37</v>
      </c>
      <c r="I222" s="12" t="s">
        <v>5587</v>
      </c>
      <c r="J222" s="12" t="s">
        <v>5588</v>
      </c>
      <c r="K222" s="12" t="s">
        <v>37</v>
      </c>
      <c r="L222" s="12" t="s">
        <v>37</v>
      </c>
      <c r="M222" s="12" t="s">
        <v>37</v>
      </c>
      <c r="N222" s="12" t="s">
        <v>37</v>
      </c>
      <c r="O222" s="12" t="s">
        <v>37</v>
      </c>
      <c r="P222" s="12" t="s">
        <v>37</v>
      </c>
      <c r="Q222" s="12" t="s">
        <v>37</v>
      </c>
      <c r="R222" s="12" t="s">
        <v>37</v>
      </c>
      <c r="S222" s="12" t="s">
        <v>37</v>
      </c>
      <c r="T222" s="12" t="s">
        <v>37</v>
      </c>
      <c r="U222" s="12" t="s">
        <v>37</v>
      </c>
      <c r="V222" s="12" t="s">
        <v>37</v>
      </c>
      <c r="W222" s="12" t="s">
        <v>5589</v>
      </c>
      <c r="X222" s="12" t="s">
        <v>219</v>
      </c>
      <c r="Y222" s="12" t="s">
        <v>220</v>
      </c>
      <c r="Z222" s="12" t="s">
        <v>722</v>
      </c>
      <c r="AA222" s="12" t="s">
        <v>1599</v>
      </c>
      <c r="AB222" s="12" t="b">
        <v>1</v>
      </c>
      <c r="AC222" s="12" t="b">
        <v>0</v>
      </c>
      <c r="AD222" s="12" t="s">
        <v>5590</v>
      </c>
      <c r="AE222" s="12" t="s">
        <v>223</v>
      </c>
      <c r="AF222" s="12" t="s">
        <v>224</v>
      </c>
      <c r="AG222" s="12" t="s">
        <v>724</v>
      </c>
      <c r="AH222" s="12" t="s">
        <v>1601</v>
      </c>
      <c r="AI222" s="12" t="s">
        <v>5591</v>
      </c>
      <c r="AJ222" s="13">
        <v>19</v>
      </c>
      <c r="AK222" s="12" t="s">
        <v>5589</v>
      </c>
      <c r="AL222" s="12">
        <v>10</v>
      </c>
    </row>
    <row r="223" spans="1:38" s="12" customFormat="1" x14ac:dyDescent="0.25">
      <c r="A223" s="12">
        <v>400</v>
      </c>
      <c r="B223" s="12">
        <v>202</v>
      </c>
      <c r="C223" s="12">
        <v>20951</v>
      </c>
      <c r="D223" s="12" t="s">
        <v>35</v>
      </c>
      <c r="E223" s="12">
        <v>67608455</v>
      </c>
      <c r="F223" s="12" t="s">
        <v>3931</v>
      </c>
      <c r="G223" s="12" t="s">
        <v>3932</v>
      </c>
      <c r="H223" s="12" t="s">
        <v>37</v>
      </c>
      <c r="I223" s="12" t="s">
        <v>3933</v>
      </c>
      <c r="J223" s="12" t="s">
        <v>3934</v>
      </c>
      <c r="K223" s="12" t="s">
        <v>1976</v>
      </c>
      <c r="L223" s="12" t="s">
        <v>3926</v>
      </c>
      <c r="M223" s="12" t="s">
        <v>3927</v>
      </c>
      <c r="N223" s="12" t="s">
        <v>656</v>
      </c>
      <c r="O223" s="12" t="s">
        <v>3935</v>
      </c>
      <c r="P223" s="12" t="s">
        <v>2826</v>
      </c>
      <c r="Q223" s="12" t="s">
        <v>37</v>
      </c>
      <c r="R223" s="12" t="s">
        <v>37</v>
      </c>
      <c r="S223" s="12" t="s">
        <v>37</v>
      </c>
      <c r="T223" s="12" t="s">
        <v>37</v>
      </c>
      <c r="U223" s="12" t="s">
        <v>37</v>
      </c>
      <c r="V223" s="12" t="s">
        <v>37</v>
      </c>
      <c r="W223" s="12" t="s">
        <v>3936</v>
      </c>
      <c r="X223" s="12" t="s">
        <v>3902</v>
      </c>
      <c r="Y223" s="12" t="s">
        <v>305</v>
      </c>
      <c r="Z223" s="12" t="s">
        <v>221</v>
      </c>
      <c r="AA223" s="12" t="s">
        <v>1029</v>
      </c>
      <c r="AB223" s="12" t="b">
        <v>0</v>
      </c>
      <c r="AC223" s="12" t="b">
        <v>1</v>
      </c>
      <c r="AD223" s="12" t="s">
        <v>3937</v>
      </c>
      <c r="AE223" s="12" t="s">
        <v>3904</v>
      </c>
      <c r="AF223" s="12" t="s">
        <v>308</v>
      </c>
      <c r="AG223" s="12" t="s">
        <v>225</v>
      </c>
      <c r="AH223" s="12" t="s">
        <v>1031</v>
      </c>
      <c r="AI223" s="12" t="s">
        <v>3938</v>
      </c>
      <c r="AJ223" s="13">
        <v>19</v>
      </c>
      <c r="AK223" s="12" t="s">
        <v>3936</v>
      </c>
      <c r="AL223" s="12">
        <v>12</v>
      </c>
    </row>
    <row r="224" spans="1:38" s="12" customFormat="1" x14ac:dyDescent="0.25">
      <c r="A224" s="12">
        <v>396</v>
      </c>
      <c r="B224" s="12">
        <v>53</v>
      </c>
      <c r="C224" s="12">
        <v>20012</v>
      </c>
      <c r="D224" s="12" t="s">
        <v>35</v>
      </c>
      <c r="E224" s="12">
        <v>67586936</v>
      </c>
      <c r="F224" s="12" t="s">
        <v>3897</v>
      </c>
      <c r="G224" s="12" t="s">
        <v>3898</v>
      </c>
      <c r="H224" s="12" t="s">
        <v>3632</v>
      </c>
      <c r="I224" s="12" t="s">
        <v>3899</v>
      </c>
      <c r="J224" s="12" t="s">
        <v>3900</v>
      </c>
      <c r="K224" s="12" t="s">
        <v>37</v>
      </c>
      <c r="L224" s="12" t="s">
        <v>37</v>
      </c>
      <c r="M224" s="12" t="s">
        <v>37</v>
      </c>
      <c r="N224" s="12" t="s">
        <v>37</v>
      </c>
      <c r="O224" s="12" t="s">
        <v>37</v>
      </c>
      <c r="P224" s="12" t="s">
        <v>37</v>
      </c>
      <c r="Q224" s="12" t="s">
        <v>37</v>
      </c>
      <c r="R224" s="12" t="s">
        <v>37</v>
      </c>
      <c r="S224" s="12" t="s">
        <v>37</v>
      </c>
      <c r="T224" s="12" t="s">
        <v>37</v>
      </c>
      <c r="U224" s="12" t="s">
        <v>37</v>
      </c>
      <c r="V224" s="12" t="s">
        <v>37</v>
      </c>
      <c r="W224" s="12" t="s">
        <v>3901</v>
      </c>
      <c r="X224" s="12" t="s">
        <v>3902</v>
      </c>
      <c r="Y224" s="12" t="s">
        <v>305</v>
      </c>
      <c r="Z224" s="12" t="s">
        <v>332</v>
      </c>
      <c r="AA224" s="12" t="s">
        <v>1156</v>
      </c>
      <c r="AB224" s="12" t="b">
        <v>1</v>
      </c>
      <c r="AC224" s="12" t="b">
        <v>1</v>
      </c>
      <c r="AD224" s="12" t="s">
        <v>3903</v>
      </c>
      <c r="AE224" s="12" t="s">
        <v>3904</v>
      </c>
      <c r="AF224" s="12" t="s">
        <v>308</v>
      </c>
      <c r="AG224" s="12" t="s">
        <v>335</v>
      </c>
      <c r="AH224" s="12" t="s">
        <v>1158</v>
      </c>
      <c r="AI224" s="12" t="s">
        <v>3905</v>
      </c>
      <c r="AJ224" s="13">
        <v>19</v>
      </c>
      <c r="AK224" s="12" t="s">
        <v>3901</v>
      </c>
      <c r="AL224" s="12">
        <v>12</v>
      </c>
    </row>
    <row r="225" spans="1:38" s="22" customFormat="1" x14ac:dyDescent="0.25">
      <c r="A225" s="22">
        <v>479</v>
      </c>
      <c r="B225" s="22">
        <v>364</v>
      </c>
      <c r="C225" s="22">
        <v>21774</v>
      </c>
      <c r="D225" s="22" t="s">
        <v>35</v>
      </c>
      <c r="E225" s="22">
        <v>67608544</v>
      </c>
      <c r="F225" s="22" t="s">
        <v>4559</v>
      </c>
      <c r="G225" s="22" t="s">
        <v>4560</v>
      </c>
      <c r="H225" s="22" t="s">
        <v>4561</v>
      </c>
      <c r="I225" s="22" t="s">
        <v>4562</v>
      </c>
      <c r="J225" s="22">
        <v>5511989563210</v>
      </c>
      <c r="K225" s="22" t="s">
        <v>4534</v>
      </c>
      <c r="L225" s="22" t="s">
        <v>4535</v>
      </c>
      <c r="M225" s="22" t="s">
        <v>4563</v>
      </c>
      <c r="N225" s="22" t="s">
        <v>37</v>
      </c>
      <c r="O225" s="22" t="s">
        <v>37</v>
      </c>
      <c r="P225" s="22" t="s">
        <v>37</v>
      </c>
      <c r="Q225" s="22" t="s">
        <v>37</v>
      </c>
      <c r="R225" s="22" t="s">
        <v>37</v>
      </c>
      <c r="S225" s="22" t="s">
        <v>37</v>
      </c>
      <c r="T225" s="22" t="s">
        <v>37</v>
      </c>
      <c r="U225" s="22" t="s">
        <v>37</v>
      </c>
      <c r="V225" s="22" t="s">
        <v>37</v>
      </c>
      <c r="W225" s="22" t="s">
        <v>4564</v>
      </c>
      <c r="X225" s="22" t="s">
        <v>921</v>
      </c>
      <c r="Y225" s="22" t="s">
        <v>642</v>
      </c>
      <c r="Z225" s="22" t="s">
        <v>408</v>
      </c>
      <c r="AA225" s="22" t="s">
        <v>1335</v>
      </c>
      <c r="AB225" s="22" t="b">
        <v>0</v>
      </c>
      <c r="AC225" s="22" t="b">
        <v>0</v>
      </c>
      <c r="AD225" s="22" t="s">
        <v>4565</v>
      </c>
      <c r="AE225" s="22" t="s">
        <v>923</v>
      </c>
      <c r="AF225" s="22" t="s">
        <v>645</v>
      </c>
      <c r="AG225" s="22" t="s">
        <v>411</v>
      </c>
      <c r="AH225" s="22" t="s">
        <v>1337</v>
      </c>
      <c r="AI225" s="22" t="s">
        <v>4566</v>
      </c>
      <c r="AJ225" s="23">
        <v>20</v>
      </c>
      <c r="AK225" s="22" t="s">
        <v>4564</v>
      </c>
      <c r="AL225" s="22">
        <v>2</v>
      </c>
    </row>
    <row r="226" spans="1:38" s="22" customFormat="1" x14ac:dyDescent="0.25">
      <c r="A226" s="22">
        <v>482</v>
      </c>
      <c r="B226" s="22">
        <v>453</v>
      </c>
      <c r="C226" s="22">
        <v>22154</v>
      </c>
      <c r="D226" s="22" t="s">
        <v>35</v>
      </c>
      <c r="E226" s="22">
        <v>67608732</v>
      </c>
      <c r="F226" s="22" t="s">
        <v>4586</v>
      </c>
      <c r="G226" s="22" t="s">
        <v>4587</v>
      </c>
      <c r="H226" s="22" t="s">
        <v>4588</v>
      </c>
      <c r="I226" s="22" t="s">
        <v>4589</v>
      </c>
      <c r="J226" s="22">
        <v>5521971907798</v>
      </c>
      <c r="K226" s="22" t="s">
        <v>235</v>
      </c>
      <c r="L226" s="22" t="s">
        <v>4590</v>
      </c>
      <c r="M226" s="22" t="s">
        <v>4591</v>
      </c>
      <c r="N226" s="22" t="s">
        <v>3636</v>
      </c>
      <c r="O226" s="22" t="s">
        <v>4592</v>
      </c>
      <c r="P226" s="22" t="s">
        <v>4591</v>
      </c>
      <c r="Q226" s="22" t="s">
        <v>37</v>
      </c>
      <c r="R226" s="22" t="s">
        <v>37</v>
      </c>
      <c r="S226" s="22" t="s">
        <v>37</v>
      </c>
      <c r="T226" s="22" t="s">
        <v>37</v>
      </c>
      <c r="U226" s="22" t="s">
        <v>37</v>
      </c>
      <c r="V226" s="22" t="s">
        <v>37</v>
      </c>
      <c r="W226" s="22" t="s">
        <v>4593</v>
      </c>
      <c r="X226" s="22" t="s">
        <v>921</v>
      </c>
      <c r="Y226" s="22" t="s">
        <v>642</v>
      </c>
      <c r="Z226" s="22" t="s">
        <v>663</v>
      </c>
      <c r="AA226" s="22" t="s">
        <v>315</v>
      </c>
      <c r="AB226" s="22" t="b">
        <v>0</v>
      </c>
      <c r="AC226" s="22" t="b">
        <v>1</v>
      </c>
      <c r="AD226" s="22" t="s">
        <v>4594</v>
      </c>
      <c r="AE226" s="22" t="s">
        <v>923</v>
      </c>
      <c r="AF226" s="22" t="s">
        <v>645</v>
      </c>
      <c r="AG226" s="22" t="s">
        <v>666</v>
      </c>
      <c r="AH226" s="22" t="s">
        <v>316</v>
      </c>
      <c r="AI226" s="22" t="s">
        <v>4595</v>
      </c>
      <c r="AJ226" s="23">
        <v>20</v>
      </c>
      <c r="AK226" s="22" t="s">
        <v>4593</v>
      </c>
      <c r="AL226" s="22">
        <v>2</v>
      </c>
    </row>
    <row r="227" spans="1:38" s="22" customFormat="1" x14ac:dyDescent="0.25">
      <c r="A227" s="22">
        <v>484</v>
      </c>
      <c r="B227" s="22">
        <v>605</v>
      </c>
      <c r="C227" s="22">
        <v>22677</v>
      </c>
      <c r="D227" s="22" t="s">
        <v>35</v>
      </c>
      <c r="E227" s="22">
        <v>67605421</v>
      </c>
      <c r="F227" s="22" t="s">
        <v>4602</v>
      </c>
      <c r="G227" s="22" t="s">
        <v>4603</v>
      </c>
      <c r="H227" s="22" t="s">
        <v>4604</v>
      </c>
      <c r="I227" s="22" t="s">
        <v>4605</v>
      </c>
      <c r="J227" s="22">
        <v>4917680692400</v>
      </c>
      <c r="K227" s="22" t="s">
        <v>4606</v>
      </c>
      <c r="L227" s="22" t="s">
        <v>4607</v>
      </c>
      <c r="M227" s="22" t="s">
        <v>4608</v>
      </c>
      <c r="N227" s="22" t="s">
        <v>4609</v>
      </c>
      <c r="O227" s="22" t="s">
        <v>4610</v>
      </c>
      <c r="P227" s="22" t="s">
        <v>4611</v>
      </c>
      <c r="Q227" s="22" t="s">
        <v>37</v>
      </c>
      <c r="R227" s="22" t="s">
        <v>37</v>
      </c>
      <c r="S227" s="22" t="s">
        <v>37</v>
      </c>
      <c r="T227" s="22" t="s">
        <v>37</v>
      </c>
      <c r="U227" s="22" t="s">
        <v>37</v>
      </c>
      <c r="V227" s="22" t="s">
        <v>37</v>
      </c>
      <c r="W227" s="22" t="s">
        <v>4612</v>
      </c>
      <c r="X227" s="22" t="s">
        <v>100</v>
      </c>
      <c r="Y227" s="22" t="s">
        <v>642</v>
      </c>
      <c r="Z227" s="22" t="s">
        <v>1488</v>
      </c>
      <c r="AA227" s="22" t="s">
        <v>1599</v>
      </c>
      <c r="AB227" s="22" t="b">
        <v>0</v>
      </c>
      <c r="AC227" s="22" t="b">
        <v>1</v>
      </c>
      <c r="AD227" s="22" t="s">
        <v>4613</v>
      </c>
      <c r="AE227" s="22" t="s">
        <v>103</v>
      </c>
      <c r="AF227" s="22" t="s">
        <v>645</v>
      </c>
      <c r="AG227" s="22" t="s">
        <v>1491</v>
      </c>
      <c r="AH227" s="22" t="s">
        <v>1601</v>
      </c>
      <c r="AI227" s="22" t="s">
        <v>4614</v>
      </c>
      <c r="AJ227" s="23">
        <v>20</v>
      </c>
      <c r="AK227" s="22" t="s">
        <v>4612</v>
      </c>
      <c r="AL227" s="22">
        <v>2</v>
      </c>
    </row>
    <row r="228" spans="1:38" s="22" customFormat="1" x14ac:dyDescent="0.25">
      <c r="A228" s="22">
        <v>477</v>
      </c>
      <c r="B228" s="22">
        <v>138</v>
      </c>
      <c r="C228" s="22">
        <v>20589</v>
      </c>
      <c r="D228" s="22" t="s">
        <v>35</v>
      </c>
      <c r="E228" s="22">
        <v>67588123</v>
      </c>
      <c r="F228" s="22" t="s">
        <v>4534</v>
      </c>
      <c r="G228" s="22" t="s">
        <v>4535</v>
      </c>
      <c r="H228" s="22" t="s">
        <v>4536</v>
      </c>
      <c r="I228" s="22" t="s">
        <v>4537</v>
      </c>
      <c r="J228" s="22" t="s">
        <v>4538</v>
      </c>
      <c r="K228" s="22" t="s">
        <v>37</v>
      </c>
      <c r="L228" s="22" t="s">
        <v>37</v>
      </c>
      <c r="M228" s="22" t="s">
        <v>37</v>
      </c>
      <c r="N228" s="22" t="s">
        <v>37</v>
      </c>
      <c r="O228" s="22" t="s">
        <v>37</v>
      </c>
      <c r="P228" s="22" t="s">
        <v>37</v>
      </c>
      <c r="Q228" s="22" t="s">
        <v>37</v>
      </c>
      <c r="R228" s="22" t="s">
        <v>37</v>
      </c>
      <c r="S228" s="22" t="s">
        <v>37</v>
      </c>
      <c r="T228" s="22" t="s">
        <v>37</v>
      </c>
      <c r="U228" s="22" t="s">
        <v>37</v>
      </c>
      <c r="V228" s="22" t="s">
        <v>37</v>
      </c>
      <c r="W228" s="22" t="s">
        <v>4539</v>
      </c>
      <c r="X228" s="22" t="s">
        <v>4522</v>
      </c>
      <c r="Y228" s="22" t="s">
        <v>673</v>
      </c>
      <c r="Z228" s="22" t="s">
        <v>67</v>
      </c>
      <c r="AA228" s="22" t="s">
        <v>444</v>
      </c>
      <c r="AB228" s="22" t="b">
        <v>1</v>
      </c>
      <c r="AC228" s="22" t="b">
        <v>1</v>
      </c>
      <c r="AD228" s="22" t="s">
        <v>4540</v>
      </c>
      <c r="AE228" s="22" t="s">
        <v>4524</v>
      </c>
      <c r="AF228" s="22" t="s">
        <v>675</v>
      </c>
      <c r="AH228" s="22" t="s">
        <v>446</v>
      </c>
      <c r="AI228" s="22" t="s">
        <v>4541</v>
      </c>
      <c r="AJ228" s="23">
        <v>20</v>
      </c>
      <c r="AK228" s="22" t="s">
        <v>4539</v>
      </c>
      <c r="AL228" s="22">
        <v>2</v>
      </c>
    </row>
    <row r="229" spans="1:38" s="22" customFormat="1" x14ac:dyDescent="0.25">
      <c r="A229" s="22">
        <v>475</v>
      </c>
      <c r="B229" s="22">
        <v>61</v>
      </c>
      <c r="C229" s="22">
        <v>20077</v>
      </c>
      <c r="D229" s="22" t="s">
        <v>35</v>
      </c>
      <c r="E229" s="22">
        <v>67581554</v>
      </c>
      <c r="F229" s="22" t="s">
        <v>4514</v>
      </c>
      <c r="G229" s="22" t="s">
        <v>4515</v>
      </c>
      <c r="H229" s="22" t="s">
        <v>4516</v>
      </c>
      <c r="I229" s="22" t="s">
        <v>4517</v>
      </c>
      <c r="J229" s="22" t="s">
        <v>4518</v>
      </c>
      <c r="K229" s="22" t="s">
        <v>2153</v>
      </c>
      <c r="L229" s="22" t="s">
        <v>4519</v>
      </c>
      <c r="M229" s="22" t="s">
        <v>4520</v>
      </c>
      <c r="N229" s="22" t="s">
        <v>37</v>
      </c>
      <c r="O229" s="22" t="s">
        <v>37</v>
      </c>
      <c r="P229" s="22" t="s">
        <v>37</v>
      </c>
      <c r="Q229" s="22" t="s">
        <v>37</v>
      </c>
      <c r="R229" s="22" t="s">
        <v>37</v>
      </c>
      <c r="S229" s="22" t="s">
        <v>37</v>
      </c>
      <c r="T229" s="22" t="s">
        <v>37</v>
      </c>
      <c r="U229" s="22" t="s">
        <v>37</v>
      </c>
      <c r="V229" s="22" t="s">
        <v>37</v>
      </c>
      <c r="W229" s="22" t="s">
        <v>4521</v>
      </c>
      <c r="X229" s="22" t="s">
        <v>4522</v>
      </c>
      <c r="Y229" s="22" t="s">
        <v>642</v>
      </c>
      <c r="Z229" s="22" t="s">
        <v>408</v>
      </c>
      <c r="AA229" s="22" t="s">
        <v>1430</v>
      </c>
      <c r="AB229" s="22" t="b">
        <v>1</v>
      </c>
      <c r="AC229" s="22" t="b">
        <v>1</v>
      </c>
      <c r="AD229" s="22" t="s">
        <v>4523</v>
      </c>
      <c r="AE229" s="22" t="s">
        <v>4524</v>
      </c>
      <c r="AF229" s="22" t="s">
        <v>645</v>
      </c>
      <c r="AG229" s="22" t="s">
        <v>411</v>
      </c>
      <c r="AH229" s="22" t="s">
        <v>1432</v>
      </c>
      <c r="AI229" s="22" t="s">
        <v>4525</v>
      </c>
      <c r="AJ229" s="23">
        <v>20</v>
      </c>
      <c r="AK229" s="22" t="s">
        <v>4521</v>
      </c>
      <c r="AL229" s="22">
        <v>2</v>
      </c>
    </row>
    <row r="230" spans="1:38" s="22" customFormat="1" x14ac:dyDescent="0.25">
      <c r="A230" s="22">
        <v>480</v>
      </c>
      <c r="B230" s="22">
        <v>371</v>
      </c>
      <c r="C230" s="22">
        <v>21791</v>
      </c>
      <c r="D230" s="22" t="s">
        <v>35</v>
      </c>
      <c r="E230" s="22">
        <v>67597470</v>
      </c>
      <c r="F230" s="22" t="s">
        <v>4567</v>
      </c>
      <c r="G230" s="22" t="s">
        <v>4568</v>
      </c>
      <c r="H230" s="22" t="s">
        <v>4569</v>
      </c>
      <c r="I230" s="22" t="s">
        <v>4570</v>
      </c>
      <c r="J230" s="22" t="s">
        <v>4571</v>
      </c>
      <c r="K230" s="22" t="s">
        <v>4572</v>
      </c>
      <c r="L230" s="22" t="s">
        <v>4573</v>
      </c>
      <c r="M230" s="22" t="s">
        <v>4569</v>
      </c>
      <c r="N230" s="22" t="s">
        <v>4574</v>
      </c>
      <c r="O230" s="22" t="s">
        <v>4575</v>
      </c>
      <c r="P230" s="22" t="s">
        <v>4569</v>
      </c>
      <c r="Q230" s="22" t="s">
        <v>37</v>
      </c>
      <c r="R230" s="22" t="s">
        <v>37</v>
      </c>
      <c r="S230" s="22" t="s">
        <v>37</v>
      </c>
      <c r="T230" s="22" t="s">
        <v>37</v>
      </c>
      <c r="U230" s="22" t="s">
        <v>37</v>
      </c>
      <c r="V230" s="22" t="s">
        <v>37</v>
      </c>
      <c r="W230" s="22" t="s">
        <v>4576</v>
      </c>
      <c r="X230" s="22" t="s">
        <v>1630</v>
      </c>
      <c r="Y230" s="22" t="s">
        <v>642</v>
      </c>
      <c r="Z230" s="22" t="s">
        <v>1165</v>
      </c>
      <c r="AA230" s="22" t="s">
        <v>3673</v>
      </c>
      <c r="AB230" s="22" t="b">
        <v>1</v>
      </c>
      <c r="AC230" s="22" t="b">
        <v>0</v>
      </c>
      <c r="AD230" s="22" t="s">
        <v>4577</v>
      </c>
      <c r="AE230" s="22" t="s">
        <v>1633</v>
      </c>
      <c r="AF230" s="22" t="s">
        <v>645</v>
      </c>
      <c r="AG230" s="22" t="s">
        <v>1167</v>
      </c>
      <c r="AH230" s="22" t="s">
        <v>3675</v>
      </c>
      <c r="AI230" s="22" t="s">
        <v>4578</v>
      </c>
      <c r="AJ230" s="23">
        <v>20</v>
      </c>
      <c r="AK230" s="22" t="s">
        <v>4576</v>
      </c>
      <c r="AL230" s="22">
        <v>2</v>
      </c>
    </row>
    <row r="231" spans="1:38" s="22" customFormat="1" x14ac:dyDescent="0.25">
      <c r="A231" s="22">
        <v>576</v>
      </c>
      <c r="B231" s="22">
        <v>370</v>
      </c>
      <c r="C231" s="22">
        <v>21789</v>
      </c>
      <c r="D231" s="22" t="s">
        <v>35</v>
      </c>
      <c r="E231" s="22">
        <v>67582299</v>
      </c>
      <c r="F231" s="22" t="s">
        <v>5382</v>
      </c>
      <c r="G231" s="22" t="s">
        <v>5383</v>
      </c>
      <c r="H231" s="22" t="s">
        <v>5384</v>
      </c>
      <c r="I231" s="22" t="s">
        <v>5385</v>
      </c>
      <c r="J231" s="22" t="s">
        <v>5386</v>
      </c>
      <c r="K231" s="22" t="s">
        <v>5387</v>
      </c>
      <c r="L231" s="22" t="s">
        <v>5388</v>
      </c>
      <c r="M231" s="22" t="s">
        <v>5384</v>
      </c>
      <c r="N231" s="22" t="s">
        <v>5389</v>
      </c>
      <c r="O231" s="22" t="s">
        <v>5390</v>
      </c>
      <c r="P231" s="22" t="s">
        <v>5384</v>
      </c>
      <c r="Q231" s="22" t="s">
        <v>5391</v>
      </c>
      <c r="R231" s="22" t="s">
        <v>5392</v>
      </c>
      <c r="S231" s="22" t="s">
        <v>5384</v>
      </c>
      <c r="T231" s="22" t="s">
        <v>37</v>
      </c>
      <c r="U231" s="22" t="s">
        <v>37</v>
      </c>
      <c r="V231" s="22" t="s">
        <v>37</v>
      </c>
      <c r="W231" s="22" t="s">
        <v>5393</v>
      </c>
      <c r="X231" s="22" t="s">
        <v>921</v>
      </c>
      <c r="Y231" s="22" t="s">
        <v>642</v>
      </c>
      <c r="Z231" s="22" t="s">
        <v>1165</v>
      </c>
      <c r="AA231" s="22" t="s">
        <v>377</v>
      </c>
      <c r="AB231" s="22" t="b">
        <v>0</v>
      </c>
      <c r="AC231" s="22" t="b">
        <v>0</v>
      </c>
      <c r="AD231" s="22" t="s">
        <v>5394</v>
      </c>
      <c r="AE231" s="22" t="s">
        <v>923</v>
      </c>
      <c r="AF231" s="22" t="s">
        <v>645</v>
      </c>
      <c r="AG231" s="22" t="s">
        <v>1167</v>
      </c>
      <c r="AH231" s="22" t="s">
        <v>379</v>
      </c>
      <c r="AI231" s="22" t="s">
        <v>5395</v>
      </c>
      <c r="AJ231" s="23">
        <v>20</v>
      </c>
      <c r="AK231" s="22" t="s">
        <v>5393</v>
      </c>
      <c r="AL231" s="22">
        <v>2</v>
      </c>
    </row>
    <row r="232" spans="1:38" s="37" customFormat="1" x14ac:dyDescent="0.25">
      <c r="A232" s="37">
        <v>180</v>
      </c>
      <c r="B232" s="37">
        <v>21</v>
      </c>
      <c r="C232" s="37">
        <v>18773</v>
      </c>
      <c r="D232" s="37" t="s">
        <v>35</v>
      </c>
      <c r="E232" s="37">
        <v>67599055</v>
      </c>
      <c r="F232" s="37" t="s">
        <v>1864</v>
      </c>
      <c r="G232" s="37" t="s">
        <v>1865</v>
      </c>
      <c r="H232" s="37" t="s">
        <v>1866</v>
      </c>
      <c r="I232" s="37" t="s">
        <v>1867</v>
      </c>
      <c r="J232" s="37" t="s">
        <v>1868</v>
      </c>
      <c r="K232" s="37" t="s">
        <v>1869</v>
      </c>
      <c r="L232" s="37" t="s">
        <v>1870</v>
      </c>
      <c r="M232" s="37" t="s">
        <v>1871</v>
      </c>
      <c r="N232" s="37" t="s">
        <v>1872</v>
      </c>
      <c r="O232" s="37" t="s">
        <v>1873</v>
      </c>
      <c r="P232" s="37" t="s">
        <v>1874</v>
      </c>
      <c r="Q232" s="37" t="s">
        <v>1875</v>
      </c>
      <c r="R232" s="37" t="s">
        <v>1876</v>
      </c>
      <c r="S232" s="37" t="s">
        <v>1877</v>
      </c>
      <c r="T232" s="37" t="s">
        <v>159</v>
      </c>
      <c r="U232" s="37" t="s">
        <v>1878</v>
      </c>
      <c r="V232" s="37" t="s">
        <v>1879</v>
      </c>
      <c r="W232" s="37" t="s">
        <v>1880</v>
      </c>
      <c r="X232" s="37" t="s">
        <v>100</v>
      </c>
      <c r="Y232" s="37" t="s">
        <v>673</v>
      </c>
      <c r="Z232" s="37" t="s">
        <v>1881</v>
      </c>
      <c r="AA232" s="37" t="s">
        <v>1058</v>
      </c>
      <c r="AB232" s="37" t="b">
        <v>1</v>
      </c>
      <c r="AC232" s="37" t="b">
        <v>0</v>
      </c>
      <c r="AD232" s="37" t="s">
        <v>1882</v>
      </c>
      <c r="AE232" s="37" t="s">
        <v>103</v>
      </c>
      <c r="AF232" s="37" t="s">
        <v>675</v>
      </c>
      <c r="AG232" s="37" t="s">
        <v>1883</v>
      </c>
      <c r="AH232" s="37" t="s">
        <v>1060</v>
      </c>
      <c r="AI232" s="37" t="s">
        <v>1884</v>
      </c>
      <c r="AJ232" s="38">
        <v>21</v>
      </c>
      <c r="AK232" s="37" t="s">
        <v>1880</v>
      </c>
      <c r="AL232" s="37">
        <v>4</v>
      </c>
    </row>
    <row r="233" spans="1:38" s="37" customFormat="1" x14ac:dyDescent="0.25">
      <c r="A233" s="37">
        <v>182</v>
      </c>
      <c r="B233" s="37">
        <v>419</v>
      </c>
      <c r="C233" s="37">
        <v>22005</v>
      </c>
      <c r="D233" s="37" t="s">
        <v>35</v>
      </c>
      <c r="E233" s="37">
        <v>67581630</v>
      </c>
      <c r="F233" s="37" t="s">
        <v>1898</v>
      </c>
      <c r="G233" s="37" t="s">
        <v>1899</v>
      </c>
      <c r="H233" s="37" t="s">
        <v>1900</v>
      </c>
      <c r="I233" s="37" t="s">
        <v>1901</v>
      </c>
      <c r="J233" s="37" t="s">
        <v>1902</v>
      </c>
      <c r="K233" s="37" t="s">
        <v>37</v>
      </c>
      <c r="L233" s="37" t="s">
        <v>37</v>
      </c>
      <c r="M233" s="37" t="s">
        <v>37</v>
      </c>
      <c r="N233" s="37" t="s">
        <v>37</v>
      </c>
      <c r="O233" s="37" t="s">
        <v>37</v>
      </c>
      <c r="P233" s="37" t="s">
        <v>37</v>
      </c>
      <c r="Q233" s="37" t="s">
        <v>37</v>
      </c>
      <c r="R233" s="37" t="s">
        <v>37</v>
      </c>
      <c r="S233" s="37" t="s">
        <v>37</v>
      </c>
      <c r="T233" s="37" t="s">
        <v>37</v>
      </c>
      <c r="U233" s="37" t="s">
        <v>37</v>
      </c>
      <c r="V233" s="37" t="s">
        <v>37</v>
      </c>
      <c r="W233" s="37" t="s">
        <v>1903</v>
      </c>
      <c r="X233" s="37" t="s">
        <v>100</v>
      </c>
      <c r="Y233" s="37" t="s">
        <v>67</v>
      </c>
      <c r="Z233" s="37" t="s">
        <v>1881</v>
      </c>
      <c r="AA233" s="37" t="s">
        <v>333</v>
      </c>
      <c r="AB233" s="37" t="b">
        <v>1</v>
      </c>
      <c r="AC233" s="37" t="b">
        <v>1</v>
      </c>
      <c r="AD233" s="37" t="s">
        <v>1904</v>
      </c>
      <c r="AE233" s="37" t="s">
        <v>103</v>
      </c>
      <c r="AG233" s="37" t="s">
        <v>1883</v>
      </c>
      <c r="AH233" s="37" t="s">
        <v>336</v>
      </c>
      <c r="AI233" s="37" t="s">
        <v>1905</v>
      </c>
      <c r="AJ233" s="38">
        <v>21</v>
      </c>
      <c r="AK233" s="37" t="s">
        <v>1903</v>
      </c>
      <c r="AL233" s="37">
        <v>4</v>
      </c>
    </row>
    <row r="234" spans="1:38" s="37" customFormat="1" x14ac:dyDescent="0.25">
      <c r="A234" s="37">
        <v>184</v>
      </c>
      <c r="B234" s="37">
        <v>610</v>
      </c>
      <c r="C234" s="37">
        <v>22684</v>
      </c>
      <c r="D234" s="37" t="s">
        <v>35</v>
      </c>
      <c r="E234" s="37">
        <v>10709000</v>
      </c>
      <c r="F234" s="37" t="s">
        <v>404</v>
      </c>
      <c r="G234" s="37" t="s">
        <v>1920</v>
      </c>
      <c r="H234" s="37" t="s">
        <v>1921</v>
      </c>
      <c r="I234" s="37" t="s">
        <v>1922</v>
      </c>
      <c r="J234" s="37" t="s">
        <v>1923</v>
      </c>
      <c r="K234" s="37" t="s">
        <v>1924</v>
      </c>
      <c r="L234" s="37" t="s">
        <v>1925</v>
      </c>
      <c r="M234" s="37" t="s">
        <v>1921</v>
      </c>
      <c r="N234" s="37" t="s">
        <v>55</v>
      </c>
      <c r="O234" s="37" t="s">
        <v>285</v>
      </c>
      <c r="P234" s="37" t="s">
        <v>284</v>
      </c>
      <c r="Q234" s="37" t="s">
        <v>37</v>
      </c>
      <c r="R234" s="37" t="s">
        <v>37</v>
      </c>
      <c r="S234" s="37" t="s">
        <v>37</v>
      </c>
      <c r="T234" s="37" t="s">
        <v>37</v>
      </c>
      <c r="U234" s="37" t="s">
        <v>37</v>
      </c>
      <c r="V234" s="37" t="s">
        <v>37</v>
      </c>
      <c r="W234" s="37" t="s">
        <v>1926</v>
      </c>
      <c r="X234" s="37" t="s">
        <v>100</v>
      </c>
      <c r="Y234" s="37" t="s">
        <v>1927</v>
      </c>
      <c r="Z234" s="37" t="s">
        <v>289</v>
      </c>
      <c r="AA234" s="37" t="s">
        <v>333</v>
      </c>
      <c r="AB234" s="37" t="b">
        <v>0</v>
      </c>
      <c r="AC234" s="37" t="b">
        <v>0</v>
      </c>
      <c r="AD234" s="37" t="s">
        <v>1928</v>
      </c>
      <c r="AE234" s="37" t="s">
        <v>103</v>
      </c>
      <c r="AF234" s="37" t="s">
        <v>1929</v>
      </c>
      <c r="AG234" s="37" t="s">
        <v>294</v>
      </c>
      <c r="AH234" s="37" t="s">
        <v>336</v>
      </c>
      <c r="AI234" s="37" t="s">
        <v>1930</v>
      </c>
      <c r="AJ234" s="38">
        <v>21</v>
      </c>
      <c r="AK234" s="37" t="s">
        <v>1926</v>
      </c>
      <c r="AL234" s="37">
        <v>18</v>
      </c>
    </row>
    <row r="235" spans="1:38" s="37" customFormat="1" x14ac:dyDescent="0.25">
      <c r="A235" s="37">
        <v>181</v>
      </c>
      <c r="B235" s="37">
        <v>191</v>
      </c>
      <c r="C235" s="37">
        <v>20877</v>
      </c>
      <c r="D235" s="37" t="s">
        <v>35</v>
      </c>
      <c r="E235" s="37">
        <v>67607659</v>
      </c>
      <c r="F235" s="37" t="s">
        <v>1885</v>
      </c>
      <c r="G235" s="37" t="s">
        <v>1886</v>
      </c>
      <c r="H235" s="37" t="s">
        <v>37</v>
      </c>
      <c r="I235" s="37" t="s">
        <v>1887</v>
      </c>
      <c r="J235" s="37" t="s">
        <v>1888</v>
      </c>
      <c r="K235" s="37" t="s">
        <v>1889</v>
      </c>
      <c r="L235" s="37" t="s">
        <v>1890</v>
      </c>
      <c r="M235" s="37" t="s">
        <v>1891</v>
      </c>
      <c r="N235" s="37" t="s">
        <v>1892</v>
      </c>
      <c r="O235" s="37" t="s">
        <v>1893</v>
      </c>
      <c r="P235" s="37" t="s">
        <v>1894</v>
      </c>
      <c r="Q235" s="37" t="s">
        <v>37</v>
      </c>
      <c r="R235" s="37" t="s">
        <v>37</v>
      </c>
      <c r="S235" s="37" t="s">
        <v>37</v>
      </c>
      <c r="T235" s="37" t="s">
        <v>37</v>
      </c>
      <c r="U235" s="37" t="s">
        <v>37</v>
      </c>
      <c r="V235" s="37" t="s">
        <v>37</v>
      </c>
      <c r="W235" s="37" t="s">
        <v>1895</v>
      </c>
      <c r="X235" s="37" t="s">
        <v>100</v>
      </c>
      <c r="Y235" s="37" t="s">
        <v>615</v>
      </c>
      <c r="Z235" s="37" t="s">
        <v>357</v>
      </c>
      <c r="AA235" s="37" t="s">
        <v>1058</v>
      </c>
      <c r="AB235" s="37" t="b">
        <v>1</v>
      </c>
      <c r="AC235" s="37" t="b">
        <v>1</v>
      </c>
      <c r="AD235" s="37" t="s">
        <v>1896</v>
      </c>
      <c r="AE235" s="37" t="s">
        <v>103</v>
      </c>
      <c r="AF235" s="37" t="s">
        <v>617</v>
      </c>
      <c r="AG235" s="37" t="s">
        <v>359</v>
      </c>
      <c r="AH235" s="37" t="s">
        <v>1060</v>
      </c>
      <c r="AI235" s="37" t="s">
        <v>1897</v>
      </c>
      <c r="AJ235" s="38">
        <v>21</v>
      </c>
      <c r="AK235" s="37" t="s">
        <v>1895</v>
      </c>
      <c r="AL235" s="37">
        <v>18</v>
      </c>
    </row>
    <row r="236" spans="1:38" s="37" customFormat="1" x14ac:dyDescent="0.25">
      <c r="A236" s="37">
        <v>183</v>
      </c>
      <c r="B236" s="37">
        <v>503</v>
      </c>
      <c r="C236" s="37">
        <v>22319</v>
      </c>
      <c r="D236" s="37" t="s">
        <v>35</v>
      </c>
      <c r="E236" s="37">
        <v>67601277</v>
      </c>
      <c r="F236" s="37" t="s">
        <v>1906</v>
      </c>
      <c r="G236" s="37" t="s">
        <v>1907</v>
      </c>
      <c r="H236" s="37" t="s">
        <v>1908</v>
      </c>
      <c r="I236" s="37" t="s">
        <v>1909</v>
      </c>
      <c r="J236" s="37" t="s">
        <v>1910</v>
      </c>
      <c r="K236" s="37" t="s">
        <v>1911</v>
      </c>
      <c r="L236" s="37" t="s">
        <v>1912</v>
      </c>
      <c r="M236" s="37" t="s">
        <v>1860</v>
      </c>
      <c r="N236" s="37" t="s">
        <v>1913</v>
      </c>
      <c r="O236" s="37" t="s">
        <v>1914</v>
      </c>
      <c r="P236" s="37" t="s">
        <v>1094</v>
      </c>
      <c r="Q236" s="37" t="s">
        <v>37</v>
      </c>
      <c r="R236" s="37" t="s">
        <v>37</v>
      </c>
      <c r="S236" s="37" t="s">
        <v>37</v>
      </c>
      <c r="T236" s="37" t="s">
        <v>37</v>
      </c>
      <c r="U236" s="37" t="s">
        <v>37</v>
      </c>
      <c r="V236" s="37" t="s">
        <v>37</v>
      </c>
      <c r="W236" s="37" t="s">
        <v>1915</v>
      </c>
      <c r="X236" s="37" t="s">
        <v>100</v>
      </c>
      <c r="Y236" s="37" t="s">
        <v>1916</v>
      </c>
      <c r="Z236" s="37" t="s">
        <v>357</v>
      </c>
      <c r="AA236" s="37" t="s">
        <v>67</v>
      </c>
      <c r="AB236" s="37" t="b">
        <v>1</v>
      </c>
      <c r="AC236" s="37" t="b">
        <v>0</v>
      </c>
      <c r="AD236" s="37" t="s">
        <v>1917</v>
      </c>
      <c r="AE236" s="37" t="s">
        <v>103</v>
      </c>
      <c r="AF236" s="37" t="s">
        <v>1918</v>
      </c>
      <c r="AG236" s="37" t="s">
        <v>359</v>
      </c>
      <c r="AI236" s="37" t="s">
        <v>1919</v>
      </c>
      <c r="AJ236" s="38">
        <v>21</v>
      </c>
      <c r="AK236" s="37" t="s">
        <v>1915</v>
      </c>
      <c r="AL236" s="37">
        <v>34</v>
      </c>
    </row>
    <row r="237" spans="1:38" s="37" customFormat="1" x14ac:dyDescent="0.25">
      <c r="A237" s="37">
        <v>428</v>
      </c>
      <c r="B237" s="37">
        <v>645</v>
      </c>
      <c r="C237" s="37">
        <v>22767</v>
      </c>
      <c r="D237" s="37" t="s">
        <v>35</v>
      </c>
      <c r="E237" s="37">
        <v>67597405</v>
      </c>
      <c r="F237" s="37" t="s">
        <v>4146</v>
      </c>
      <c r="G237" s="37" t="s">
        <v>4147</v>
      </c>
      <c r="H237" s="37" t="s">
        <v>37</v>
      </c>
      <c r="I237" s="37" t="s">
        <v>4148</v>
      </c>
      <c r="J237" s="37" t="s">
        <v>37</v>
      </c>
      <c r="K237" s="37" t="s">
        <v>37</v>
      </c>
      <c r="L237" s="37" t="s">
        <v>37</v>
      </c>
      <c r="M237" s="37" t="s">
        <v>37</v>
      </c>
      <c r="N237" s="37" t="s">
        <v>37</v>
      </c>
      <c r="O237" s="37" t="s">
        <v>37</v>
      </c>
      <c r="P237" s="37" t="s">
        <v>37</v>
      </c>
      <c r="Q237" s="37" t="s">
        <v>37</v>
      </c>
      <c r="R237" s="37" t="s">
        <v>37</v>
      </c>
      <c r="S237" s="37" t="s">
        <v>37</v>
      </c>
      <c r="T237" s="37" t="s">
        <v>37</v>
      </c>
      <c r="U237" s="37" t="s">
        <v>37</v>
      </c>
      <c r="V237" s="37" t="s">
        <v>37</v>
      </c>
      <c r="W237" s="37" t="s">
        <v>4149</v>
      </c>
      <c r="X237" s="37" t="s">
        <v>100</v>
      </c>
      <c r="Y237" s="37" t="s">
        <v>1927</v>
      </c>
      <c r="Z237" s="37" t="s">
        <v>241</v>
      </c>
      <c r="AA237" s="37" t="s">
        <v>67</v>
      </c>
      <c r="AB237" s="37" t="b">
        <v>1</v>
      </c>
      <c r="AC237" s="37" t="b">
        <v>1</v>
      </c>
      <c r="AD237" s="37" t="s">
        <v>4150</v>
      </c>
      <c r="AE237" s="37" t="s">
        <v>103</v>
      </c>
      <c r="AF237" s="37" t="s">
        <v>1929</v>
      </c>
      <c r="AG237" s="37" t="s">
        <v>243</v>
      </c>
      <c r="AI237" s="37" t="s">
        <v>4151</v>
      </c>
      <c r="AJ237" s="38">
        <v>21</v>
      </c>
      <c r="AK237" s="37" t="s">
        <v>4149</v>
      </c>
      <c r="AL237" s="37">
        <v>18</v>
      </c>
    </row>
    <row r="238" spans="1:38" s="29" customFormat="1" x14ac:dyDescent="0.25">
      <c r="A238" s="29">
        <v>410</v>
      </c>
      <c r="B238" s="29">
        <v>368</v>
      </c>
      <c r="C238" s="29">
        <v>21784</v>
      </c>
      <c r="D238" s="29" t="s">
        <v>35</v>
      </c>
      <c r="E238" s="29">
        <v>67596846</v>
      </c>
      <c r="F238" s="29" t="s">
        <v>1453</v>
      </c>
      <c r="G238" s="29" t="s">
        <v>4020</v>
      </c>
      <c r="H238" s="29" t="s">
        <v>56</v>
      </c>
      <c r="I238" s="29" t="s">
        <v>4021</v>
      </c>
      <c r="J238" s="29" t="s">
        <v>4022</v>
      </c>
      <c r="K238" s="29" t="s">
        <v>37</v>
      </c>
      <c r="L238" s="29" t="s">
        <v>37</v>
      </c>
      <c r="M238" s="29" t="s">
        <v>37</v>
      </c>
      <c r="N238" s="29" t="s">
        <v>37</v>
      </c>
      <c r="O238" s="29" t="s">
        <v>37</v>
      </c>
      <c r="P238" s="29" t="s">
        <v>37</v>
      </c>
      <c r="Q238" s="29" t="s">
        <v>37</v>
      </c>
      <c r="R238" s="29" t="s">
        <v>37</v>
      </c>
      <c r="S238" s="29" t="s">
        <v>37</v>
      </c>
      <c r="T238" s="29" t="s">
        <v>37</v>
      </c>
      <c r="U238" s="29" t="s">
        <v>37</v>
      </c>
      <c r="V238" s="29" t="s">
        <v>37</v>
      </c>
      <c r="W238" s="29" t="s">
        <v>4023</v>
      </c>
      <c r="X238" s="29" t="s">
        <v>100</v>
      </c>
      <c r="Y238" s="29" t="s">
        <v>1927</v>
      </c>
      <c r="Z238" s="29" t="s">
        <v>432</v>
      </c>
      <c r="AA238" s="29" t="s">
        <v>2537</v>
      </c>
      <c r="AB238" s="29" t="b">
        <v>1</v>
      </c>
      <c r="AC238" s="29" t="b">
        <v>1</v>
      </c>
      <c r="AD238" s="29" t="s">
        <v>4024</v>
      </c>
      <c r="AE238" s="29" t="s">
        <v>103</v>
      </c>
      <c r="AF238" s="29" t="s">
        <v>1929</v>
      </c>
      <c r="AG238" s="29" t="s">
        <v>435</v>
      </c>
      <c r="AH238" s="29" t="s">
        <v>2539</v>
      </c>
      <c r="AI238" s="29" t="s">
        <v>4025</v>
      </c>
      <c r="AJ238" s="30">
        <v>22</v>
      </c>
      <c r="AK238" s="29" t="s">
        <v>4023</v>
      </c>
      <c r="AL238" s="29">
        <v>18</v>
      </c>
    </row>
    <row r="239" spans="1:38" s="29" customFormat="1" x14ac:dyDescent="0.25">
      <c r="A239" s="29">
        <v>420</v>
      </c>
      <c r="B239" s="29">
        <v>552</v>
      </c>
      <c r="C239" s="29">
        <v>22501</v>
      </c>
      <c r="D239" s="29" t="s">
        <v>35</v>
      </c>
      <c r="E239" s="29">
        <v>67608779</v>
      </c>
      <c r="F239" s="29" t="s">
        <v>4091</v>
      </c>
      <c r="G239" s="29" t="s">
        <v>4092</v>
      </c>
      <c r="H239" s="29" t="s">
        <v>4093</v>
      </c>
      <c r="I239" s="29" t="s">
        <v>4094</v>
      </c>
      <c r="J239" s="29">
        <v>56977926551</v>
      </c>
      <c r="K239" s="29" t="s">
        <v>37</v>
      </c>
      <c r="L239" s="29" t="s">
        <v>37</v>
      </c>
      <c r="M239" s="29" t="s">
        <v>37</v>
      </c>
      <c r="N239" s="29" t="s">
        <v>37</v>
      </c>
      <c r="O239" s="29" t="s">
        <v>37</v>
      </c>
      <c r="P239" s="29" t="s">
        <v>37</v>
      </c>
      <c r="Q239" s="29" t="s">
        <v>37</v>
      </c>
      <c r="R239" s="29" t="s">
        <v>37</v>
      </c>
      <c r="S239" s="29" t="s">
        <v>37</v>
      </c>
      <c r="T239" s="29" t="s">
        <v>37</v>
      </c>
      <c r="U239" s="29" t="s">
        <v>37</v>
      </c>
      <c r="V239" s="29" t="s">
        <v>37</v>
      </c>
      <c r="W239" s="29" t="s">
        <v>4095</v>
      </c>
      <c r="X239" s="29" t="s">
        <v>100</v>
      </c>
      <c r="Y239" s="29" t="s">
        <v>1927</v>
      </c>
      <c r="Z239" s="29" t="s">
        <v>145</v>
      </c>
      <c r="AA239" s="29" t="s">
        <v>626</v>
      </c>
      <c r="AB239" s="29" t="b">
        <v>0</v>
      </c>
      <c r="AC239" s="29" t="b">
        <v>0</v>
      </c>
      <c r="AD239" s="29" t="s">
        <v>4096</v>
      </c>
      <c r="AE239" s="29" t="s">
        <v>103</v>
      </c>
      <c r="AF239" s="29" t="s">
        <v>1929</v>
      </c>
      <c r="AG239" s="29" t="s">
        <v>149</v>
      </c>
      <c r="AH239" s="29" t="s">
        <v>629</v>
      </c>
      <c r="AI239" s="29" t="s">
        <v>4097</v>
      </c>
      <c r="AJ239" s="30">
        <v>22</v>
      </c>
      <c r="AK239" s="29" t="s">
        <v>4095</v>
      </c>
      <c r="AL239" s="29">
        <v>18</v>
      </c>
    </row>
    <row r="240" spans="1:38" s="29" customFormat="1" x14ac:dyDescent="0.25">
      <c r="A240" s="29">
        <v>423</v>
      </c>
      <c r="B240" s="29">
        <v>563</v>
      </c>
      <c r="C240" s="29">
        <v>22538</v>
      </c>
      <c r="D240" s="29" t="s">
        <v>35</v>
      </c>
      <c r="E240" s="29">
        <v>67593976</v>
      </c>
      <c r="F240" s="29" t="s">
        <v>4112</v>
      </c>
      <c r="G240" s="29" t="s">
        <v>4113</v>
      </c>
      <c r="H240" s="29" t="s">
        <v>4114</v>
      </c>
      <c r="I240" s="29" t="s">
        <v>4115</v>
      </c>
      <c r="J240" s="29" t="s">
        <v>4116</v>
      </c>
      <c r="K240" s="29" t="s">
        <v>37</v>
      </c>
      <c r="L240" s="29" t="s">
        <v>37</v>
      </c>
      <c r="M240" s="29" t="s">
        <v>37</v>
      </c>
      <c r="N240" s="29" t="s">
        <v>37</v>
      </c>
      <c r="O240" s="29" t="s">
        <v>37</v>
      </c>
      <c r="P240" s="29" t="s">
        <v>37</v>
      </c>
      <c r="Q240" s="29" t="s">
        <v>37</v>
      </c>
      <c r="R240" s="29" t="s">
        <v>37</v>
      </c>
      <c r="S240" s="29" t="s">
        <v>37</v>
      </c>
      <c r="T240" s="29" t="s">
        <v>37</v>
      </c>
      <c r="U240" s="29" t="s">
        <v>37</v>
      </c>
      <c r="V240" s="29" t="s">
        <v>37</v>
      </c>
      <c r="W240" s="29" t="s">
        <v>4117</v>
      </c>
      <c r="X240" s="29" t="s">
        <v>100</v>
      </c>
      <c r="Y240" s="29" t="s">
        <v>1927</v>
      </c>
      <c r="Z240" s="29" t="s">
        <v>41</v>
      </c>
      <c r="AA240" s="29" t="s">
        <v>1201</v>
      </c>
      <c r="AB240" s="29" t="b">
        <v>0</v>
      </c>
      <c r="AC240" s="29" t="b">
        <v>1</v>
      </c>
      <c r="AD240" s="29" t="s">
        <v>4118</v>
      </c>
      <c r="AE240" s="29" t="s">
        <v>103</v>
      </c>
      <c r="AF240" s="29" t="s">
        <v>1929</v>
      </c>
      <c r="AG240" s="29" t="s">
        <v>45</v>
      </c>
      <c r="AH240" s="29" t="s">
        <v>1203</v>
      </c>
      <c r="AI240" s="29" t="s">
        <v>4119</v>
      </c>
      <c r="AJ240" s="30">
        <v>22</v>
      </c>
      <c r="AK240" s="29" t="s">
        <v>4117</v>
      </c>
      <c r="AL240" s="29">
        <v>18</v>
      </c>
    </row>
    <row r="241" spans="1:38" s="29" customFormat="1" x14ac:dyDescent="0.25">
      <c r="A241" s="29">
        <v>426</v>
      </c>
      <c r="B241" s="29">
        <v>617</v>
      </c>
      <c r="C241" s="29">
        <v>22698</v>
      </c>
      <c r="D241" s="29" t="s">
        <v>35</v>
      </c>
      <c r="E241" s="29">
        <v>67607431</v>
      </c>
      <c r="F241" s="29" t="s">
        <v>4132</v>
      </c>
      <c r="G241" s="29" t="s">
        <v>4133</v>
      </c>
      <c r="H241" s="29" t="s">
        <v>37</v>
      </c>
      <c r="I241" s="29" t="s">
        <v>4134</v>
      </c>
      <c r="J241" s="29">
        <v>48225520120</v>
      </c>
      <c r="K241" s="29" t="s">
        <v>1625</v>
      </c>
      <c r="L241" s="29" t="s">
        <v>4135</v>
      </c>
      <c r="M241" s="29" t="s">
        <v>4136</v>
      </c>
      <c r="N241" s="29" t="s">
        <v>37</v>
      </c>
      <c r="O241" s="29" t="s">
        <v>37</v>
      </c>
      <c r="P241" s="29" t="s">
        <v>37</v>
      </c>
      <c r="Q241" s="29" t="s">
        <v>37</v>
      </c>
      <c r="R241" s="29" t="s">
        <v>37</v>
      </c>
      <c r="S241" s="29" t="s">
        <v>37</v>
      </c>
      <c r="T241" s="29" t="s">
        <v>37</v>
      </c>
      <c r="U241" s="29" t="s">
        <v>37</v>
      </c>
      <c r="V241" s="29" t="s">
        <v>37</v>
      </c>
      <c r="W241" s="29" t="s">
        <v>4137</v>
      </c>
      <c r="X241" s="29" t="s">
        <v>100</v>
      </c>
      <c r="Y241" s="29" t="s">
        <v>1927</v>
      </c>
      <c r="Z241" s="29" t="s">
        <v>67</v>
      </c>
      <c r="AA241" s="29" t="s">
        <v>1058</v>
      </c>
      <c r="AB241" s="29" t="b">
        <v>0</v>
      </c>
      <c r="AC241" s="29" t="b">
        <v>1</v>
      </c>
      <c r="AD241" s="29" t="s">
        <v>4138</v>
      </c>
      <c r="AE241" s="29" t="s">
        <v>103</v>
      </c>
      <c r="AF241" s="29" t="s">
        <v>1929</v>
      </c>
      <c r="AH241" s="29" t="s">
        <v>1060</v>
      </c>
      <c r="AI241" s="29" t="s">
        <v>4139</v>
      </c>
      <c r="AJ241" s="30">
        <v>22</v>
      </c>
      <c r="AK241" s="29" t="s">
        <v>4137</v>
      </c>
      <c r="AL241" s="29">
        <v>18</v>
      </c>
    </row>
    <row r="242" spans="1:38" s="29" customFormat="1" x14ac:dyDescent="0.25">
      <c r="A242" s="29">
        <v>416</v>
      </c>
      <c r="B242" s="29">
        <v>429</v>
      </c>
      <c r="C242" s="29">
        <v>22059</v>
      </c>
      <c r="D242" s="29" t="s">
        <v>35</v>
      </c>
      <c r="E242" s="29">
        <v>67591851</v>
      </c>
      <c r="F242" s="29" t="s">
        <v>4062</v>
      </c>
      <c r="G242" s="29" t="s">
        <v>4063</v>
      </c>
      <c r="H242" s="29" t="s">
        <v>237</v>
      </c>
      <c r="I242" s="29" t="s">
        <v>4064</v>
      </c>
      <c r="J242" s="29" t="s">
        <v>4065</v>
      </c>
      <c r="K242" s="29" t="s">
        <v>4066</v>
      </c>
      <c r="L242" s="29" t="s">
        <v>4067</v>
      </c>
      <c r="M242" s="29" t="s">
        <v>237</v>
      </c>
      <c r="N242" s="29" t="s">
        <v>37</v>
      </c>
      <c r="O242" s="29" t="s">
        <v>37</v>
      </c>
      <c r="P242" s="29" t="s">
        <v>37</v>
      </c>
      <c r="Q242" s="29" t="s">
        <v>37</v>
      </c>
      <c r="R242" s="29" t="s">
        <v>37</v>
      </c>
      <c r="S242" s="29" t="s">
        <v>37</v>
      </c>
      <c r="T242" s="29" t="s">
        <v>37</v>
      </c>
      <c r="U242" s="29" t="s">
        <v>37</v>
      </c>
      <c r="V242" s="29" t="s">
        <v>37</v>
      </c>
      <c r="W242" s="29" t="s">
        <v>4068</v>
      </c>
      <c r="X242" s="29" t="s">
        <v>100</v>
      </c>
      <c r="Y242" s="29" t="s">
        <v>1927</v>
      </c>
      <c r="Z242" s="29" t="s">
        <v>177</v>
      </c>
      <c r="AA242" s="29" t="s">
        <v>2537</v>
      </c>
      <c r="AB242" s="29" t="b">
        <v>1</v>
      </c>
      <c r="AC242" s="29" t="b">
        <v>1</v>
      </c>
      <c r="AD242" s="29" t="s">
        <v>4069</v>
      </c>
      <c r="AE242" s="29" t="s">
        <v>103</v>
      </c>
      <c r="AF242" s="29" t="s">
        <v>1929</v>
      </c>
      <c r="AG242" s="29" t="s">
        <v>179</v>
      </c>
      <c r="AH242" s="29" t="s">
        <v>2539</v>
      </c>
      <c r="AI242" s="29" t="s">
        <v>4070</v>
      </c>
      <c r="AJ242" s="30">
        <v>22</v>
      </c>
      <c r="AK242" s="29" t="s">
        <v>4068</v>
      </c>
      <c r="AL242" s="29">
        <v>18</v>
      </c>
    </row>
    <row r="243" spans="1:38" s="29" customFormat="1" x14ac:dyDescent="0.25">
      <c r="A243" s="29">
        <v>413</v>
      </c>
      <c r="B243" s="29">
        <v>407</v>
      </c>
      <c r="C243" s="29">
        <v>21970</v>
      </c>
      <c r="D243" s="29" t="s">
        <v>35</v>
      </c>
      <c r="E243" s="29">
        <v>67603352</v>
      </c>
      <c r="F243" s="29" t="s">
        <v>4038</v>
      </c>
      <c r="G243" s="29" t="s">
        <v>4039</v>
      </c>
      <c r="H243" s="29" t="s">
        <v>4040</v>
      </c>
      <c r="I243" s="29" t="s">
        <v>4041</v>
      </c>
      <c r="J243" s="29">
        <v>983262661</v>
      </c>
      <c r="K243" s="29" t="s">
        <v>37</v>
      </c>
      <c r="L243" s="29" t="s">
        <v>37</v>
      </c>
      <c r="M243" s="29" t="s">
        <v>37</v>
      </c>
      <c r="N243" s="29" t="s">
        <v>37</v>
      </c>
      <c r="O243" s="29" t="s">
        <v>37</v>
      </c>
      <c r="P243" s="29" t="s">
        <v>37</v>
      </c>
      <c r="Q243" s="29" t="s">
        <v>37</v>
      </c>
      <c r="R243" s="29" t="s">
        <v>37</v>
      </c>
      <c r="S243" s="29" t="s">
        <v>37</v>
      </c>
      <c r="T243" s="29" t="s">
        <v>37</v>
      </c>
      <c r="U243" s="29" t="s">
        <v>37</v>
      </c>
      <c r="V243" s="29" t="s">
        <v>37</v>
      </c>
      <c r="W243" s="29" t="s">
        <v>4042</v>
      </c>
      <c r="X243" s="29" t="s">
        <v>100</v>
      </c>
      <c r="Y243" s="29" t="s">
        <v>1927</v>
      </c>
      <c r="Z243" s="29" t="s">
        <v>886</v>
      </c>
      <c r="AA243" s="29" t="s">
        <v>1599</v>
      </c>
      <c r="AB243" s="29" t="b">
        <v>1</v>
      </c>
      <c r="AC243" s="29" t="b">
        <v>0</v>
      </c>
      <c r="AD243" s="29" t="s">
        <v>4043</v>
      </c>
      <c r="AE243" s="29" t="s">
        <v>103</v>
      </c>
      <c r="AF243" s="29" t="s">
        <v>1929</v>
      </c>
      <c r="AG243" s="29" t="s">
        <v>888</v>
      </c>
      <c r="AH243" s="29" t="s">
        <v>1601</v>
      </c>
      <c r="AI243" s="29" t="s">
        <v>4044</v>
      </c>
      <c r="AJ243" s="30">
        <v>22</v>
      </c>
      <c r="AK243" s="29" t="s">
        <v>4042</v>
      </c>
      <c r="AL243" s="29">
        <v>18</v>
      </c>
    </row>
    <row r="244" spans="1:38" s="29" customFormat="1" x14ac:dyDescent="0.25">
      <c r="A244" s="29">
        <v>403</v>
      </c>
      <c r="B244" s="29">
        <v>54</v>
      </c>
      <c r="C244" s="29">
        <v>20038</v>
      </c>
      <c r="D244" s="29" t="s">
        <v>35</v>
      </c>
      <c r="E244" s="29">
        <v>43123900</v>
      </c>
      <c r="F244" s="29" t="s">
        <v>3954</v>
      </c>
      <c r="G244" s="29" t="s">
        <v>3955</v>
      </c>
      <c r="H244" s="29" t="s">
        <v>3956</v>
      </c>
      <c r="I244" s="29" t="s">
        <v>3957</v>
      </c>
      <c r="J244" s="29" t="s">
        <v>3958</v>
      </c>
      <c r="K244" s="29" t="s">
        <v>2346</v>
      </c>
      <c r="L244" s="29" t="s">
        <v>3959</v>
      </c>
      <c r="M244" s="29" t="s">
        <v>3960</v>
      </c>
      <c r="N244" s="29" t="s">
        <v>3961</v>
      </c>
      <c r="O244" s="29" t="s">
        <v>3962</v>
      </c>
      <c r="P244" s="29" t="s">
        <v>1786</v>
      </c>
      <c r="Q244" s="29" t="s">
        <v>427</v>
      </c>
      <c r="R244" s="29" t="s">
        <v>3963</v>
      </c>
      <c r="S244" s="29" t="s">
        <v>1207</v>
      </c>
      <c r="T244" s="29" t="s">
        <v>3964</v>
      </c>
      <c r="U244" s="29" t="s">
        <v>3965</v>
      </c>
      <c r="V244" s="29" t="s">
        <v>3966</v>
      </c>
      <c r="W244" s="29" t="s">
        <v>3967</v>
      </c>
      <c r="X244" s="29" t="s">
        <v>100</v>
      </c>
      <c r="Y244" s="29" t="s">
        <v>615</v>
      </c>
      <c r="Z244" s="29" t="s">
        <v>1488</v>
      </c>
      <c r="AA244" s="29" t="s">
        <v>344</v>
      </c>
      <c r="AB244" s="29" t="b">
        <v>1</v>
      </c>
      <c r="AC244" s="29" t="b">
        <v>0</v>
      </c>
      <c r="AD244" s="29" t="s">
        <v>3968</v>
      </c>
      <c r="AE244" s="29" t="s">
        <v>103</v>
      </c>
      <c r="AF244" s="29" t="s">
        <v>617</v>
      </c>
      <c r="AG244" s="29" t="s">
        <v>1491</v>
      </c>
      <c r="AH244" s="29" t="s">
        <v>346</v>
      </c>
      <c r="AI244" s="29" t="s">
        <v>3969</v>
      </c>
      <c r="AJ244" s="30">
        <v>22</v>
      </c>
      <c r="AK244" s="29" t="s">
        <v>3967</v>
      </c>
      <c r="AL244" s="29">
        <v>18</v>
      </c>
    </row>
    <row r="245" spans="1:38" s="29" customFormat="1" x14ac:dyDescent="0.25">
      <c r="A245" s="29">
        <v>419</v>
      </c>
      <c r="B245" s="29">
        <v>481</v>
      </c>
      <c r="C245" s="29">
        <v>22229</v>
      </c>
      <c r="D245" s="29" t="s">
        <v>35</v>
      </c>
      <c r="E245" s="29">
        <v>67582277</v>
      </c>
      <c r="F245" s="29" t="s">
        <v>4084</v>
      </c>
      <c r="G245" s="29" t="s">
        <v>4085</v>
      </c>
      <c r="H245" s="29" t="s">
        <v>470</v>
      </c>
      <c r="I245" s="29" t="s">
        <v>4086</v>
      </c>
      <c r="J245" s="29" t="s">
        <v>4087</v>
      </c>
      <c r="K245" s="29" t="s">
        <v>37</v>
      </c>
      <c r="L245" s="29" t="s">
        <v>37</v>
      </c>
      <c r="M245" s="29" t="s">
        <v>37</v>
      </c>
      <c r="N245" s="29" t="s">
        <v>37</v>
      </c>
      <c r="O245" s="29" t="s">
        <v>37</v>
      </c>
      <c r="P245" s="29" t="s">
        <v>37</v>
      </c>
      <c r="Q245" s="29" t="s">
        <v>37</v>
      </c>
      <c r="R245" s="29" t="s">
        <v>37</v>
      </c>
      <c r="S245" s="29" t="s">
        <v>37</v>
      </c>
      <c r="T245" s="29" t="s">
        <v>37</v>
      </c>
      <c r="U245" s="29" t="s">
        <v>37</v>
      </c>
      <c r="V245" s="29" t="s">
        <v>37</v>
      </c>
      <c r="W245" s="29" t="s">
        <v>4088</v>
      </c>
      <c r="X245" s="29" t="s">
        <v>100</v>
      </c>
      <c r="Y245" s="29" t="s">
        <v>615</v>
      </c>
      <c r="Z245" s="29" t="s">
        <v>432</v>
      </c>
      <c r="AA245" s="29" t="s">
        <v>207</v>
      </c>
      <c r="AB245" s="29" t="b">
        <v>1</v>
      </c>
      <c r="AC245" s="29" t="b">
        <v>0</v>
      </c>
      <c r="AD245" s="29" t="s">
        <v>4089</v>
      </c>
      <c r="AE245" s="29" t="s">
        <v>103</v>
      </c>
      <c r="AF245" s="29" t="s">
        <v>617</v>
      </c>
      <c r="AG245" s="29" t="s">
        <v>435</v>
      </c>
      <c r="AH245" s="29" t="s">
        <v>211</v>
      </c>
      <c r="AI245" s="29" t="s">
        <v>4090</v>
      </c>
      <c r="AJ245" s="30">
        <v>22</v>
      </c>
      <c r="AK245" s="29" t="s">
        <v>4088</v>
      </c>
      <c r="AL245" s="29">
        <v>18</v>
      </c>
    </row>
    <row r="246" spans="1:38" s="29" customFormat="1" x14ac:dyDescent="0.25">
      <c r="A246" s="29">
        <v>405</v>
      </c>
      <c r="B246" s="29">
        <v>127</v>
      </c>
      <c r="C246" s="29">
        <v>20522</v>
      </c>
      <c r="D246" s="29" t="s">
        <v>35</v>
      </c>
      <c r="E246" s="29">
        <v>67588772</v>
      </c>
      <c r="F246" s="29" t="s">
        <v>1625</v>
      </c>
      <c r="G246" s="29" t="s">
        <v>3981</v>
      </c>
      <c r="H246" s="29" t="s">
        <v>37</v>
      </c>
      <c r="I246" s="29" t="s">
        <v>3982</v>
      </c>
      <c r="J246" s="29" t="s">
        <v>3983</v>
      </c>
      <c r="K246" s="29" t="s">
        <v>37</v>
      </c>
      <c r="L246" s="29" t="s">
        <v>37</v>
      </c>
      <c r="M246" s="29" t="s">
        <v>37</v>
      </c>
      <c r="N246" s="29" t="s">
        <v>37</v>
      </c>
      <c r="O246" s="29" t="s">
        <v>37</v>
      </c>
      <c r="P246" s="29" t="s">
        <v>37</v>
      </c>
      <c r="Q246" s="29" t="s">
        <v>37</v>
      </c>
      <c r="R246" s="29" t="s">
        <v>37</v>
      </c>
      <c r="S246" s="29" t="s">
        <v>37</v>
      </c>
      <c r="T246" s="29" t="s">
        <v>37</v>
      </c>
      <c r="U246" s="29" t="s">
        <v>37</v>
      </c>
      <c r="V246" s="29" t="s">
        <v>37</v>
      </c>
      <c r="W246" s="29" t="s">
        <v>3984</v>
      </c>
      <c r="X246" s="29" t="s">
        <v>100</v>
      </c>
      <c r="Y246" s="29" t="s">
        <v>615</v>
      </c>
      <c r="Z246" s="29" t="s">
        <v>67</v>
      </c>
      <c r="AA246" s="29" t="s">
        <v>3304</v>
      </c>
      <c r="AB246" s="29" t="b">
        <v>1</v>
      </c>
      <c r="AC246" s="29" t="b">
        <v>0</v>
      </c>
      <c r="AD246" s="29" t="s">
        <v>3985</v>
      </c>
      <c r="AE246" s="29" t="s">
        <v>103</v>
      </c>
      <c r="AF246" s="29" t="s">
        <v>617</v>
      </c>
      <c r="AH246" s="29" t="s">
        <v>3306</v>
      </c>
      <c r="AI246" s="29" t="s">
        <v>3986</v>
      </c>
      <c r="AJ246" s="30">
        <v>22</v>
      </c>
      <c r="AK246" s="29" t="s">
        <v>3984</v>
      </c>
      <c r="AL246" s="29">
        <v>18</v>
      </c>
    </row>
    <row r="247" spans="1:38" s="29" customFormat="1" x14ac:dyDescent="0.25">
      <c r="A247" s="29">
        <v>417</v>
      </c>
      <c r="B247" s="29">
        <v>458</v>
      </c>
      <c r="C247" s="29">
        <v>22164</v>
      </c>
      <c r="D247" s="29" t="s">
        <v>35</v>
      </c>
      <c r="E247" s="29">
        <v>67588057</v>
      </c>
      <c r="F247" s="29" t="s">
        <v>895</v>
      </c>
      <c r="G247" s="29" t="s">
        <v>4071</v>
      </c>
      <c r="H247" s="29" t="s">
        <v>247</v>
      </c>
      <c r="I247" s="29" t="s">
        <v>4072</v>
      </c>
      <c r="J247" s="29" t="s">
        <v>4073</v>
      </c>
      <c r="K247" s="29" t="s">
        <v>37</v>
      </c>
      <c r="L247" s="29" t="s">
        <v>37</v>
      </c>
      <c r="M247" s="29" t="s">
        <v>37</v>
      </c>
      <c r="N247" s="29" t="s">
        <v>37</v>
      </c>
      <c r="O247" s="29" t="s">
        <v>37</v>
      </c>
      <c r="P247" s="29" t="s">
        <v>37</v>
      </c>
      <c r="Q247" s="29" t="s">
        <v>37</v>
      </c>
      <c r="R247" s="29" t="s">
        <v>37</v>
      </c>
      <c r="S247" s="29" t="s">
        <v>37</v>
      </c>
      <c r="T247" s="29" t="s">
        <v>37</v>
      </c>
      <c r="U247" s="29" t="s">
        <v>37</v>
      </c>
      <c r="V247" s="29" t="s">
        <v>37</v>
      </c>
      <c r="W247" s="29" t="s">
        <v>4074</v>
      </c>
      <c r="X247" s="29" t="s">
        <v>100</v>
      </c>
      <c r="Y247" s="29" t="s">
        <v>615</v>
      </c>
      <c r="Z247" s="29" t="s">
        <v>663</v>
      </c>
      <c r="AA247" s="29" t="s">
        <v>322</v>
      </c>
      <c r="AB247" s="29" t="b">
        <v>1</v>
      </c>
      <c r="AC247" s="29" t="b">
        <v>1</v>
      </c>
      <c r="AD247" s="29" t="s">
        <v>4075</v>
      </c>
      <c r="AE247" s="29" t="s">
        <v>103</v>
      </c>
      <c r="AF247" s="29" t="s">
        <v>617</v>
      </c>
      <c r="AG247" s="29" t="s">
        <v>666</v>
      </c>
      <c r="AH247" s="29" t="s">
        <v>324</v>
      </c>
      <c r="AI247" s="29" t="s">
        <v>4076</v>
      </c>
      <c r="AJ247" s="30">
        <v>22</v>
      </c>
      <c r="AK247" s="29" t="s">
        <v>4074</v>
      </c>
      <c r="AL247" s="29">
        <v>18</v>
      </c>
    </row>
    <row r="248" spans="1:38" s="39" customFormat="1" x14ac:dyDescent="0.25">
      <c r="A248" s="39">
        <v>404</v>
      </c>
      <c r="B248" s="39">
        <v>84</v>
      </c>
      <c r="C248" s="39">
        <v>20250</v>
      </c>
      <c r="D248" s="39" t="s">
        <v>35</v>
      </c>
      <c r="E248" s="39">
        <v>34571600</v>
      </c>
      <c r="F248" s="39" t="s">
        <v>3276</v>
      </c>
      <c r="G248" s="39" t="s">
        <v>3970</v>
      </c>
      <c r="H248" s="39" t="s">
        <v>3971</v>
      </c>
      <c r="I248" s="39" t="s">
        <v>3972</v>
      </c>
      <c r="J248" s="39" t="s">
        <v>3973</v>
      </c>
      <c r="K248" s="39" t="s">
        <v>3974</v>
      </c>
      <c r="L248" s="39" t="s">
        <v>3970</v>
      </c>
      <c r="M248" s="39" t="s">
        <v>3971</v>
      </c>
      <c r="N248" s="39" t="s">
        <v>3975</v>
      </c>
      <c r="O248" s="39" t="s">
        <v>3976</v>
      </c>
      <c r="P248" s="39" t="s">
        <v>3977</v>
      </c>
      <c r="Q248" s="39" t="s">
        <v>37</v>
      </c>
      <c r="R248" s="39" t="s">
        <v>37</v>
      </c>
      <c r="S248" s="39" t="s">
        <v>37</v>
      </c>
      <c r="T248" s="39" t="s">
        <v>37</v>
      </c>
      <c r="U248" s="39" t="s">
        <v>37</v>
      </c>
      <c r="V248" s="39" t="s">
        <v>37</v>
      </c>
      <c r="W248" s="39" t="s">
        <v>3978</v>
      </c>
      <c r="X248" s="39" t="s">
        <v>100</v>
      </c>
      <c r="Y248" s="39" t="s">
        <v>495</v>
      </c>
      <c r="Z248" s="39" t="s">
        <v>454</v>
      </c>
      <c r="AA248" s="39" t="s">
        <v>1058</v>
      </c>
      <c r="AB248" s="39" t="b">
        <v>0</v>
      </c>
      <c r="AC248" s="39" t="b">
        <v>0</v>
      </c>
      <c r="AD248" s="39" t="s">
        <v>3979</v>
      </c>
      <c r="AE248" s="39" t="s">
        <v>103</v>
      </c>
      <c r="AF248" s="39" t="s">
        <v>497</v>
      </c>
      <c r="AG248" s="39" t="s">
        <v>456</v>
      </c>
      <c r="AH248" s="39" t="s">
        <v>1060</v>
      </c>
      <c r="AI248" s="39" t="s">
        <v>3980</v>
      </c>
      <c r="AJ248" s="40">
        <v>23</v>
      </c>
      <c r="AK248" s="39" t="s">
        <v>3978</v>
      </c>
      <c r="AL248" s="39">
        <v>4</v>
      </c>
    </row>
    <row r="249" spans="1:38" s="39" customFormat="1" x14ac:dyDescent="0.25">
      <c r="A249" s="39">
        <v>427</v>
      </c>
      <c r="B249" s="39">
        <v>636</v>
      </c>
      <c r="C249" s="39">
        <v>22750</v>
      </c>
      <c r="D249" s="39" t="s">
        <v>35</v>
      </c>
      <c r="E249" s="39">
        <v>67608694</v>
      </c>
      <c r="F249" s="39" t="s">
        <v>868</v>
      </c>
      <c r="G249" s="39" t="s">
        <v>4140</v>
      </c>
      <c r="H249" s="39" t="s">
        <v>4141</v>
      </c>
      <c r="I249" s="39" t="s">
        <v>4142</v>
      </c>
      <c r="J249" s="39">
        <v>48609380685</v>
      </c>
      <c r="K249" s="39" t="s">
        <v>37</v>
      </c>
      <c r="L249" s="39" t="s">
        <v>37</v>
      </c>
      <c r="M249" s="39" t="s">
        <v>37</v>
      </c>
      <c r="N249" s="39" t="s">
        <v>37</v>
      </c>
      <c r="O249" s="39" t="s">
        <v>37</v>
      </c>
      <c r="P249" s="39" t="s">
        <v>37</v>
      </c>
      <c r="Q249" s="39" t="s">
        <v>37</v>
      </c>
      <c r="R249" s="39" t="s">
        <v>37</v>
      </c>
      <c r="S249" s="39" t="s">
        <v>37</v>
      </c>
      <c r="T249" s="39" t="s">
        <v>37</v>
      </c>
      <c r="U249" s="39" t="s">
        <v>37</v>
      </c>
      <c r="V249" s="39" t="s">
        <v>37</v>
      </c>
      <c r="W249" s="39" t="s">
        <v>4143</v>
      </c>
      <c r="X249" s="39" t="s">
        <v>100</v>
      </c>
      <c r="Y249" s="39" t="s">
        <v>1098</v>
      </c>
      <c r="Z249" s="39" t="s">
        <v>1488</v>
      </c>
      <c r="AA249" s="39" t="s">
        <v>344</v>
      </c>
      <c r="AB249" s="39" t="b">
        <v>1</v>
      </c>
      <c r="AC249" s="39" t="b">
        <v>1</v>
      </c>
      <c r="AD249" s="39" t="s">
        <v>4144</v>
      </c>
      <c r="AE249" s="39" t="s">
        <v>103</v>
      </c>
      <c r="AF249" s="39" t="s">
        <v>1100</v>
      </c>
      <c r="AG249" s="39" t="s">
        <v>1491</v>
      </c>
      <c r="AH249" s="39" t="s">
        <v>346</v>
      </c>
      <c r="AI249" s="39" t="s">
        <v>4145</v>
      </c>
      <c r="AJ249" s="40">
        <v>23</v>
      </c>
      <c r="AK249" s="39" t="s">
        <v>4143</v>
      </c>
      <c r="AL249" s="39">
        <v>34</v>
      </c>
    </row>
    <row r="250" spans="1:38" s="39" customFormat="1" x14ac:dyDescent="0.25">
      <c r="A250" s="39">
        <v>415</v>
      </c>
      <c r="B250" s="39">
        <v>427</v>
      </c>
      <c r="C250" s="39">
        <v>22031</v>
      </c>
      <c r="D250" s="39" t="s">
        <v>35</v>
      </c>
      <c r="E250" s="39">
        <v>67608467</v>
      </c>
      <c r="F250" s="39" t="s">
        <v>4051</v>
      </c>
      <c r="G250" s="39" t="s">
        <v>4052</v>
      </c>
      <c r="H250" s="39" t="s">
        <v>37</v>
      </c>
      <c r="I250" s="39" t="s">
        <v>4053</v>
      </c>
      <c r="J250" s="39" t="s">
        <v>4054</v>
      </c>
      <c r="K250" s="39" t="s">
        <v>4055</v>
      </c>
      <c r="L250" s="39" t="s">
        <v>4056</v>
      </c>
      <c r="M250" s="39" t="s">
        <v>37</v>
      </c>
      <c r="N250" s="39" t="s">
        <v>4057</v>
      </c>
      <c r="O250" s="39" t="s">
        <v>4058</v>
      </c>
      <c r="P250" s="39" t="s">
        <v>37</v>
      </c>
      <c r="Q250" s="39" t="s">
        <v>37</v>
      </c>
      <c r="R250" s="39" t="s">
        <v>37</v>
      </c>
      <c r="S250" s="39" t="s">
        <v>37</v>
      </c>
      <c r="T250" s="39" t="s">
        <v>37</v>
      </c>
      <c r="U250" s="39" t="s">
        <v>37</v>
      </c>
      <c r="V250" s="39" t="s">
        <v>37</v>
      </c>
      <c r="W250" s="39" t="s">
        <v>4059</v>
      </c>
      <c r="X250" s="39" t="s">
        <v>100</v>
      </c>
      <c r="Y250" s="39" t="s">
        <v>1098</v>
      </c>
      <c r="Z250" s="39" t="s">
        <v>1488</v>
      </c>
      <c r="AA250" s="39" t="s">
        <v>322</v>
      </c>
      <c r="AB250" s="39" t="b">
        <v>1</v>
      </c>
      <c r="AC250" s="39" t="b">
        <v>1</v>
      </c>
      <c r="AD250" s="39" t="s">
        <v>4060</v>
      </c>
      <c r="AE250" s="39" t="s">
        <v>103</v>
      </c>
      <c r="AF250" s="39" t="s">
        <v>1100</v>
      </c>
      <c r="AG250" s="39" t="s">
        <v>1491</v>
      </c>
      <c r="AH250" s="39" t="s">
        <v>324</v>
      </c>
      <c r="AI250" s="39" t="s">
        <v>4061</v>
      </c>
      <c r="AJ250" s="40">
        <v>23</v>
      </c>
      <c r="AK250" s="39" t="s">
        <v>4059</v>
      </c>
      <c r="AL250" s="39">
        <v>34</v>
      </c>
    </row>
    <row r="251" spans="1:38" s="39" customFormat="1" x14ac:dyDescent="0.25">
      <c r="A251" s="39">
        <v>414</v>
      </c>
      <c r="B251" s="39">
        <v>415</v>
      </c>
      <c r="C251" s="39">
        <v>21994</v>
      </c>
      <c r="D251" s="39" t="s">
        <v>35</v>
      </c>
      <c r="E251" s="39">
        <v>67572897</v>
      </c>
      <c r="F251" s="39" t="s">
        <v>2863</v>
      </c>
      <c r="G251" s="39" t="s">
        <v>2571</v>
      </c>
      <c r="H251" s="39" t="s">
        <v>4045</v>
      </c>
      <c r="I251" s="39" t="s">
        <v>4046</v>
      </c>
      <c r="J251" s="39" t="s">
        <v>4047</v>
      </c>
      <c r="K251" s="39" t="s">
        <v>37</v>
      </c>
      <c r="L251" s="39" t="s">
        <v>37</v>
      </c>
      <c r="M251" s="39" t="s">
        <v>37</v>
      </c>
      <c r="N251" s="39" t="s">
        <v>37</v>
      </c>
      <c r="O251" s="39" t="s">
        <v>37</v>
      </c>
      <c r="P251" s="39" t="s">
        <v>37</v>
      </c>
      <c r="Q251" s="39" t="s">
        <v>37</v>
      </c>
      <c r="R251" s="39" t="s">
        <v>37</v>
      </c>
      <c r="S251" s="39" t="s">
        <v>37</v>
      </c>
      <c r="T251" s="39" t="s">
        <v>37</v>
      </c>
      <c r="U251" s="39" t="s">
        <v>37</v>
      </c>
      <c r="V251" s="39" t="s">
        <v>37</v>
      </c>
      <c r="W251" s="39" t="s">
        <v>4048</v>
      </c>
      <c r="X251" s="39" t="s">
        <v>100</v>
      </c>
      <c r="Y251" s="39" t="s">
        <v>1098</v>
      </c>
      <c r="Z251" s="39" t="s">
        <v>241</v>
      </c>
      <c r="AA251" s="39" t="s">
        <v>626</v>
      </c>
      <c r="AB251" s="39" t="b">
        <v>1</v>
      </c>
      <c r="AC251" s="39" t="b">
        <v>0</v>
      </c>
      <c r="AD251" s="39" t="s">
        <v>4049</v>
      </c>
      <c r="AE251" s="39" t="s">
        <v>103</v>
      </c>
      <c r="AF251" s="39" t="s">
        <v>1100</v>
      </c>
      <c r="AG251" s="39" t="s">
        <v>243</v>
      </c>
      <c r="AH251" s="39" t="s">
        <v>629</v>
      </c>
      <c r="AI251" s="39" t="s">
        <v>4050</v>
      </c>
      <c r="AJ251" s="40">
        <v>23</v>
      </c>
      <c r="AK251" s="39" t="s">
        <v>4048</v>
      </c>
      <c r="AL251" s="39">
        <v>34</v>
      </c>
    </row>
    <row r="252" spans="1:38" s="39" customFormat="1" x14ac:dyDescent="0.25">
      <c r="A252" s="39">
        <v>425</v>
      </c>
      <c r="B252" s="39">
        <v>603</v>
      </c>
      <c r="C252" s="39">
        <v>22672</v>
      </c>
      <c r="D252" s="39" t="s">
        <v>35</v>
      </c>
      <c r="E252" s="39">
        <v>67592441</v>
      </c>
      <c r="F252" s="39" t="s">
        <v>785</v>
      </c>
      <c r="G252" s="39" t="s">
        <v>4127</v>
      </c>
      <c r="H252" s="39" t="s">
        <v>247</v>
      </c>
      <c r="I252" s="39" t="s">
        <v>4128</v>
      </c>
      <c r="J252" s="39">
        <v>3523285550</v>
      </c>
      <c r="K252" s="39" t="s">
        <v>37</v>
      </c>
      <c r="L252" s="39" t="s">
        <v>37</v>
      </c>
      <c r="M252" s="39" t="s">
        <v>37</v>
      </c>
      <c r="N252" s="39" t="s">
        <v>37</v>
      </c>
      <c r="O252" s="39" t="s">
        <v>37</v>
      </c>
      <c r="P252" s="39" t="s">
        <v>37</v>
      </c>
      <c r="Q252" s="39" t="s">
        <v>37</v>
      </c>
      <c r="R252" s="39" t="s">
        <v>37</v>
      </c>
      <c r="S252" s="39" t="s">
        <v>37</v>
      </c>
      <c r="T252" s="39" t="s">
        <v>37</v>
      </c>
      <c r="U252" s="39" t="s">
        <v>37</v>
      </c>
      <c r="V252" s="39" t="s">
        <v>37</v>
      </c>
      <c r="W252" s="39" t="s">
        <v>4129</v>
      </c>
      <c r="X252" s="39" t="s">
        <v>100</v>
      </c>
      <c r="Y252" s="39" t="s">
        <v>1098</v>
      </c>
      <c r="Z252" s="39" t="s">
        <v>68</v>
      </c>
      <c r="AA252" s="39" t="s">
        <v>802</v>
      </c>
      <c r="AB252" s="39" t="b">
        <v>1</v>
      </c>
      <c r="AC252" s="39" t="b">
        <v>0</v>
      </c>
      <c r="AD252" s="39" t="s">
        <v>4130</v>
      </c>
      <c r="AE252" s="39" t="s">
        <v>103</v>
      </c>
      <c r="AF252" s="39" t="s">
        <v>1100</v>
      </c>
      <c r="AG252" s="39" t="s">
        <v>72</v>
      </c>
      <c r="AH252" s="39" t="s">
        <v>804</v>
      </c>
      <c r="AI252" s="39" t="s">
        <v>4131</v>
      </c>
      <c r="AJ252" s="40">
        <v>23</v>
      </c>
      <c r="AK252" s="39" t="s">
        <v>4129</v>
      </c>
      <c r="AL252" s="39">
        <v>34</v>
      </c>
    </row>
    <row r="253" spans="1:38" s="39" customFormat="1" x14ac:dyDescent="0.25">
      <c r="A253" s="39">
        <v>421</v>
      </c>
      <c r="B253" s="39">
        <v>553</v>
      </c>
      <c r="C253" s="39">
        <v>22506</v>
      </c>
      <c r="D253" s="39" t="s">
        <v>35</v>
      </c>
      <c r="E253" s="39">
        <v>67595035</v>
      </c>
      <c r="F253" s="39" t="s">
        <v>4098</v>
      </c>
      <c r="G253" s="39" t="s">
        <v>4099</v>
      </c>
      <c r="H253" s="39" t="s">
        <v>2921</v>
      </c>
      <c r="I253" s="39" t="s">
        <v>4100</v>
      </c>
      <c r="J253" s="39" t="s">
        <v>4101</v>
      </c>
      <c r="K253" s="39" t="s">
        <v>37</v>
      </c>
      <c r="L253" s="39" t="s">
        <v>37</v>
      </c>
      <c r="M253" s="39" t="s">
        <v>37</v>
      </c>
      <c r="N253" s="39" t="s">
        <v>37</v>
      </c>
      <c r="O253" s="39" t="s">
        <v>37</v>
      </c>
      <c r="P253" s="39" t="s">
        <v>37</v>
      </c>
      <c r="Q253" s="39" t="s">
        <v>37</v>
      </c>
      <c r="R253" s="39" t="s">
        <v>37</v>
      </c>
      <c r="S253" s="39" t="s">
        <v>37</v>
      </c>
      <c r="T253" s="39" t="s">
        <v>37</v>
      </c>
      <c r="U253" s="39" t="s">
        <v>37</v>
      </c>
      <c r="V253" s="39" t="s">
        <v>37</v>
      </c>
      <c r="W253" s="39" t="s">
        <v>4102</v>
      </c>
      <c r="X253" s="39" t="s">
        <v>100</v>
      </c>
      <c r="Y253" s="39" t="s">
        <v>1098</v>
      </c>
      <c r="Z253" s="39" t="s">
        <v>454</v>
      </c>
      <c r="AA253" s="39" t="s">
        <v>1029</v>
      </c>
      <c r="AB253" s="39" t="b">
        <v>0</v>
      </c>
      <c r="AC253" s="39" t="b">
        <v>0</v>
      </c>
      <c r="AD253" s="39" t="s">
        <v>4103</v>
      </c>
      <c r="AE253" s="39" t="s">
        <v>103</v>
      </c>
      <c r="AF253" s="39" t="s">
        <v>1100</v>
      </c>
      <c r="AG253" s="39" t="s">
        <v>456</v>
      </c>
      <c r="AH253" s="39" t="s">
        <v>1031</v>
      </c>
      <c r="AI253" s="39" t="s">
        <v>4104</v>
      </c>
      <c r="AJ253" s="40">
        <v>23</v>
      </c>
      <c r="AK253" s="39" t="s">
        <v>4102</v>
      </c>
      <c r="AL253" s="39">
        <v>34</v>
      </c>
    </row>
    <row r="254" spans="1:38" s="39" customFormat="1" x14ac:dyDescent="0.25">
      <c r="A254" s="39">
        <v>411</v>
      </c>
      <c r="B254" s="39">
        <v>391</v>
      </c>
      <c r="C254" s="39">
        <v>21882</v>
      </c>
      <c r="D254" s="39" t="s">
        <v>35</v>
      </c>
      <c r="E254" s="39">
        <v>67608687</v>
      </c>
      <c r="F254" s="39" t="s">
        <v>3255</v>
      </c>
      <c r="G254" s="39" t="s">
        <v>931</v>
      </c>
      <c r="H254" s="39" t="s">
        <v>247</v>
      </c>
      <c r="I254" s="39" t="s">
        <v>4026</v>
      </c>
      <c r="J254" s="39" t="s">
        <v>4027</v>
      </c>
      <c r="K254" s="39" t="s">
        <v>37</v>
      </c>
      <c r="L254" s="39" t="s">
        <v>37</v>
      </c>
      <c r="M254" s="39" t="s">
        <v>37</v>
      </c>
      <c r="N254" s="39" t="s">
        <v>37</v>
      </c>
      <c r="O254" s="39" t="s">
        <v>37</v>
      </c>
      <c r="P254" s="39" t="s">
        <v>37</v>
      </c>
      <c r="Q254" s="39" t="s">
        <v>37</v>
      </c>
      <c r="R254" s="39" t="s">
        <v>37</v>
      </c>
      <c r="S254" s="39" t="s">
        <v>37</v>
      </c>
      <c r="T254" s="39" t="s">
        <v>37</v>
      </c>
      <c r="U254" s="39" t="s">
        <v>37</v>
      </c>
      <c r="V254" s="39" t="s">
        <v>37</v>
      </c>
      <c r="W254" s="39" t="s">
        <v>4028</v>
      </c>
      <c r="X254" s="39" t="s">
        <v>100</v>
      </c>
      <c r="Y254" s="39" t="s">
        <v>1098</v>
      </c>
      <c r="Z254" s="39" t="s">
        <v>1982</v>
      </c>
      <c r="AA254" s="39" t="s">
        <v>3749</v>
      </c>
      <c r="AB254" s="39" t="b">
        <v>1</v>
      </c>
      <c r="AC254" s="39" t="b">
        <v>0</v>
      </c>
      <c r="AD254" s="39" t="s">
        <v>4029</v>
      </c>
      <c r="AE254" s="39" t="s">
        <v>103</v>
      </c>
      <c r="AF254" s="39" t="s">
        <v>1100</v>
      </c>
      <c r="AG254" s="39" t="s">
        <v>1985</v>
      </c>
      <c r="AH254" s="39" t="s">
        <v>3751</v>
      </c>
      <c r="AI254" s="39" t="s">
        <v>4030</v>
      </c>
      <c r="AJ254" s="40">
        <v>23</v>
      </c>
      <c r="AK254" s="39" t="s">
        <v>4028</v>
      </c>
      <c r="AL254" s="39">
        <v>34</v>
      </c>
    </row>
    <row r="255" spans="1:38" s="39" customFormat="1" x14ac:dyDescent="0.25">
      <c r="A255" s="39">
        <v>406</v>
      </c>
      <c r="B255" s="39">
        <v>206</v>
      </c>
      <c r="C255" s="39">
        <v>20981</v>
      </c>
      <c r="D255" s="39" t="s">
        <v>35</v>
      </c>
      <c r="E255" s="39">
        <v>67594199</v>
      </c>
      <c r="F255" s="39" t="s">
        <v>3987</v>
      </c>
      <c r="G255" s="39" t="s">
        <v>3988</v>
      </c>
      <c r="H255" s="39" t="s">
        <v>37</v>
      </c>
      <c r="I255" s="39" t="s">
        <v>3989</v>
      </c>
      <c r="J255" s="39" t="s">
        <v>3990</v>
      </c>
      <c r="K255" s="39" t="s">
        <v>37</v>
      </c>
      <c r="L255" s="39" t="s">
        <v>37</v>
      </c>
      <c r="M255" s="39" t="s">
        <v>37</v>
      </c>
      <c r="N255" s="39" t="s">
        <v>37</v>
      </c>
      <c r="O255" s="39" t="s">
        <v>37</v>
      </c>
      <c r="P255" s="39" t="s">
        <v>37</v>
      </c>
      <c r="Q255" s="39" t="s">
        <v>37</v>
      </c>
      <c r="R255" s="39" t="s">
        <v>37</v>
      </c>
      <c r="S255" s="39" t="s">
        <v>37</v>
      </c>
      <c r="T255" s="39" t="s">
        <v>37</v>
      </c>
      <c r="U255" s="39" t="s">
        <v>37</v>
      </c>
      <c r="V255" s="39" t="s">
        <v>37</v>
      </c>
      <c r="W255" s="39" t="s">
        <v>3991</v>
      </c>
      <c r="X255" s="39" t="s">
        <v>100</v>
      </c>
      <c r="Y255" s="39" t="s">
        <v>1098</v>
      </c>
      <c r="Z255" s="39" t="s">
        <v>1982</v>
      </c>
      <c r="AA255" s="39" t="s">
        <v>2368</v>
      </c>
      <c r="AB255" s="39" t="b">
        <v>1</v>
      </c>
      <c r="AC255" s="39" t="b">
        <v>1</v>
      </c>
      <c r="AD255" s="39" t="s">
        <v>3992</v>
      </c>
      <c r="AE255" s="39" t="s">
        <v>103</v>
      </c>
      <c r="AF255" s="39" t="s">
        <v>1100</v>
      </c>
      <c r="AG255" s="39" t="s">
        <v>1985</v>
      </c>
      <c r="AH255" s="39" t="s">
        <v>2370</v>
      </c>
      <c r="AI255" s="39" t="s">
        <v>3993</v>
      </c>
      <c r="AJ255" s="40">
        <v>23</v>
      </c>
      <c r="AK255" s="39" t="s">
        <v>3991</v>
      </c>
      <c r="AL255" s="39">
        <v>34</v>
      </c>
    </row>
    <row r="256" spans="1:38" s="39" customFormat="1" x14ac:dyDescent="0.25">
      <c r="A256" s="39">
        <v>408</v>
      </c>
      <c r="B256" s="39">
        <v>303</v>
      </c>
      <c r="C256" s="39">
        <v>21459</v>
      </c>
      <c r="D256" s="39" t="s">
        <v>35</v>
      </c>
      <c r="E256" s="39">
        <v>67590222</v>
      </c>
      <c r="F256" s="39" t="s">
        <v>895</v>
      </c>
      <c r="G256" s="39" t="s">
        <v>4001</v>
      </c>
      <c r="H256" s="39" t="s">
        <v>4002</v>
      </c>
      <c r="I256" s="39" t="s">
        <v>4003</v>
      </c>
      <c r="J256" s="39" t="s">
        <v>4004</v>
      </c>
      <c r="K256" s="39" t="s">
        <v>37</v>
      </c>
      <c r="L256" s="39" t="s">
        <v>37</v>
      </c>
      <c r="M256" s="39" t="s">
        <v>37</v>
      </c>
      <c r="N256" s="39" t="s">
        <v>37</v>
      </c>
      <c r="O256" s="39" t="s">
        <v>37</v>
      </c>
      <c r="P256" s="39" t="s">
        <v>37</v>
      </c>
      <c r="Q256" s="39" t="s">
        <v>37</v>
      </c>
      <c r="R256" s="39" t="s">
        <v>37</v>
      </c>
      <c r="S256" s="39" t="s">
        <v>37</v>
      </c>
      <c r="T256" s="39" t="s">
        <v>37</v>
      </c>
      <c r="U256" s="39" t="s">
        <v>37</v>
      </c>
      <c r="V256" s="39" t="s">
        <v>37</v>
      </c>
      <c r="W256" s="39" t="s">
        <v>4005</v>
      </c>
      <c r="X256" s="39" t="s">
        <v>100</v>
      </c>
      <c r="Y256" s="39" t="s">
        <v>1098</v>
      </c>
      <c r="Z256" s="39" t="s">
        <v>67</v>
      </c>
      <c r="AA256" s="39" t="s">
        <v>409</v>
      </c>
      <c r="AB256" s="39" t="b">
        <v>1</v>
      </c>
      <c r="AC256" s="39" t="b">
        <v>0</v>
      </c>
      <c r="AD256" s="39" t="s">
        <v>4006</v>
      </c>
      <c r="AE256" s="39" t="s">
        <v>103</v>
      </c>
      <c r="AF256" s="39" t="s">
        <v>1100</v>
      </c>
      <c r="AH256" s="39" t="s">
        <v>412</v>
      </c>
      <c r="AI256" s="39" t="s">
        <v>4007</v>
      </c>
      <c r="AJ256" s="40">
        <v>23</v>
      </c>
      <c r="AK256" s="39" t="s">
        <v>4005</v>
      </c>
      <c r="AL256" s="39">
        <v>34</v>
      </c>
    </row>
    <row r="257" spans="1:38" s="39" customFormat="1" x14ac:dyDescent="0.25">
      <c r="A257" s="39">
        <v>412</v>
      </c>
      <c r="B257" s="39">
        <v>396</v>
      </c>
      <c r="C257" s="39">
        <v>21896</v>
      </c>
      <c r="D257" s="39" t="s">
        <v>35</v>
      </c>
      <c r="E257" s="39">
        <v>67608618</v>
      </c>
      <c r="F257" s="39" t="s">
        <v>4031</v>
      </c>
      <c r="G257" s="39" t="s">
        <v>4032</v>
      </c>
      <c r="H257" s="39" t="s">
        <v>4033</v>
      </c>
      <c r="I257" s="39" t="s">
        <v>4034</v>
      </c>
      <c r="J257" s="39">
        <v>48794158722</v>
      </c>
      <c r="K257" s="39" t="s">
        <v>37</v>
      </c>
      <c r="L257" s="39" t="s">
        <v>37</v>
      </c>
      <c r="M257" s="39" t="s">
        <v>37</v>
      </c>
      <c r="N257" s="39" t="s">
        <v>37</v>
      </c>
      <c r="O257" s="39" t="s">
        <v>37</v>
      </c>
      <c r="P257" s="39" t="s">
        <v>37</v>
      </c>
      <c r="Q257" s="39" t="s">
        <v>37</v>
      </c>
      <c r="R257" s="39" t="s">
        <v>37</v>
      </c>
      <c r="S257" s="39" t="s">
        <v>37</v>
      </c>
      <c r="T257" s="39" t="s">
        <v>37</v>
      </c>
      <c r="U257" s="39" t="s">
        <v>37</v>
      </c>
      <c r="V257" s="39" t="s">
        <v>37</v>
      </c>
      <c r="W257" s="39" t="s">
        <v>4035</v>
      </c>
      <c r="X257" s="39" t="s">
        <v>100</v>
      </c>
      <c r="Y257" s="39" t="s">
        <v>1098</v>
      </c>
      <c r="Z257" s="39" t="s">
        <v>690</v>
      </c>
      <c r="AA257" s="39" t="s">
        <v>1029</v>
      </c>
      <c r="AB257" s="39" t="b">
        <v>0</v>
      </c>
      <c r="AC257" s="39" t="b">
        <v>1</v>
      </c>
      <c r="AD257" s="39" t="s">
        <v>4036</v>
      </c>
      <c r="AE257" s="39" t="s">
        <v>103</v>
      </c>
      <c r="AF257" s="39" t="s">
        <v>1100</v>
      </c>
      <c r="AG257" s="39" t="s">
        <v>693</v>
      </c>
      <c r="AH257" s="39" t="s">
        <v>1031</v>
      </c>
      <c r="AI257" s="39" t="s">
        <v>4037</v>
      </c>
      <c r="AJ257" s="40">
        <v>23</v>
      </c>
      <c r="AK257" s="39" t="s">
        <v>4035</v>
      </c>
      <c r="AL257" s="39">
        <v>34</v>
      </c>
    </row>
    <row r="258" spans="1:38" s="41" customFormat="1" x14ac:dyDescent="0.25">
      <c r="A258" s="41">
        <v>432</v>
      </c>
      <c r="B258" s="41">
        <v>93</v>
      </c>
      <c r="C258" s="41">
        <v>20314</v>
      </c>
      <c r="D258" s="41" t="s">
        <v>35</v>
      </c>
      <c r="E258" s="41">
        <v>67607833</v>
      </c>
      <c r="F258" s="41" t="s">
        <v>4177</v>
      </c>
      <c r="G258" s="41" t="s">
        <v>4178</v>
      </c>
      <c r="H258" s="41" t="s">
        <v>56</v>
      </c>
      <c r="I258" s="41" t="s">
        <v>4179</v>
      </c>
      <c r="J258" s="41" t="s">
        <v>4180</v>
      </c>
      <c r="K258" s="41" t="s">
        <v>37</v>
      </c>
      <c r="L258" s="41" t="s">
        <v>37</v>
      </c>
      <c r="M258" s="41" t="s">
        <v>37</v>
      </c>
      <c r="N258" s="41" t="s">
        <v>37</v>
      </c>
      <c r="O258" s="41" t="s">
        <v>37</v>
      </c>
      <c r="P258" s="41" t="s">
        <v>37</v>
      </c>
      <c r="Q258" s="41" t="s">
        <v>37</v>
      </c>
      <c r="R258" s="41" t="s">
        <v>37</v>
      </c>
      <c r="S258" s="41" t="s">
        <v>37</v>
      </c>
      <c r="T258" s="41" t="s">
        <v>37</v>
      </c>
      <c r="U258" s="41" t="s">
        <v>37</v>
      </c>
      <c r="V258" s="41" t="s">
        <v>37</v>
      </c>
      <c r="W258" s="41" t="s">
        <v>4181</v>
      </c>
      <c r="X258" s="41" t="s">
        <v>100</v>
      </c>
      <c r="Y258" s="41" t="s">
        <v>2518</v>
      </c>
      <c r="Z258" s="41" t="s">
        <v>41</v>
      </c>
      <c r="AA258" s="41" t="s">
        <v>2519</v>
      </c>
      <c r="AB258" s="41" t="b">
        <v>1</v>
      </c>
      <c r="AC258" s="41" t="b">
        <v>1</v>
      </c>
      <c r="AD258" s="41" t="s">
        <v>4182</v>
      </c>
      <c r="AE258" s="41" t="s">
        <v>103</v>
      </c>
      <c r="AF258" s="41" t="s">
        <v>2521</v>
      </c>
      <c r="AG258" s="41" t="s">
        <v>45</v>
      </c>
      <c r="AH258" s="41" t="s">
        <v>2522</v>
      </c>
      <c r="AI258" s="41" t="s">
        <v>4183</v>
      </c>
      <c r="AJ258" s="42">
        <v>24</v>
      </c>
      <c r="AK258" s="41" t="s">
        <v>4181</v>
      </c>
      <c r="AL258" s="41">
        <v>4</v>
      </c>
    </row>
    <row r="259" spans="1:38" s="41" customFormat="1" x14ac:dyDescent="0.25">
      <c r="A259" s="41">
        <v>446</v>
      </c>
      <c r="B259" s="41">
        <v>562</v>
      </c>
      <c r="C259" s="41">
        <v>22533</v>
      </c>
      <c r="D259" s="41" t="s">
        <v>35</v>
      </c>
      <c r="E259" s="41">
        <v>67593467</v>
      </c>
      <c r="F259" s="41" t="s">
        <v>4292</v>
      </c>
      <c r="G259" s="41" t="s">
        <v>4293</v>
      </c>
      <c r="H259" s="41" t="s">
        <v>3728</v>
      </c>
      <c r="I259" s="41" t="s">
        <v>4294</v>
      </c>
      <c r="J259" s="41" t="s">
        <v>4295</v>
      </c>
      <c r="K259" s="41" t="s">
        <v>37</v>
      </c>
      <c r="L259" s="41" t="s">
        <v>37</v>
      </c>
      <c r="M259" s="41" t="s">
        <v>37</v>
      </c>
      <c r="N259" s="41" t="s">
        <v>37</v>
      </c>
      <c r="O259" s="41" t="s">
        <v>37</v>
      </c>
      <c r="P259" s="41" t="s">
        <v>37</v>
      </c>
      <c r="Q259" s="41" t="s">
        <v>37</v>
      </c>
      <c r="R259" s="41" t="s">
        <v>37</v>
      </c>
      <c r="S259" s="41" t="s">
        <v>37</v>
      </c>
      <c r="T259" s="41" t="s">
        <v>37</v>
      </c>
      <c r="U259" s="41" t="s">
        <v>37</v>
      </c>
      <c r="V259" s="41" t="s">
        <v>37</v>
      </c>
      <c r="W259" s="41" t="s">
        <v>4296</v>
      </c>
      <c r="X259" s="41" t="s">
        <v>163</v>
      </c>
      <c r="Y259" s="41" t="s">
        <v>2518</v>
      </c>
      <c r="Z259" s="41" t="s">
        <v>41</v>
      </c>
      <c r="AA259" s="41" t="s">
        <v>1738</v>
      </c>
      <c r="AB259" s="41" t="b">
        <v>0</v>
      </c>
      <c r="AC259" s="41" t="b">
        <v>0</v>
      </c>
      <c r="AD259" s="41" t="s">
        <v>4297</v>
      </c>
      <c r="AE259" s="41" t="s">
        <v>166</v>
      </c>
      <c r="AF259" s="41" t="s">
        <v>2521</v>
      </c>
      <c r="AG259" s="41" t="s">
        <v>45</v>
      </c>
      <c r="AH259" s="41" t="s">
        <v>1740</v>
      </c>
      <c r="AI259" s="41" t="s">
        <v>4298</v>
      </c>
      <c r="AJ259" s="42">
        <v>24</v>
      </c>
      <c r="AK259" s="41" t="s">
        <v>4296</v>
      </c>
      <c r="AL259" s="41">
        <v>7</v>
      </c>
    </row>
    <row r="260" spans="1:38" s="41" customFormat="1" x14ac:dyDescent="0.25">
      <c r="A260" s="41">
        <v>448</v>
      </c>
      <c r="B260" s="41">
        <v>611</v>
      </c>
      <c r="C260" s="41">
        <v>22685</v>
      </c>
      <c r="D260" s="41" t="s">
        <v>35</v>
      </c>
      <c r="E260" s="41">
        <v>67597997</v>
      </c>
      <c r="F260" s="41" t="s">
        <v>442</v>
      </c>
      <c r="G260" s="41" t="s">
        <v>438</v>
      </c>
      <c r="H260" s="41" t="s">
        <v>439</v>
      </c>
      <c r="I260" s="41" t="s">
        <v>4305</v>
      </c>
      <c r="J260" s="41" t="s">
        <v>4306</v>
      </c>
      <c r="K260" s="41" t="s">
        <v>326</v>
      </c>
      <c r="L260" s="41" t="s">
        <v>438</v>
      </c>
      <c r="M260" s="41" t="s">
        <v>439</v>
      </c>
      <c r="N260" s="41" t="s">
        <v>37</v>
      </c>
      <c r="O260" s="41" t="s">
        <v>37</v>
      </c>
      <c r="P260" s="41" t="s">
        <v>37</v>
      </c>
      <c r="Q260" s="41" t="s">
        <v>37</v>
      </c>
      <c r="R260" s="41" t="s">
        <v>37</v>
      </c>
      <c r="S260" s="41" t="s">
        <v>37</v>
      </c>
      <c r="T260" s="41" t="s">
        <v>37</v>
      </c>
      <c r="U260" s="41" t="s">
        <v>37</v>
      </c>
      <c r="V260" s="41" t="s">
        <v>37</v>
      </c>
      <c r="W260" s="41" t="s">
        <v>4307</v>
      </c>
      <c r="X260" s="41" t="s">
        <v>287</v>
      </c>
      <c r="Y260" s="41" t="s">
        <v>2518</v>
      </c>
      <c r="Z260" s="41" t="s">
        <v>41</v>
      </c>
      <c r="AA260" s="41" t="s">
        <v>101</v>
      </c>
      <c r="AB260" s="41" t="b">
        <v>0</v>
      </c>
      <c r="AC260" s="41" t="b">
        <v>0</v>
      </c>
      <c r="AD260" s="41" t="s">
        <v>4308</v>
      </c>
      <c r="AE260" s="41" t="s">
        <v>292</v>
      </c>
      <c r="AF260" s="41" t="s">
        <v>2521</v>
      </c>
      <c r="AG260" s="41" t="s">
        <v>45</v>
      </c>
      <c r="AH260" s="41" t="s">
        <v>104</v>
      </c>
      <c r="AI260" s="41" t="s">
        <v>4309</v>
      </c>
      <c r="AJ260" s="42">
        <v>24</v>
      </c>
      <c r="AK260" s="41" t="s">
        <v>4307</v>
      </c>
      <c r="AL260" s="41">
        <v>13</v>
      </c>
    </row>
    <row r="261" spans="1:38" s="41" customFormat="1" x14ac:dyDescent="0.25">
      <c r="A261" s="41">
        <v>434</v>
      </c>
      <c r="B261" s="41">
        <v>154</v>
      </c>
      <c r="C261" s="41">
        <v>20688</v>
      </c>
      <c r="D261" s="41" t="s">
        <v>35</v>
      </c>
      <c r="E261" s="41">
        <v>67588613</v>
      </c>
      <c r="F261" s="41" t="s">
        <v>3832</v>
      </c>
      <c r="G261" s="41" t="s">
        <v>4193</v>
      </c>
      <c r="H261" s="41" t="s">
        <v>4194</v>
      </c>
      <c r="I261" s="41" t="s">
        <v>4195</v>
      </c>
      <c r="J261" s="41" t="s">
        <v>4196</v>
      </c>
      <c r="K261" s="41" t="s">
        <v>37</v>
      </c>
      <c r="L261" s="41" t="s">
        <v>37</v>
      </c>
      <c r="M261" s="41" t="s">
        <v>37</v>
      </c>
      <c r="N261" s="41" t="s">
        <v>37</v>
      </c>
      <c r="O261" s="41" t="s">
        <v>37</v>
      </c>
      <c r="P261" s="41" t="s">
        <v>37</v>
      </c>
      <c r="Q261" s="41" t="s">
        <v>37</v>
      </c>
      <c r="R261" s="41" t="s">
        <v>37</v>
      </c>
      <c r="S261" s="41" t="s">
        <v>37</v>
      </c>
      <c r="T261" s="41" t="s">
        <v>37</v>
      </c>
      <c r="U261" s="41" t="s">
        <v>37</v>
      </c>
      <c r="V261" s="41" t="s">
        <v>37</v>
      </c>
      <c r="W261" s="41" t="s">
        <v>4197</v>
      </c>
      <c r="X261" s="41" t="s">
        <v>641</v>
      </c>
      <c r="Y261" s="41" t="s">
        <v>2518</v>
      </c>
      <c r="Z261" s="41" t="s">
        <v>41</v>
      </c>
      <c r="AA261" s="41" t="s">
        <v>42</v>
      </c>
      <c r="AB261" s="41" t="b">
        <v>0</v>
      </c>
      <c r="AC261" s="41" t="b">
        <v>0</v>
      </c>
      <c r="AD261" s="41" t="s">
        <v>4198</v>
      </c>
      <c r="AE261" s="41" t="s">
        <v>644</v>
      </c>
      <c r="AF261" s="41" t="s">
        <v>2521</v>
      </c>
      <c r="AG261" s="41" t="s">
        <v>45</v>
      </c>
      <c r="AH261" s="41" t="s">
        <v>46</v>
      </c>
      <c r="AI261" s="41" t="s">
        <v>4199</v>
      </c>
      <c r="AJ261" s="42">
        <v>24</v>
      </c>
      <c r="AK261" s="41" t="s">
        <v>4197</v>
      </c>
      <c r="AL261" s="41">
        <v>19</v>
      </c>
    </row>
    <row r="262" spans="1:38" s="41" customFormat="1" x14ac:dyDescent="0.25">
      <c r="A262" s="41">
        <v>435</v>
      </c>
      <c r="B262" s="41">
        <v>192</v>
      </c>
      <c r="C262" s="41">
        <v>20884</v>
      </c>
      <c r="D262" s="41" t="s">
        <v>35</v>
      </c>
      <c r="E262" s="41">
        <v>67598026</v>
      </c>
      <c r="F262" s="41" t="s">
        <v>4200</v>
      </c>
      <c r="G262" s="41" t="s">
        <v>4201</v>
      </c>
      <c r="H262" s="41" t="s">
        <v>2015</v>
      </c>
      <c r="I262" s="41" t="s">
        <v>4202</v>
      </c>
      <c r="J262" s="41" t="s">
        <v>4203</v>
      </c>
      <c r="K262" s="41" t="s">
        <v>37</v>
      </c>
      <c r="L262" s="41" t="s">
        <v>37</v>
      </c>
      <c r="M262" s="41" t="s">
        <v>37</v>
      </c>
      <c r="N262" s="41" t="s">
        <v>37</v>
      </c>
      <c r="O262" s="41" t="s">
        <v>37</v>
      </c>
      <c r="P262" s="41" t="s">
        <v>37</v>
      </c>
      <c r="Q262" s="41" t="s">
        <v>37</v>
      </c>
      <c r="R262" s="41" t="s">
        <v>37</v>
      </c>
      <c r="S262" s="41" t="s">
        <v>37</v>
      </c>
      <c r="T262" s="41" t="s">
        <v>37</v>
      </c>
      <c r="U262" s="41" t="s">
        <v>37</v>
      </c>
      <c r="V262" s="41" t="s">
        <v>37</v>
      </c>
      <c r="W262" s="41" t="s">
        <v>4204</v>
      </c>
      <c r="X262" s="41" t="s">
        <v>641</v>
      </c>
      <c r="Y262" s="41" t="s">
        <v>2518</v>
      </c>
      <c r="Z262" s="41" t="s">
        <v>41</v>
      </c>
      <c r="AA262" s="41" t="s">
        <v>409</v>
      </c>
      <c r="AB262" s="41" t="b">
        <v>1</v>
      </c>
      <c r="AC262" s="41" t="b">
        <v>1</v>
      </c>
      <c r="AD262" s="41" t="s">
        <v>4205</v>
      </c>
      <c r="AE262" s="41" t="s">
        <v>644</v>
      </c>
      <c r="AF262" s="41" t="s">
        <v>2521</v>
      </c>
      <c r="AG262" s="41" t="s">
        <v>45</v>
      </c>
      <c r="AH262" s="41" t="s">
        <v>412</v>
      </c>
      <c r="AI262" s="41" t="s">
        <v>4206</v>
      </c>
      <c r="AJ262" s="42">
        <v>24</v>
      </c>
      <c r="AK262" s="41" t="s">
        <v>4204</v>
      </c>
      <c r="AL262" s="41">
        <v>19</v>
      </c>
    </row>
    <row r="263" spans="1:38" s="41" customFormat="1" x14ac:dyDescent="0.25">
      <c r="A263" s="41">
        <v>430</v>
      </c>
      <c r="B263" s="41">
        <v>66</v>
      </c>
      <c r="C263" s="41">
        <v>20131</v>
      </c>
      <c r="D263" s="41" t="s">
        <v>35</v>
      </c>
      <c r="E263" s="41">
        <v>67592862</v>
      </c>
      <c r="F263" s="41" t="s">
        <v>1184</v>
      </c>
      <c r="G263" s="41" t="s">
        <v>4160</v>
      </c>
      <c r="H263" s="41" t="s">
        <v>37</v>
      </c>
      <c r="I263" s="41" t="s">
        <v>4161</v>
      </c>
      <c r="J263" s="41" t="s">
        <v>4162</v>
      </c>
      <c r="K263" s="41" t="s">
        <v>312</v>
      </c>
      <c r="L263" s="41" t="s">
        <v>459</v>
      </c>
      <c r="M263" s="41" t="s">
        <v>1539</v>
      </c>
      <c r="N263" s="41" t="s">
        <v>4163</v>
      </c>
      <c r="O263" s="41" t="s">
        <v>4164</v>
      </c>
      <c r="P263" s="41" t="s">
        <v>1539</v>
      </c>
      <c r="Q263" s="41" t="s">
        <v>4165</v>
      </c>
      <c r="R263" s="41" t="s">
        <v>4166</v>
      </c>
      <c r="S263" s="41" t="s">
        <v>1539</v>
      </c>
      <c r="T263" s="41" t="s">
        <v>593</v>
      </c>
      <c r="U263" s="41" t="s">
        <v>1538</v>
      </c>
      <c r="V263" s="41" t="s">
        <v>1539</v>
      </c>
      <c r="W263" s="41" t="s">
        <v>4167</v>
      </c>
      <c r="X263" s="41" t="s">
        <v>662</v>
      </c>
      <c r="Y263" s="41" t="s">
        <v>2518</v>
      </c>
      <c r="Z263" s="41" t="s">
        <v>41</v>
      </c>
      <c r="AA263" s="41" t="s">
        <v>67</v>
      </c>
      <c r="AB263" s="41" t="b">
        <v>1</v>
      </c>
      <c r="AC263" s="41" t="b">
        <v>1</v>
      </c>
      <c r="AD263" s="41" t="s">
        <v>4168</v>
      </c>
      <c r="AE263" s="41" t="s">
        <v>665</v>
      </c>
      <c r="AF263" s="41" t="s">
        <v>2521</v>
      </c>
      <c r="AG263" s="41" t="s">
        <v>45</v>
      </c>
      <c r="AI263" s="41" t="s">
        <v>4169</v>
      </c>
      <c r="AJ263" s="42">
        <v>24</v>
      </c>
      <c r="AK263" s="41" t="s">
        <v>4167</v>
      </c>
      <c r="AL263" s="41">
        <v>20</v>
      </c>
    </row>
    <row r="264" spans="1:38" s="41" customFormat="1" x14ac:dyDescent="0.25">
      <c r="A264" s="41">
        <v>530</v>
      </c>
      <c r="B264" s="41">
        <v>452</v>
      </c>
      <c r="C264" s="41">
        <v>22150</v>
      </c>
      <c r="D264" s="41" t="s">
        <v>35</v>
      </c>
      <c r="E264" s="41">
        <v>67593831</v>
      </c>
      <c r="F264" s="41" t="s">
        <v>4990</v>
      </c>
      <c r="G264" s="41" t="s">
        <v>3723</v>
      </c>
      <c r="H264" s="41" t="s">
        <v>4991</v>
      </c>
      <c r="I264" s="41" t="s">
        <v>4992</v>
      </c>
      <c r="J264" s="41" t="s">
        <v>4993</v>
      </c>
      <c r="K264" s="41" t="s">
        <v>656</v>
      </c>
      <c r="L264" s="41" t="s">
        <v>4994</v>
      </c>
      <c r="M264" s="41" t="s">
        <v>4991</v>
      </c>
      <c r="N264" s="41" t="s">
        <v>2654</v>
      </c>
      <c r="O264" s="41" t="s">
        <v>4995</v>
      </c>
      <c r="P264" s="41" t="s">
        <v>4996</v>
      </c>
      <c r="Q264" s="41" t="s">
        <v>37</v>
      </c>
      <c r="R264" s="41" t="s">
        <v>37</v>
      </c>
      <c r="S264" s="41" t="s">
        <v>37</v>
      </c>
      <c r="T264" s="41" t="s">
        <v>37</v>
      </c>
      <c r="U264" s="41" t="s">
        <v>37</v>
      </c>
      <c r="V264" s="41" t="s">
        <v>37</v>
      </c>
      <c r="W264" s="41" t="s">
        <v>4997</v>
      </c>
      <c r="X264" s="41" t="s">
        <v>831</v>
      </c>
      <c r="Y264" s="41" t="s">
        <v>2518</v>
      </c>
      <c r="Z264" s="41" t="s">
        <v>357</v>
      </c>
      <c r="AA264" s="41" t="s">
        <v>1335</v>
      </c>
      <c r="AB264" s="41" t="b">
        <v>0</v>
      </c>
      <c r="AC264" s="41" t="b">
        <v>0</v>
      </c>
      <c r="AD264" s="41" t="s">
        <v>4998</v>
      </c>
      <c r="AE264" s="41" t="s">
        <v>833</v>
      </c>
      <c r="AF264" s="41" t="s">
        <v>2521</v>
      </c>
      <c r="AG264" s="41" t="s">
        <v>359</v>
      </c>
      <c r="AH264" s="41" t="s">
        <v>1337</v>
      </c>
      <c r="AI264" s="41" t="s">
        <v>4999</v>
      </c>
      <c r="AJ264" s="42">
        <v>24</v>
      </c>
      <c r="AK264" s="41" t="s">
        <v>4997</v>
      </c>
      <c r="AL264" s="41">
        <v>23</v>
      </c>
    </row>
    <row r="265" spans="1:38" s="41" customFormat="1" x14ac:dyDescent="0.25">
      <c r="A265" s="41">
        <v>445</v>
      </c>
      <c r="B265" s="41">
        <v>528</v>
      </c>
      <c r="C265" s="41">
        <v>22405</v>
      </c>
      <c r="D265" s="41" t="s">
        <v>35</v>
      </c>
      <c r="E265" s="41">
        <v>67601610</v>
      </c>
      <c r="F265" s="41" t="s">
        <v>4281</v>
      </c>
      <c r="G265" s="41" t="s">
        <v>4282</v>
      </c>
      <c r="H265" s="41" t="s">
        <v>4283</v>
      </c>
      <c r="I265" s="41" t="s">
        <v>4284</v>
      </c>
      <c r="J265" s="41" t="s">
        <v>4285</v>
      </c>
      <c r="K265" s="41" t="s">
        <v>4286</v>
      </c>
      <c r="L265" s="41" t="s">
        <v>4287</v>
      </c>
      <c r="M265" s="41" t="s">
        <v>4288</v>
      </c>
      <c r="N265" s="41" t="s">
        <v>37</v>
      </c>
      <c r="O265" s="41" t="s">
        <v>37</v>
      </c>
      <c r="P265" s="41" t="s">
        <v>37</v>
      </c>
      <c r="Q265" s="41" t="s">
        <v>37</v>
      </c>
      <c r="R265" s="41" t="s">
        <v>37</v>
      </c>
      <c r="S265" s="41" t="s">
        <v>37</v>
      </c>
      <c r="T265" s="41" t="s">
        <v>37</v>
      </c>
      <c r="U265" s="41" t="s">
        <v>37</v>
      </c>
      <c r="V265" s="41" t="s">
        <v>37</v>
      </c>
      <c r="W265" s="41" t="s">
        <v>4289</v>
      </c>
      <c r="X265" s="41" t="s">
        <v>474</v>
      </c>
      <c r="Y265" s="41" t="s">
        <v>2518</v>
      </c>
      <c r="Z265" s="41" t="s">
        <v>41</v>
      </c>
      <c r="AA265" s="41" t="s">
        <v>69</v>
      </c>
      <c r="AB265" s="41" t="b">
        <v>0</v>
      </c>
      <c r="AC265" s="41" t="b">
        <v>0</v>
      </c>
      <c r="AD265" s="41" t="s">
        <v>4290</v>
      </c>
      <c r="AE265" s="41" t="s">
        <v>477</v>
      </c>
      <c r="AF265" s="41" t="s">
        <v>2521</v>
      </c>
      <c r="AG265" s="41" t="s">
        <v>45</v>
      </c>
      <c r="AH265" s="41" t="s">
        <v>73</v>
      </c>
      <c r="AI265" s="41" t="s">
        <v>4291</v>
      </c>
      <c r="AJ265" s="42">
        <v>24</v>
      </c>
      <c r="AK265" s="41" t="s">
        <v>4289</v>
      </c>
      <c r="AL265" s="41">
        <v>27</v>
      </c>
    </row>
    <row r="266" spans="1:38" s="43" customFormat="1" x14ac:dyDescent="0.25">
      <c r="A266" s="43">
        <v>429</v>
      </c>
      <c r="B266" s="43">
        <v>58</v>
      </c>
      <c r="C266" s="43">
        <v>20070</v>
      </c>
      <c r="D266" s="43" t="s">
        <v>35</v>
      </c>
      <c r="E266" s="43">
        <v>66996200</v>
      </c>
      <c r="F266" s="43" t="s">
        <v>4152</v>
      </c>
      <c r="G266" s="43" t="s">
        <v>4153</v>
      </c>
      <c r="H266" s="43" t="s">
        <v>4154</v>
      </c>
      <c r="I266" s="44" t="s">
        <v>4155</v>
      </c>
      <c r="J266" s="43" t="s">
        <v>4156</v>
      </c>
      <c r="K266" s="43" t="s">
        <v>37</v>
      </c>
      <c r="L266" s="43" t="s">
        <v>37</v>
      </c>
      <c r="M266" s="43" t="s">
        <v>37</v>
      </c>
      <c r="N266" s="43" t="s">
        <v>37</v>
      </c>
      <c r="O266" s="43" t="s">
        <v>37</v>
      </c>
      <c r="P266" s="43" t="s">
        <v>37</v>
      </c>
      <c r="Q266" s="43" t="s">
        <v>37</v>
      </c>
      <c r="R266" s="43" t="s">
        <v>37</v>
      </c>
      <c r="S266" s="43" t="s">
        <v>37</v>
      </c>
      <c r="T266" s="43" t="s">
        <v>37</v>
      </c>
      <c r="U266" s="43" t="s">
        <v>37</v>
      </c>
      <c r="V266" s="43" t="s">
        <v>37</v>
      </c>
      <c r="W266" s="43" t="s">
        <v>4157</v>
      </c>
      <c r="X266" s="43" t="s">
        <v>474</v>
      </c>
      <c r="Y266" s="43" t="s">
        <v>2518</v>
      </c>
      <c r="Z266" s="43" t="s">
        <v>663</v>
      </c>
      <c r="AA266" s="43" t="s">
        <v>822</v>
      </c>
      <c r="AB266" s="43" t="b">
        <v>1</v>
      </c>
      <c r="AC266" s="43" t="b">
        <v>1</v>
      </c>
      <c r="AD266" s="43" t="s">
        <v>4158</v>
      </c>
      <c r="AE266" s="43" t="s">
        <v>477</v>
      </c>
      <c r="AF266" s="43" t="s">
        <v>2521</v>
      </c>
      <c r="AG266" s="43" t="s">
        <v>666</v>
      </c>
      <c r="AH266" s="43" t="s">
        <v>824</v>
      </c>
      <c r="AI266" s="43" t="s">
        <v>4159</v>
      </c>
      <c r="AJ266" s="45">
        <v>24</v>
      </c>
      <c r="AK266" s="43" t="s">
        <v>4157</v>
      </c>
      <c r="AL266" s="43">
        <v>27</v>
      </c>
    </row>
    <row r="267" spans="1:38" s="41" customFormat="1" x14ac:dyDescent="0.25">
      <c r="A267" s="41">
        <v>443</v>
      </c>
      <c r="B267" s="41">
        <v>425</v>
      </c>
      <c r="C267" s="41">
        <v>22025</v>
      </c>
      <c r="D267" s="41" t="s">
        <v>35</v>
      </c>
      <c r="E267" s="41">
        <v>67608713</v>
      </c>
      <c r="F267" s="41" t="s">
        <v>4264</v>
      </c>
      <c r="G267" s="41" t="s">
        <v>4265</v>
      </c>
      <c r="H267" s="41" t="s">
        <v>2437</v>
      </c>
      <c r="I267" s="41" t="s">
        <v>4266</v>
      </c>
      <c r="J267" s="41" t="s">
        <v>4267</v>
      </c>
      <c r="K267" s="41" t="s">
        <v>37</v>
      </c>
      <c r="L267" s="41" t="s">
        <v>37</v>
      </c>
      <c r="M267" s="41" t="s">
        <v>37</v>
      </c>
      <c r="N267" s="41" t="s">
        <v>37</v>
      </c>
      <c r="O267" s="41" t="s">
        <v>37</v>
      </c>
      <c r="P267" s="41" t="s">
        <v>37</v>
      </c>
      <c r="Q267" s="41" t="s">
        <v>37</v>
      </c>
      <c r="R267" s="41" t="s">
        <v>37</v>
      </c>
      <c r="S267" s="41" t="s">
        <v>37</v>
      </c>
      <c r="T267" s="41" t="s">
        <v>37</v>
      </c>
      <c r="U267" s="41" t="s">
        <v>37</v>
      </c>
      <c r="V267" s="41" t="s">
        <v>37</v>
      </c>
      <c r="W267" s="41" t="s">
        <v>4268</v>
      </c>
      <c r="X267" s="41" t="s">
        <v>4269</v>
      </c>
      <c r="Y267" s="41" t="s">
        <v>2518</v>
      </c>
      <c r="Z267" s="41" t="s">
        <v>67</v>
      </c>
      <c r="AA267" s="41" t="s">
        <v>822</v>
      </c>
      <c r="AB267" s="41" t="b">
        <v>0</v>
      </c>
      <c r="AC267" s="41" t="b">
        <v>1</v>
      </c>
      <c r="AD267" s="41" t="s">
        <v>4270</v>
      </c>
      <c r="AE267" s="41" t="s">
        <v>4271</v>
      </c>
      <c r="AF267" s="41" t="s">
        <v>2521</v>
      </c>
      <c r="AH267" s="41" t="s">
        <v>824</v>
      </c>
      <c r="AI267" s="41" t="s">
        <v>4272</v>
      </c>
      <c r="AJ267" s="42">
        <v>24</v>
      </c>
      <c r="AK267" s="41" t="s">
        <v>4268</v>
      </c>
      <c r="AL267" s="41">
        <v>27</v>
      </c>
    </row>
    <row r="268" spans="1:38" s="41" customFormat="1" x14ac:dyDescent="0.25">
      <c r="A268" s="41">
        <v>437</v>
      </c>
      <c r="B268" s="41">
        <v>228</v>
      </c>
      <c r="C268" s="41">
        <v>21105</v>
      </c>
      <c r="D268" s="41" t="s">
        <v>35</v>
      </c>
      <c r="E268" s="41">
        <v>67600629</v>
      </c>
      <c r="F268" s="41" t="s">
        <v>1386</v>
      </c>
      <c r="G268" s="41" t="s">
        <v>1085</v>
      </c>
      <c r="H268" s="41" t="s">
        <v>1589</v>
      </c>
      <c r="I268" s="41" t="s">
        <v>4213</v>
      </c>
      <c r="J268" s="41" t="s">
        <v>4214</v>
      </c>
      <c r="K268" s="41" t="s">
        <v>37</v>
      </c>
      <c r="L268" s="41" t="s">
        <v>37</v>
      </c>
      <c r="M268" s="41" t="s">
        <v>37</v>
      </c>
      <c r="N268" s="41" t="s">
        <v>37</v>
      </c>
      <c r="O268" s="41" t="s">
        <v>37</v>
      </c>
      <c r="P268" s="41" t="s">
        <v>37</v>
      </c>
      <c r="Q268" s="41" t="s">
        <v>37</v>
      </c>
      <c r="R268" s="41" t="s">
        <v>37</v>
      </c>
      <c r="S268" s="41" t="s">
        <v>37</v>
      </c>
      <c r="T268" s="41" t="s">
        <v>37</v>
      </c>
      <c r="U268" s="41" t="s">
        <v>37</v>
      </c>
      <c r="V268" s="41" t="s">
        <v>37</v>
      </c>
      <c r="W268" s="41" t="s">
        <v>4215</v>
      </c>
      <c r="X268" s="41" t="s">
        <v>970</v>
      </c>
      <c r="Y268" s="41" t="s">
        <v>67</v>
      </c>
      <c r="Z268" s="41" t="s">
        <v>67</v>
      </c>
      <c r="AA268" s="41" t="s">
        <v>3304</v>
      </c>
      <c r="AB268" s="41" t="b">
        <v>0</v>
      </c>
      <c r="AC268" s="41" t="b">
        <v>1</v>
      </c>
      <c r="AD268" s="41" t="s">
        <v>4216</v>
      </c>
      <c r="AE268" s="41" t="s">
        <v>973</v>
      </c>
      <c r="AH268" s="41" t="s">
        <v>3306</v>
      </c>
      <c r="AI268" s="41" t="s">
        <v>4217</v>
      </c>
      <c r="AJ268" s="42">
        <v>24</v>
      </c>
      <c r="AK268" s="41" t="s">
        <v>4215</v>
      </c>
      <c r="AL268" s="41">
        <v>27</v>
      </c>
    </row>
    <row r="269" spans="1:38" s="41" customFormat="1" x14ac:dyDescent="0.25">
      <c r="A269" s="41">
        <v>455</v>
      </c>
      <c r="B269" s="41">
        <v>591</v>
      </c>
      <c r="C269" s="41">
        <v>22640</v>
      </c>
      <c r="D269" s="41" t="s">
        <v>35</v>
      </c>
      <c r="E269" s="41">
        <v>67593714</v>
      </c>
      <c r="F269" s="41" t="s">
        <v>4347</v>
      </c>
      <c r="G269" s="41" t="s">
        <v>4348</v>
      </c>
      <c r="H269" s="41" t="s">
        <v>1908</v>
      </c>
      <c r="I269" s="41" t="s">
        <v>4349</v>
      </c>
      <c r="J269" s="41" t="s">
        <v>4350</v>
      </c>
      <c r="K269" s="41" t="s">
        <v>37</v>
      </c>
      <c r="L269" s="41" t="s">
        <v>37</v>
      </c>
      <c r="M269" s="41" t="s">
        <v>37</v>
      </c>
      <c r="N269" s="41" t="s">
        <v>37</v>
      </c>
      <c r="O269" s="41" t="s">
        <v>37</v>
      </c>
      <c r="P269" s="41" t="s">
        <v>37</v>
      </c>
      <c r="Q269" s="41" t="s">
        <v>37</v>
      </c>
      <c r="R269" s="41" t="s">
        <v>37</v>
      </c>
      <c r="S269" s="41" t="s">
        <v>37</v>
      </c>
      <c r="T269" s="41" t="s">
        <v>37</v>
      </c>
      <c r="U269" s="41" t="s">
        <v>37</v>
      </c>
      <c r="V269" s="41" t="s">
        <v>37</v>
      </c>
      <c r="W269" s="41" t="s">
        <v>4351</v>
      </c>
      <c r="X269" s="41" t="s">
        <v>1019</v>
      </c>
      <c r="Y269" s="41" t="s">
        <v>2518</v>
      </c>
      <c r="Z269" s="41" t="s">
        <v>68</v>
      </c>
      <c r="AA269" s="41" t="s">
        <v>1738</v>
      </c>
      <c r="AB269" s="41" t="b">
        <v>1</v>
      </c>
      <c r="AC269" s="41" t="b">
        <v>1</v>
      </c>
      <c r="AD269" s="41" t="s">
        <v>4352</v>
      </c>
      <c r="AE269" s="41" t="s">
        <v>1021</v>
      </c>
      <c r="AF269" s="41" t="s">
        <v>2521</v>
      </c>
      <c r="AG269" s="41" t="s">
        <v>72</v>
      </c>
      <c r="AH269" s="41" t="s">
        <v>1740</v>
      </c>
      <c r="AI269" s="41" t="s">
        <v>4353</v>
      </c>
      <c r="AJ269" s="42">
        <v>24</v>
      </c>
      <c r="AK269" s="41" t="s">
        <v>4351</v>
      </c>
      <c r="AL269" s="41">
        <v>27</v>
      </c>
    </row>
    <row r="270" spans="1:38" s="41" customFormat="1" x14ac:dyDescent="0.25">
      <c r="A270" s="41">
        <v>431</v>
      </c>
      <c r="B270" s="41">
        <v>82</v>
      </c>
      <c r="C270" s="41">
        <v>20236</v>
      </c>
      <c r="D270" s="41" t="s">
        <v>35</v>
      </c>
      <c r="E270" s="41">
        <v>67606532</v>
      </c>
      <c r="F270" s="41" t="s">
        <v>4170</v>
      </c>
      <c r="G270" s="41" t="s">
        <v>4171</v>
      </c>
      <c r="H270" s="41" t="s">
        <v>4172</v>
      </c>
      <c r="I270" s="41" t="s">
        <v>4173</v>
      </c>
      <c r="J270" s="41">
        <v>4917632641807</v>
      </c>
      <c r="K270" s="41" t="s">
        <v>37</v>
      </c>
      <c r="L270" s="41" t="s">
        <v>37</v>
      </c>
      <c r="M270" s="41" t="s">
        <v>37</v>
      </c>
      <c r="N270" s="41" t="s">
        <v>37</v>
      </c>
      <c r="O270" s="41" t="s">
        <v>37</v>
      </c>
      <c r="P270" s="41" t="s">
        <v>37</v>
      </c>
      <c r="Q270" s="41" t="s">
        <v>37</v>
      </c>
      <c r="R270" s="41" t="s">
        <v>37</v>
      </c>
      <c r="S270" s="41" t="s">
        <v>37</v>
      </c>
      <c r="T270" s="41" t="s">
        <v>37</v>
      </c>
      <c r="U270" s="41" t="s">
        <v>37</v>
      </c>
      <c r="V270" s="41" t="s">
        <v>37</v>
      </c>
      <c r="W270" s="41" t="s">
        <v>4174</v>
      </c>
      <c r="X270" s="41" t="s">
        <v>1938</v>
      </c>
      <c r="Y270" s="41" t="s">
        <v>2518</v>
      </c>
      <c r="Z270" s="41" t="s">
        <v>41</v>
      </c>
      <c r="AA270" s="41" t="s">
        <v>377</v>
      </c>
      <c r="AB270" s="41" t="b">
        <v>1</v>
      </c>
      <c r="AC270" s="41" t="b">
        <v>1</v>
      </c>
      <c r="AD270" s="41" t="s">
        <v>4175</v>
      </c>
      <c r="AE270" s="41" t="s">
        <v>1940</v>
      </c>
      <c r="AF270" s="41" t="s">
        <v>2521</v>
      </c>
      <c r="AG270" s="41" t="s">
        <v>45</v>
      </c>
      <c r="AH270" s="41" t="s">
        <v>379</v>
      </c>
      <c r="AI270" s="41" t="s">
        <v>4176</v>
      </c>
      <c r="AJ270" s="42">
        <v>24</v>
      </c>
      <c r="AK270" s="41" t="s">
        <v>4174</v>
      </c>
      <c r="AL270" s="41">
        <v>35</v>
      </c>
    </row>
    <row r="271" spans="1:38" s="41" customFormat="1" x14ac:dyDescent="0.25">
      <c r="A271" s="41">
        <v>187</v>
      </c>
      <c r="B271" s="41">
        <v>234</v>
      </c>
      <c r="C271" s="41">
        <v>21129</v>
      </c>
      <c r="D271" s="41" t="s">
        <v>35</v>
      </c>
      <c r="E271" s="41">
        <v>67575248</v>
      </c>
      <c r="F271" s="41" t="s">
        <v>1951</v>
      </c>
      <c r="G271" s="41" t="s">
        <v>1952</v>
      </c>
      <c r="H271" s="41" t="s">
        <v>37</v>
      </c>
      <c r="I271" s="41" t="s">
        <v>1953</v>
      </c>
      <c r="J271" s="41" t="s">
        <v>1954</v>
      </c>
      <c r="K271" s="41" t="s">
        <v>37</v>
      </c>
      <c r="L271" s="41" t="s">
        <v>37</v>
      </c>
      <c r="M271" s="41" t="s">
        <v>37</v>
      </c>
      <c r="N271" s="41" t="s">
        <v>37</v>
      </c>
      <c r="O271" s="41" t="s">
        <v>37</v>
      </c>
      <c r="P271" s="41" t="s">
        <v>37</v>
      </c>
      <c r="Q271" s="41" t="s">
        <v>37</v>
      </c>
      <c r="R271" s="41" t="s">
        <v>37</v>
      </c>
      <c r="S271" s="41" t="s">
        <v>37</v>
      </c>
      <c r="T271" s="41" t="s">
        <v>37</v>
      </c>
      <c r="U271" s="41" t="s">
        <v>37</v>
      </c>
      <c r="V271" s="41" t="s">
        <v>37</v>
      </c>
      <c r="W271" s="41" t="s">
        <v>1955</v>
      </c>
      <c r="X271" s="41" t="s">
        <v>1938</v>
      </c>
      <c r="Y271" s="41" t="s">
        <v>40</v>
      </c>
      <c r="Z271" s="41" t="s">
        <v>241</v>
      </c>
      <c r="AA271" s="41" t="s">
        <v>1738</v>
      </c>
      <c r="AB271" s="41" t="b">
        <v>1</v>
      </c>
      <c r="AC271" s="41" t="b">
        <v>0</v>
      </c>
      <c r="AD271" s="41" t="s">
        <v>1956</v>
      </c>
      <c r="AE271" s="41" t="s">
        <v>1940</v>
      </c>
      <c r="AF271" s="41" t="s">
        <v>44</v>
      </c>
      <c r="AG271" s="41" t="s">
        <v>243</v>
      </c>
      <c r="AH271" s="41" t="s">
        <v>1740</v>
      </c>
      <c r="AI271" s="41" t="s">
        <v>1957</v>
      </c>
      <c r="AJ271" s="42">
        <v>24</v>
      </c>
      <c r="AK271" s="41" t="s">
        <v>1955</v>
      </c>
      <c r="AL271" s="41">
        <v>35</v>
      </c>
    </row>
    <row r="272" spans="1:38" s="20" customFormat="1" x14ac:dyDescent="0.25">
      <c r="A272" s="20">
        <v>618</v>
      </c>
      <c r="B272" s="20">
        <v>633</v>
      </c>
      <c r="C272" s="20">
        <v>22744</v>
      </c>
      <c r="D272" s="20" t="s">
        <v>35</v>
      </c>
      <c r="E272" s="20">
        <v>67607524</v>
      </c>
      <c r="F272" s="20" t="s">
        <v>5695</v>
      </c>
      <c r="G272" s="20" t="s">
        <v>5696</v>
      </c>
      <c r="H272" s="20" t="s">
        <v>37</v>
      </c>
      <c r="I272" s="20" t="s">
        <v>5697</v>
      </c>
      <c r="J272" s="20" t="s">
        <v>5698</v>
      </c>
      <c r="K272" s="20" t="s">
        <v>37</v>
      </c>
      <c r="L272" s="20" t="s">
        <v>37</v>
      </c>
      <c r="M272" s="20" t="s">
        <v>37</v>
      </c>
      <c r="N272" s="20" t="s">
        <v>37</v>
      </c>
      <c r="O272" s="20" t="s">
        <v>37</v>
      </c>
      <c r="P272" s="20" t="s">
        <v>37</v>
      </c>
      <c r="Q272" s="20" t="s">
        <v>37</v>
      </c>
      <c r="R272" s="20" t="s">
        <v>37</v>
      </c>
      <c r="S272" s="20" t="s">
        <v>37</v>
      </c>
      <c r="T272" s="20" t="s">
        <v>37</v>
      </c>
      <c r="U272" s="20" t="s">
        <v>37</v>
      </c>
      <c r="V272" s="20" t="s">
        <v>37</v>
      </c>
      <c r="W272" s="20" t="s">
        <v>5699</v>
      </c>
      <c r="X272" s="20" t="s">
        <v>163</v>
      </c>
      <c r="Y272" s="20" t="s">
        <v>288</v>
      </c>
      <c r="Z272" s="20" t="s">
        <v>306</v>
      </c>
      <c r="AA272" s="20" t="s">
        <v>1058</v>
      </c>
      <c r="AB272" s="20" t="b">
        <v>1</v>
      </c>
      <c r="AC272" s="20" t="b">
        <v>0</v>
      </c>
      <c r="AD272" s="20" t="s">
        <v>5700</v>
      </c>
      <c r="AE272" s="20" t="s">
        <v>166</v>
      </c>
      <c r="AF272" s="20" t="s">
        <v>293</v>
      </c>
      <c r="AG272" s="20" t="s">
        <v>309</v>
      </c>
      <c r="AH272" s="20" t="s">
        <v>1060</v>
      </c>
      <c r="AI272" s="20" t="s">
        <v>5701</v>
      </c>
      <c r="AJ272" s="21">
        <v>25</v>
      </c>
      <c r="AK272" s="20" t="s">
        <v>5699</v>
      </c>
      <c r="AL272" s="20">
        <v>7</v>
      </c>
    </row>
    <row r="273" spans="1:38" s="20" customFormat="1" x14ac:dyDescent="0.25">
      <c r="A273" s="20">
        <v>606</v>
      </c>
      <c r="B273" s="20">
        <v>299</v>
      </c>
      <c r="C273" s="20">
        <v>21447</v>
      </c>
      <c r="D273" s="20" t="s">
        <v>35</v>
      </c>
      <c r="E273" s="20">
        <v>11019400</v>
      </c>
      <c r="F273" s="20" t="s">
        <v>5616</v>
      </c>
      <c r="G273" s="20" t="s">
        <v>5617</v>
      </c>
      <c r="H273" s="20" t="s">
        <v>5618</v>
      </c>
      <c r="I273" s="20" t="s">
        <v>5619</v>
      </c>
      <c r="J273" s="20" t="s">
        <v>5620</v>
      </c>
      <c r="K273" s="20" t="s">
        <v>37</v>
      </c>
      <c r="L273" s="20" t="s">
        <v>37</v>
      </c>
      <c r="M273" s="20" t="s">
        <v>37</v>
      </c>
      <c r="N273" s="20" t="s">
        <v>37</v>
      </c>
      <c r="O273" s="20" t="s">
        <v>37</v>
      </c>
      <c r="P273" s="20" t="s">
        <v>37</v>
      </c>
      <c r="Q273" s="20" t="s">
        <v>37</v>
      </c>
      <c r="R273" s="20" t="s">
        <v>37</v>
      </c>
      <c r="S273" s="20" t="s">
        <v>37</v>
      </c>
      <c r="T273" s="20" t="s">
        <v>37</v>
      </c>
      <c r="U273" s="20" t="s">
        <v>37</v>
      </c>
      <c r="V273" s="20" t="s">
        <v>37</v>
      </c>
      <c r="W273" s="20" t="s">
        <v>5621</v>
      </c>
      <c r="X273" s="20" t="s">
        <v>163</v>
      </c>
      <c r="Y273" s="20" t="s">
        <v>5569</v>
      </c>
      <c r="Z273" s="20" t="s">
        <v>432</v>
      </c>
      <c r="AA273" s="20" t="s">
        <v>1058</v>
      </c>
      <c r="AB273" s="20" t="b">
        <v>1</v>
      </c>
      <c r="AC273" s="20" t="b">
        <v>0</v>
      </c>
      <c r="AD273" s="20" t="s">
        <v>5622</v>
      </c>
      <c r="AE273" s="20" t="s">
        <v>166</v>
      </c>
      <c r="AF273" s="20" t="s">
        <v>5571</v>
      </c>
      <c r="AG273" s="20" t="s">
        <v>435</v>
      </c>
      <c r="AH273" s="20" t="s">
        <v>1060</v>
      </c>
      <c r="AI273" s="20" t="s">
        <v>5623</v>
      </c>
      <c r="AJ273" s="21">
        <v>25</v>
      </c>
      <c r="AK273" s="20" t="s">
        <v>5621</v>
      </c>
      <c r="AL273" s="20">
        <v>7</v>
      </c>
    </row>
    <row r="274" spans="1:38" s="20" customFormat="1" x14ac:dyDescent="0.25">
      <c r="A274" s="20">
        <v>617</v>
      </c>
      <c r="B274" s="20">
        <v>632</v>
      </c>
      <c r="C274" s="20">
        <v>22742</v>
      </c>
      <c r="D274" s="20" t="s">
        <v>35</v>
      </c>
      <c r="E274" s="20">
        <v>67598832</v>
      </c>
      <c r="F274" s="20" t="s">
        <v>1595</v>
      </c>
      <c r="G274" s="20" t="s">
        <v>5689</v>
      </c>
      <c r="H274" s="20" t="s">
        <v>4642</v>
      </c>
      <c r="I274" s="20" t="s">
        <v>5690</v>
      </c>
      <c r="J274" s="20" t="s">
        <v>5691</v>
      </c>
      <c r="K274" s="20" t="s">
        <v>37</v>
      </c>
      <c r="L274" s="20" t="s">
        <v>37</v>
      </c>
      <c r="M274" s="20" t="s">
        <v>37</v>
      </c>
      <c r="N274" s="20" t="s">
        <v>37</v>
      </c>
      <c r="O274" s="20" t="s">
        <v>37</v>
      </c>
      <c r="P274" s="20" t="s">
        <v>37</v>
      </c>
      <c r="Q274" s="20" t="s">
        <v>37</v>
      </c>
      <c r="R274" s="20" t="s">
        <v>37</v>
      </c>
      <c r="S274" s="20" t="s">
        <v>37</v>
      </c>
      <c r="T274" s="20" t="s">
        <v>37</v>
      </c>
      <c r="U274" s="20" t="s">
        <v>37</v>
      </c>
      <c r="V274" s="20" t="s">
        <v>37</v>
      </c>
      <c r="W274" s="20" t="s">
        <v>5692</v>
      </c>
      <c r="X274" s="20" t="s">
        <v>163</v>
      </c>
      <c r="Y274" s="20" t="s">
        <v>5569</v>
      </c>
      <c r="Z274" s="20" t="s">
        <v>67</v>
      </c>
      <c r="AA274" s="20" t="s">
        <v>433</v>
      </c>
      <c r="AB274" s="20" t="b">
        <v>1</v>
      </c>
      <c r="AC274" s="20" t="b">
        <v>0</v>
      </c>
      <c r="AD274" s="20" t="s">
        <v>5693</v>
      </c>
      <c r="AE274" s="20" t="s">
        <v>166</v>
      </c>
      <c r="AF274" s="20" t="s">
        <v>5571</v>
      </c>
      <c r="AH274" s="20" t="s">
        <v>436</v>
      </c>
      <c r="AI274" s="20" t="s">
        <v>5694</v>
      </c>
      <c r="AJ274" s="21">
        <v>25</v>
      </c>
      <c r="AK274" s="20" t="s">
        <v>5692</v>
      </c>
      <c r="AL274" s="20">
        <v>7</v>
      </c>
    </row>
    <row r="275" spans="1:38" s="20" customFormat="1" x14ac:dyDescent="0.25">
      <c r="A275" s="20">
        <v>616</v>
      </c>
      <c r="B275" s="20">
        <v>625</v>
      </c>
      <c r="C275" s="20">
        <v>22725</v>
      </c>
      <c r="D275" s="20" t="s">
        <v>35</v>
      </c>
      <c r="E275" s="20">
        <v>67595568</v>
      </c>
      <c r="F275" s="20" t="s">
        <v>2654</v>
      </c>
      <c r="G275" s="20" t="s">
        <v>2658</v>
      </c>
      <c r="H275" s="20" t="s">
        <v>5683</v>
      </c>
      <c r="I275" s="20" t="s">
        <v>5684</v>
      </c>
      <c r="J275" s="20" t="s">
        <v>5685</v>
      </c>
      <c r="K275" s="20" t="s">
        <v>37</v>
      </c>
      <c r="L275" s="20" t="s">
        <v>37</v>
      </c>
      <c r="M275" s="20" t="s">
        <v>37</v>
      </c>
      <c r="N275" s="20" t="s">
        <v>37</v>
      </c>
      <c r="O275" s="20" t="s">
        <v>37</v>
      </c>
      <c r="P275" s="20" t="s">
        <v>37</v>
      </c>
      <c r="Q275" s="20" t="s">
        <v>37</v>
      </c>
      <c r="R275" s="20" t="s">
        <v>37</v>
      </c>
      <c r="S275" s="20" t="s">
        <v>37</v>
      </c>
      <c r="T275" s="20" t="s">
        <v>37</v>
      </c>
      <c r="U275" s="20" t="s">
        <v>37</v>
      </c>
      <c r="V275" s="20" t="s">
        <v>37</v>
      </c>
      <c r="W275" s="20" t="s">
        <v>5686</v>
      </c>
      <c r="X275" s="20" t="s">
        <v>163</v>
      </c>
      <c r="Y275" s="20" t="s">
        <v>1688</v>
      </c>
      <c r="Z275" s="20" t="s">
        <v>306</v>
      </c>
      <c r="AA275" s="20" t="s">
        <v>2985</v>
      </c>
      <c r="AB275" s="20" t="b">
        <v>1</v>
      </c>
      <c r="AC275" s="20" t="b">
        <v>1</v>
      </c>
      <c r="AD275" s="20" t="s">
        <v>5687</v>
      </c>
      <c r="AE275" s="20" t="s">
        <v>166</v>
      </c>
      <c r="AF275" s="20" t="s">
        <v>1691</v>
      </c>
      <c r="AG275" s="20" t="s">
        <v>309</v>
      </c>
      <c r="AH275" s="20" t="s">
        <v>2987</v>
      </c>
      <c r="AI275" s="20" t="s">
        <v>5688</v>
      </c>
      <c r="AJ275" s="21">
        <v>25</v>
      </c>
      <c r="AK275" s="20" t="s">
        <v>5686</v>
      </c>
      <c r="AL275" s="20">
        <v>36</v>
      </c>
    </row>
    <row r="276" spans="1:38" s="20" customFormat="1" x14ac:dyDescent="0.25">
      <c r="A276" s="20">
        <v>603</v>
      </c>
      <c r="B276" s="20">
        <v>151</v>
      </c>
      <c r="C276" s="20">
        <v>20665</v>
      </c>
      <c r="D276" s="20" t="s">
        <v>35</v>
      </c>
      <c r="E276" s="20">
        <v>67608364</v>
      </c>
      <c r="F276" s="20" t="s">
        <v>5592</v>
      </c>
      <c r="G276" s="20" t="s">
        <v>5593</v>
      </c>
      <c r="H276" s="20" t="s">
        <v>5594</v>
      </c>
      <c r="I276" s="20" t="s">
        <v>5595</v>
      </c>
      <c r="J276" s="20" t="s">
        <v>5596</v>
      </c>
      <c r="K276" s="20" t="s">
        <v>490</v>
      </c>
      <c r="L276" s="20" t="s">
        <v>2149</v>
      </c>
      <c r="M276" s="20" t="s">
        <v>2150</v>
      </c>
      <c r="N276" s="20" t="s">
        <v>2151</v>
      </c>
      <c r="O276" s="20" t="s">
        <v>2152</v>
      </c>
      <c r="P276" s="20" t="s">
        <v>1287</v>
      </c>
      <c r="Q276" s="20" t="s">
        <v>37</v>
      </c>
      <c r="R276" s="20" t="s">
        <v>37</v>
      </c>
      <c r="S276" s="20" t="s">
        <v>37</v>
      </c>
      <c r="T276" s="20" t="s">
        <v>37</v>
      </c>
      <c r="U276" s="20" t="s">
        <v>37</v>
      </c>
      <c r="V276" s="20" t="s">
        <v>37</v>
      </c>
      <c r="W276" s="20" t="s">
        <v>5597</v>
      </c>
      <c r="X276" s="20" t="s">
        <v>163</v>
      </c>
      <c r="Y276" s="20" t="s">
        <v>1688</v>
      </c>
      <c r="Z276" s="20" t="s">
        <v>408</v>
      </c>
      <c r="AA276" s="20" t="s">
        <v>3304</v>
      </c>
      <c r="AB276" s="20" t="b">
        <v>0</v>
      </c>
      <c r="AC276" s="20" t="b">
        <v>0</v>
      </c>
      <c r="AD276" s="20" t="s">
        <v>5598</v>
      </c>
      <c r="AE276" s="20" t="s">
        <v>166</v>
      </c>
      <c r="AF276" s="20" t="s">
        <v>1691</v>
      </c>
      <c r="AG276" s="20" t="s">
        <v>411</v>
      </c>
      <c r="AH276" s="20" t="s">
        <v>3306</v>
      </c>
      <c r="AI276" s="20" t="s">
        <v>5599</v>
      </c>
      <c r="AJ276" s="21">
        <v>25</v>
      </c>
      <c r="AK276" s="20" t="s">
        <v>5597</v>
      </c>
      <c r="AL276" s="20">
        <v>36</v>
      </c>
    </row>
    <row r="277" spans="1:38" s="20" customFormat="1" x14ac:dyDescent="0.25">
      <c r="A277" s="20">
        <v>604</v>
      </c>
      <c r="B277" s="20">
        <v>187</v>
      </c>
      <c r="C277" s="20">
        <v>20838</v>
      </c>
      <c r="D277" s="20" t="s">
        <v>35</v>
      </c>
      <c r="E277" s="20">
        <v>67582005</v>
      </c>
      <c r="F277" s="20" t="s">
        <v>5600</v>
      </c>
      <c r="G277" s="20" t="s">
        <v>5601</v>
      </c>
      <c r="H277" s="20" t="s">
        <v>5602</v>
      </c>
      <c r="I277" s="20" t="s">
        <v>5603</v>
      </c>
      <c r="J277" s="20" t="s">
        <v>5604</v>
      </c>
      <c r="K277" s="20" t="s">
        <v>37</v>
      </c>
      <c r="L277" s="20" t="s">
        <v>37</v>
      </c>
      <c r="M277" s="20" t="s">
        <v>37</v>
      </c>
      <c r="N277" s="20" t="s">
        <v>37</v>
      </c>
      <c r="O277" s="20" t="s">
        <v>37</v>
      </c>
      <c r="P277" s="20" t="s">
        <v>37</v>
      </c>
      <c r="Q277" s="20" t="s">
        <v>37</v>
      </c>
      <c r="R277" s="20" t="s">
        <v>37</v>
      </c>
      <c r="S277" s="20" t="s">
        <v>37</v>
      </c>
      <c r="T277" s="20" t="s">
        <v>37</v>
      </c>
      <c r="U277" s="20" t="s">
        <v>37</v>
      </c>
      <c r="V277" s="20" t="s">
        <v>37</v>
      </c>
      <c r="W277" s="20" t="s">
        <v>5605</v>
      </c>
      <c r="X277" s="20" t="s">
        <v>163</v>
      </c>
      <c r="Y277" s="20" t="s">
        <v>1688</v>
      </c>
      <c r="Z277" s="20" t="s">
        <v>67</v>
      </c>
      <c r="AA277" s="20" t="s">
        <v>3304</v>
      </c>
      <c r="AB277" s="20" t="b">
        <v>0</v>
      </c>
      <c r="AC277" s="20" t="b">
        <v>0</v>
      </c>
      <c r="AD277" s="20" t="s">
        <v>5606</v>
      </c>
      <c r="AE277" s="20" t="s">
        <v>166</v>
      </c>
      <c r="AF277" s="20" t="s">
        <v>1691</v>
      </c>
      <c r="AH277" s="20" t="s">
        <v>3306</v>
      </c>
      <c r="AI277" s="20" t="s">
        <v>5607</v>
      </c>
      <c r="AJ277" s="21">
        <v>25</v>
      </c>
      <c r="AK277" s="20" t="s">
        <v>5605</v>
      </c>
      <c r="AL277" s="20">
        <v>36</v>
      </c>
    </row>
    <row r="278" spans="1:38" s="20" customFormat="1" x14ac:dyDescent="0.25">
      <c r="A278" s="20">
        <v>611</v>
      </c>
      <c r="B278" s="20">
        <v>398</v>
      </c>
      <c r="C278" s="20">
        <v>21911</v>
      </c>
      <c r="D278" s="20" t="s">
        <v>35</v>
      </c>
      <c r="E278" s="20">
        <v>67595275</v>
      </c>
      <c r="F278" s="20" t="s">
        <v>2541</v>
      </c>
      <c r="G278" s="20" t="s">
        <v>5654</v>
      </c>
      <c r="H278" s="20" t="s">
        <v>1428</v>
      </c>
      <c r="I278" s="20" t="s">
        <v>5655</v>
      </c>
      <c r="J278" s="20" t="s">
        <v>5656</v>
      </c>
      <c r="K278" s="20" t="s">
        <v>2166</v>
      </c>
      <c r="L278" s="20" t="s">
        <v>2167</v>
      </c>
      <c r="M278" s="20" t="s">
        <v>2163</v>
      </c>
      <c r="N278" s="20" t="s">
        <v>55</v>
      </c>
      <c r="O278" s="20" t="s">
        <v>2162</v>
      </c>
      <c r="P278" s="20" t="s">
        <v>2163</v>
      </c>
      <c r="Q278" s="20" t="s">
        <v>37</v>
      </c>
      <c r="R278" s="20" t="s">
        <v>37</v>
      </c>
      <c r="S278" s="20" t="s">
        <v>37</v>
      </c>
      <c r="T278" s="20" t="s">
        <v>37</v>
      </c>
      <c r="U278" s="20" t="s">
        <v>37</v>
      </c>
      <c r="V278" s="20" t="s">
        <v>37</v>
      </c>
      <c r="W278" s="20" t="s">
        <v>5657</v>
      </c>
      <c r="X278" s="20" t="s">
        <v>163</v>
      </c>
      <c r="Y278" s="20" t="s">
        <v>1688</v>
      </c>
      <c r="Z278" s="20" t="s">
        <v>67</v>
      </c>
      <c r="AA278" s="20" t="s">
        <v>3304</v>
      </c>
      <c r="AB278" s="20" t="b">
        <v>1</v>
      </c>
      <c r="AC278" s="20" t="b">
        <v>1</v>
      </c>
      <c r="AD278" s="20" t="s">
        <v>5658</v>
      </c>
      <c r="AE278" s="20" t="s">
        <v>166</v>
      </c>
      <c r="AF278" s="20" t="s">
        <v>1691</v>
      </c>
      <c r="AH278" s="20" t="s">
        <v>3306</v>
      </c>
      <c r="AI278" s="20" t="s">
        <v>5607</v>
      </c>
      <c r="AJ278" s="21">
        <v>25</v>
      </c>
      <c r="AK278" s="20" t="s">
        <v>5657</v>
      </c>
      <c r="AL278" s="20">
        <v>36</v>
      </c>
    </row>
    <row r="279" spans="1:38" s="20" customFormat="1" x14ac:dyDescent="0.25">
      <c r="A279" s="20">
        <v>613</v>
      </c>
      <c r="B279" s="20">
        <v>451</v>
      </c>
      <c r="C279" s="20">
        <v>22145</v>
      </c>
      <c r="D279" s="20" t="s">
        <v>35</v>
      </c>
      <c r="E279" s="20">
        <v>67590744</v>
      </c>
      <c r="F279" s="20" t="s">
        <v>5666</v>
      </c>
      <c r="G279" s="20" t="s">
        <v>5667</v>
      </c>
      <c r="H279" s="20" t="s">
        <v>2272</v>
      </c>
      <c r="I279" s="20" t="s">
        <v>5668</v>
      </c>
      <c r="J279" s="20" t="s">
        <v>5669</v>
      </c>
      <c r="K279" s="20" t="s">
        <v>37</v>
      </c>
      <c r="L279" s="20" t="s">
        <v>37</v>
      </c>
      <c r="M279" s="20" t="s">
        <v>37</v>
      </c>
      <c r="N279" s="20" t="s">
        <v>37</v>
      </c>
      <c r="O279" s="20" t="s">
        <v>37</v>
      </c>
      <c r="P279" s="20" t="s">
        <v>37</v>
      </c>
      <c r="Q279" s="20" t="s">
        <v>37</v>
      </c>
      <c r="R279" s="20" t="s">
        <v>37</v>
      </c>
      <c r="S279" s="20" t="s">
        <v>37</v>
      </c>
      <c r="T279" s="20" t="s">
        <v>37</v>
      </c>
      <c r="U279" s="20" t="s">
        <v>37</v>
      </c>
      <c r="V279" s="20" t="s">
        <v>37</v>
      </c>
      <c r="W279" s="20" t="s">
        <v>5670</v>
      </c>
      <c r="X279" s="20" t="s">
        <v>163</v>
      </c>
      <c r="Y279" s="20" t="s">
        <v>1688</v>
      </c>
      <c r="Z279" s="20" t="s">
        <v>67</v>
      </c>
      <c r="AA279" s="20" t="s">
        <v>3304</v>
      </c>
      <c r="AB279" s="20" t="b">
        <v>0</v>
      </c>
      <c r="AC279" s="20" t="b">
        <v>0</v>
      </c>
      <c r="AD279" s="20" t="s">
        <v>5671</v>
      </c>
      <c r="AE279" s="20" t="s">
        <v>166</v>
      </c>
      <c r="AF279" s="20" t="s">
        <v>1691</v>
      </c>
      <c r="AH279" s="20" t="s">
        <v>3306</v>
      </c>
      <c r="AI279" s="20" t="s">
        <v>5607</v>
      </c>
      <c r="AJ279" s="21">
        <v>25</v>
      </c>
      <c r="AK279" s="20" t="s">
        <v>5670</v>
      </c>
      <c r="AL279" s="20">
        <v>36</v>
      </c>
    </row>
    <row r="280" spans="1:38" s="20" customFormat="1" x14ac:dyDescent="0.25">
      <c r="A280" s="20">
        <v>614</v>
      </c>
      <c r="B280" s="20">
        <v>498</v>
      </c>
      <c r="C280" s="20">
        <v>22308</v>
      </c>
      <c r="D280" s="20" t="s">
        <v>35</v>
      </c>
      <c r="E280" s="20">
        <v>67606342</v>
      </c>
      <c r="F280" s="20" t="s">
        <v>2959</v>
      </c>
      <c r="G280" s="20" t="s">
        <v>5672</v>
      </c>
      <c r="H280" s="20" t="s">
        <v>1287</v>
      </c>
      <c r="I280" s="20" t="s">
        <v>5673</v>
      </c>
      <c r="J280" s="20" t="s">
        <v>5674</v>
      </c>
      <c r="K280" s="20" t="s">
        <v>2153</v>
      </c>
      <c r="L280" s="20" t="s">
        <v>2154</v>
      </c>
      <c r="M280" s="20" t="s">
        <v>827</v>
      </c>
      <c r="N280" s="20" t="s">
        <v>37</v>
      </c>
      <c r="O280" s="20" t="s">
        <v>37</v>
      </c>
      <c r="P280" s="20" t="s">
        <v>37</v>
      </c>
      <c r="Q280" s="20" t="s">
        <v>37</v>
      </c>
      <c r="R280" s="20" t="s">
        <v>37</v>
      </c>
      <c r="S280" s="20" t="s">
        <v>37</v>
      </c>
      <c r="T280" s="20" t="s">
        <v>37</v>
      </c>
      <c r="U280" s="20" t="s">
        <v>37</v>
      </c>
      <c r="V280" s="20" t="s">
        <v>37</v>
      </c>
      <c r="W280" s="20" t="s">
        <v>5675</v>
      </c>
      <c r="X280" s="20" t="s">
        <v>163</v>
      </c>
      <c r="Y280" s="20" t="s">
        <v>1688</v>
      </c>
      <c r="Z280" s="20" t="s">
        <v>67</v>
      </c>
      <c r="AA280" s="20" t="s">
        <v>3304</v>
      </c>
      <c r="AB280" s="20" t="b">
        <v>1</v>
      </c>
      <c r="AC280" s="20" t="b">
        <v>0</v>
      </c>
      <c r="AD280" s="20" t="s">
        <v>5676</v>
      </c>
      <c r="AE280" s="20" t="s">
        <v>166</v>
      </c>
      <c r="AF280" s="20" t="s">
        <v>1691</v>
      </c>
      <c r="AH280" s="20" t="s">
        <v>3306</v>
      </c>
      <c r="AI280" s="20" t="s">
        <v>5607</v>
      </c>
      <c r="AJ280" s="21">
        <v>25</v>
      </c>
      <c r="AK280" s="20" t="s">
        <v>5675</v>
      </c>
      <c r="AL280" s="20">
        <v>36</v>
      </c>
    </row>
    <row r="281" spans="1:38" s="20" customFormat="1" x14ac:dyDescent="0.25">
      <c r="A281" s="20">
        <v>605</v>
      </c>
      <c r="B281" s="20">
        <v>274</v>
      </c>
      <c r="C281" s="20">
        <v>21286</v>
      </c>
      <c r="D281" s="20" t="s">
        <v>35</v>
      </c>
      <c r="E281" s="20">
        <v>44798600</v>
      </c>
      <c r="F281" s="20" t="s">
        <v>5608</v>
      </c>
      <c r="G281" s="20" t="s">
        <v>5609</v>
      </c>
      <c r="H281" s="20" t="s">
        <v>5610</v>
      </c>
      <c r="I281" s="20" t="s">
        <v>5611</v>
      </c>
      <c r="J281" s="20" t="s">
        <v>5612</v>
      </c>
      <c r="K281" s="20" t="s">
        <v>37</v>
      </c>
      <c r="L281" s="20" t="s">
        <v>37</v>
      </c>
      <c r="M281" s="20" t="s">
        <v>37</v>
      </c>
      <c r="N281" s="20" t="s">
        <v>37</v>
      </c>
      <c r="O281" s="20" t="s">
        <v>37</v>
      </c>
      <c r="P281" s="20" t="s">
        <v>37</v>
      </c>
      <c r="Q281" s="20" t="s">
        <v>37</v>
      </c>
      <c r="R281" s="20" t="s">
        <v>37</v>
      </c>
      <c r="S281" s="20" t="s">
        <v>37</v>
      </c>
      <c r="T281" s="20" t="s">
        <v>37</v>
      </c>
      <c r="U281" s="20" t="s">
        <v>37</v>
      </c>
      <c r="V281" s="20" t="s">
        <v>37</v>
      </c>
      <c r="W281" s="20" t="s">
        <v>5613</v>
      </c>
      <c r="X281" s="20" t="s">
        <v>163</v>
      </c>
      <c r="Y281" s="20" t="s">
        <v>1688</v>
      </c>
      <c r="Z281" s="20" t="s">
        <v>67</v>
      </c>
      <c r="AA281" s="20" t="s">
        <v>377</v>
      </c>
      <c r="AB281" s="20" t="b">
        <v>1</v>
      </c>
      <c r="AC281" s="20" t="b">
        <v>0</v>
      </c>
      <c r="AD281" s="20" t="s">
        <v>5614</v>
      </c>
      <c r="AE281" s="20" t="s">
        <v>166</v>
      </c>
      <c r="AF281" s="20" t="s">
        <v>1691</v>
      </c>
      <c r="AH281" s="20" t="s">
        <v>379</v>
      </c>
      <c r="AI281" s="20" t="s">
        <v>5615</v>
      </c>
      <c r="AJ281" s="21">
        <v>25</v>
      </c>
      <c r="AK281" s="20" t="s">
        <v>5613</v>
      </c>
      <c r="AL281" s="20">
        <v>36</v>
      </c>
    </row>
    <row r="282" spans="1:38" s="20" customFormat="1" x14ac:dyDescent="0.25">
      <c r="A282" s="20">
        <v>609</v>
      </c>
      <c r="B282" s="20">
        <v>326</v>
      </c>
      <c r="C282" s="20">
        <v>21596</v>
      </c>
      <c r="D282" s="20" t="s">
        <v>35</v>
      </c>
      <c r="E282" s="20">
        <v>44760300</v>
      </c>
      <c r="F282" s="20" t="s">
        <v>1205</v>
      </c>
      <c r="G282" s="20" t="s">
        <v>5101</v>
      </c>
      <c r="H282" s="20" t="s">
        <v>2272</v>
      </c>
      <c r="I282" s="20" t="s">
        <v>5641</v>
      </c>
      <c r="J282" s="20" t="s">
        <v>5642</v>
      </c>
      <c r="K282" s="20" t="s">
        <v>3546</v>
      </c>
      <c r="L282" s="20" t="s">
        <v>5102</v>
      </c>
      <c r="M282" s="20" t="s">
        <v>2272</v>
      </c>
      <c r="N282" s="20" t="s">
        <v>1386</v>
      </c>
      <c r="O282" s="20" t="s">
        <v>5098</v>
      </c>
      <c r="P282" s="20" t="s">
        <v>2272</v>
      </c>
      <c r="Q282" s="20" t="s">
        <v>37</v>
      </c>
      <c r="R282" s="20" t="s">
        <v>37</v>
      </c>
      <c r="S282" s="20" t="s">
        <v>37</v>
      </c>
      <c r="T282" s="20" t="s">
        <v>37</v>
      </c>
      <c r="U282" s="20" t="s">
        <v>37</v>
      </c>
      <c r="V282" s="20" t="s">
        <v>37</v>
      </c>
      <c r="W282" s="20" t="s">
        <v>5643</v>
      </c>
      <c r="X282" s="20" t="s">
        <v>163</v>
      </c>
      <c r="Y282" s="20" t="s">
        <v>1688</v>
      </c>
      <c r="Z282" s="20" t="s">
        <v>67</v>
      </c>
      <c r="AA282" s="20" t="s">
        <v>377</v>
      </c>
      <c r="AB282" s="20" t="b">
        <v>1</v>
      </c>
      <c r="AC282" s="20" t="b">
        <v>0</v>
      </c>
      <c r="AD282" s="20" t="s">
        <v>5644</v>
      </c>
      <c r="AE282" s="20" t="s">
        <v>166</v>
      </c>
      <c r="AF282" s="20" t="s">
        <v>1691</v>
      </c>
      <c r="AH282" s="20" t="s">
        <v>379</v>
      </c>
      <c r="AI282" s="20" t="s">
        <v>5615</v>
      </c>
      <c r="AJ282" s="21">
        <v>25</v>
      </c>
      <c r="AK282" s="20" t="s">
        <v>5643</v>
      </c>
      <c r="AL282" s="20">
        <v>36</v>
      </c>
    </row>
    <row r="283" spans="1:38" s="22" customFormat="1" x14ac:dyDescent="0.25">
      <c r="A283" s="22">
        <v>93</v>
      </c>
      <c r="B283" s="22">
        <v>110</v>
      </c>
      <c r="C283" s="22">
        <v>20392</v>
      </c>
      <c r="D283" s="22" t="s">
        <v>35</v>
      </c>
      <c r="E283" s="22">
        <v>67602357</v>
      </c>
      <c r="F283" s="22" t="s">
        <v>1070</v>
      </c>
      <c r="G283" s="22" t="s">
        <v>1071</v>
      </c>
      <c r="H283" s="22" t="s">
        <v>37</v>
      </c>
      <c r="I283" s="22" t="s">
        <v>1072</v>
      </c>
      <c r="J283" s="22" t="s">
        <v>1073</v>
      </c>
      <c r="K283" s="22" t="s">
        <v>37</v>
      </c>
      <c r="L283" s="22" t="s">
        <v>37</v>
      </c>
      <c r="M283" s="22" t="s">
        <v>37</v>
      </c>
      <c r="N283" s="22" t="s">
        <v>37</v>
      </c>
      <c r="O283" s="22" t="s">
        <v>37</v>
      </c>
      <c r="P283" s="22" t="s">
        <v>37</v>
      </c>
      <c r="Q283" s="22" t="s">
        <v>37</v>
      </c>
      <c r="R283" s="22" t="s">
        <v>37</v>
      </c>
      <c r="S283" s="22" t="s">
        <v>37</v>
      </c>
      <c r="T283" s="22" t="s">
        <v>37</v>
      </c>
      <c r="U283" s="22" t="s">
        <v>37</v>
      </c>
      <c r="V283" s="22" t="s">
        <v>37</v>
      </c>
      <c r="W283" s="22" t="s">
        <v>1074</v>
      </c>
      <c r="X283" s="22" t="s">
        <v>195</v>
      </c>
      <c r="Y283" s="22" t="s">
        <v>67</v>
      </c>
      <c r="Z283" s="22" t="s">
        <v>67</v>
      </c>
      <c r="AA283" s="22" t="s">
        <v>1075</v>
      </c>
      <c r="AB283" s="22" t="b">
        <v>0</v>
      </c>
      <c r="AC283" s="22" t="b">
        <v>0</v>
      </c>
      <c r="AD283" s="22" t="s">
        <v>1076</v>
      </c>
      <c r="AE283" s="22" t="s">
        <v>197</v>
      </c>
      <c r="AH283" s="22" t="s">
        <v>1077</v>
      </c>
      <c r="AI283" s="22" t="s">
        <v>1078</v>
      </c>
      <c r="AJ283" s="23">
        <v>26</v>
      </c>
      <c r="AK283" s="22" t="s">
        <v>1074</v>
      </c>
      <c r="AL283" s="22">
        <v>8</v>
      </c>
    </row>
    <row r="284" spans="1:38" s="22" customFormat="1" x14ac:dyDescent="0.25">
      <c r="A284" s="22">
        <v>193</v>
      </c>
      <c r="B284" s="22">
        <v>596</v>
      </c>
      <c r="C284" s="22">
        <v>22653</v>
      </c>
      <c r="D284" s="22" t="s">
        <v>35</v>
      </c>
      <c r="E284" s="22">
        <v>67608135</v>
      </c>
      <c r="F284" s="22" t="s">
        <v>736</v>
      </c>
      <c r="G284" s="22" t="s">
        <v>1998</v>
      </c>
      <c r="H284" s="22" t="s">
        <v>1999</v>
      </c>
      <c r="I284" s="22" t="s">
        <v>2000</v>
      </c>
      <c r="J284" s="22" t="s">
        <v>2001</v>
      </c>
      <c r="K284" s="22" t="s">
        <v>37</v>
      </c>
      <c r="L284" s="22" t="s">
        <v>37</v>
      </c>
      <c r="M284" s="22" t="s">
        <v>37</v>
      </c>
      <c r="N284" s="22" t="s">
        <v>37</v>
      </c>
      <c r="O284" s="22" t="s">
        <v>37</v>
      </c>
      <c r="P284" s="22" t="s">
        <v>37</v>
      </c>
      <c r="Q284" s="22" t="s">
        <v>37</v>
      </c>
      <c r="R284" s="22" t="s">
        <v>37</v>
      </c>
      <c r="S284" s="22" t="s">
        <v>37</v>
      </c>
      <c r="T284" s="22" t="s">
        <v>37</v>
      </c>
      <c r="U284" s="22" t="s">
        <v>37</v>
      </c>
      <c r="V284" s="22" t="s">
        <v>37</v>
      </c>
      <c r="W284" s="22" t="s">
        <v>2002</v>
      </c>
      <c r="X284" s="22" t="s">
        <v>625</v>
      </c>
      <c r="Y284" s="22" t="s">
        <v>288</v>
      </c>
      <c r="Z284" s="22" t="s">
        <v>67</v>
      </c>
      <c r="AA284" s="22" t="s">
        <v>1075</v>
      </c>
      <c r="AB284" s="22" t="b">
        <v>1</v>
      </c>
      <c r="AC284" s="22" t="b">
        <v>1</v>
      </c>
      <c r="AD284" s="22" t="s">
        <v>2003</v>
      </c>
      <c r="AE284" s="22" t="s">
        <v>628</v>
      </c>
      <c r="AF284" s="22" t="s">
        <v>293</v>
      </c>
      <c r="AH284" s="22" t="s">
        <v>1077</v>
      </c>
      <c r="AI284" s="22" t="s">
        <v>2004</v>
      </c>
      <c r="AJ284" s="23">
        <v>26</v>
      </c>
      <c r="AK284" s="22" t="s">
        <v>2002</v>
      </c>
      <c r="AL284" s="22">
        <v>12</v>
      </c>
    </row>
    <row r="285" spans="1:38" s="22" customFormat="1" x14ac:dyDescent="0.25">
      <c r="A285" s="22">
        <v>190</v>
      </c>
      <c r="B285" s="22">
        <v>363</v>
      </c>
      <c r="C285" s="22">
        <v>21770</v>
      </c>
      <c r="D285" s="22" t="s">
        <v>35</v>
      </c>
      <c r="E285" s="22">
        <v>67608670</v>
      </c>
      <c r="F285" s="22" t="s">
        <v>1976</v>
      </c>
      <c r="G285" s="22" t="s">
        <v>1977</v>
      </c>
      <c r="H285" s="22" t="s">
        <v>37</v>
      </c>
      <c r="I285" s="22" t="s">
        <v>1978</v>
      </c>
      <c r="J285" s="22" t="s">
        <v>1979</v>
      </c>
      <c r="K285" s="22" t="s">
        <v>37</v>
      </c>
      <c r="L285" s="22" t="s">
        <v>37</v>
      </c>
      <c r="M285" s="22" t="s">
        <v>37</v>
      </c>
      <c r="N285" s="22" t="s">
        <v>37</v>
      </c>
      <c r="O285" s="22" t="s">
        <v>37</v>
      </c>
      <c r="P285" s="22" t="s">
        <v>37</v>
      </c>
      <c r="Q285" s="22" t="s">
        <v>37</v>
      </c>
      <c r="R285" s="22" t="s">
        <v>37</v>
      </c>
      <c r="S285" s="22" t="s">
        <v>37</v>
      </c>
      <c r="T285" s="22" t="s">
        <v>37</v>
      </c>
      <c r="U285" s="22" t="s">
        <v>37</v>
      </c>
      <c r="V285" s="22" t="s">
        <v>37</v>
      </c>
      <c r="W285" s="22" t="s">
        <v>1980</v>
      </c>
      <c r="X285" s="22" t="s">
        <v>1981</v>
      </c>
      <c r="Y285" s="22" t="s">
        <v>305</v>
      </c>
      <c r="Z285" s="22" t="s">
        <v>1982</v>
      </c>
      <c r="AA285" s="22" t="s">
        <v>1075</v>
      </c>
      <c r="AB285" s="22" t="b">
        <v>1</v>
      </c>
      <c r="AC285" s="22" t="b">
        <v>0</v>
      </c>
      <c r="AD285" s="22" t="s">
        <v>1983</v>
      </c>
      <c r="AE285" s="22" t="s">
        <v>1984</v>
      </c>
      <c r="AF285" s="22" t="s">
        <v>308</v>
      </c>
      <c r="AG285" s="22" t="s">
        <v>1985</v>
      </c>
      <c r="AH285" s="22" t="s">
        <v>1077</v>
      </c>
      <c r="AI285" s="22" t="s">
        <v>1986</v>
      </c>
      <c r="AJ285" s="23">
        <v>26</v>
      </c>
      <c r="AK285" s="22" t="s">
        <v>1980</v>
      </c>
      <c r="AL285" s="22">
        <v>12</v>
      </c>
    </row>
    <row r="286" spans="1:38" s="22" customFormat="1" x14ac:dyDescent="0.25">
      <c r="A286" s="22">
        <v>185</v>
      </c>
      <c r="B286" s="22">
        <v>22</v>
      </c>
      <c r="C286" s="22">
        <v>18783</v>
      </c>
      <c r="D286" s="22" t="s">
        <v>35</v>
      </c>
      <c r="E286" s="22">
        <v>66957400</v>
      </c>
      <c r="F286" s="22" t="s">
        <v>235</v>
      </c>
      <c r="G286" s="22" t="s">
        <v>1931</v>
      </c>
      <c r="H286" s="22" t="s">
        <v>1932</v>
      </c>
      <c r="I286" s="22" t="s">
        <v>1933</v>
      </c>
      <c r="J286" s="22" t="s">
        <v>1934</v>
      </c>
      <c r="K286" s="22" t="s">
        <v>1935</v>
      </c>
      <c r="L286" s="22" t="s">
        <v>1936</v>
      </c>
      <c r="M286" s="22" t="s">
        <v>1287</v>
      </c>
      <c r="N286" s="22" t="s">
        <v>37</v>
      </c>
      <c r="O286" s="22" t="s">
        <v>37</v>
      </c>
      <c r="P286" s="22" t="s">
        <v>37</v>
      </c>
      <c r="Q286" s="22" t="s">
        <v>37</v>
      </c>
      <c r="R286" s="22" t="s">
        <v>37</v>
      </c>
      <c r="S286" s="22" t="s">
        <v>37</v>
      </c>
      <c r="T286" s="22" t="s">
        <v>37</v>
      </c>
      <c r="U286" s="22" t="s">
        <v>37</v>
      </c>
      <c r="V286" s="22" t="s">
        <v>37</v>
      </c>
      <c r="W286" s="22" t="s">
        <v>1937</v>
      </c>
      <c r="X286" s="22" t="s">
        <v>1938</v>
      </c>
      <c r="Y286" s="22" t="s">
        <v>264</v>
      </c>
      <c r="Z286" s="22" t="s">
        <v>1488</v>
      </c>
      <c r="AA286" s="22" t="s">
        <v>1075</v>
      </c>
      <c r="AB286" s="22" t="b">
        <v>1</v>
      </c>
      <c r="AC286" s="22" t="b">
        <v>1</v>
      </c>
      <c r="AD286" s="22" t="s">
        <v>1939</v>
      </c>
      <c r="AE286" s="22" t="s">
        <v>1940</v>
      </c>
      <c r="AF286" s="22" t="s">
        <v>267</v>
      </c>
      <c r="AG286" s="22" t="s">
        <v>1491</v>
      </c>
      <c r="AH286" s="22" t="s">
        <v>1077</v>
      </c>
      <c r="AI286" s="22" t="s">
        <v>1941</v>
      </c>
      <c r="AJ286" s="23">
        <v>26</v>
      </c>
      <c r="AK286" s="22" t="s">
        <v>1937</v>
      </c>
      <c r="AL286" s="22">
        <v>35</v>
      </c>
    </row>
    <row r="287" spans="1:38" s="22" customFormat="1" x14ac:dyDescent="0.25">
      <c r="A287" s="22">
        <v>191</v>
      </c>
      <c r="B287" s="22">
        <v>394</v>
      </c>
      <c r="C287" s="22">
        <v>21893</v>
      </c>
      <c r="D287" s="22" t="s">
        <v>35</v>
      </c>
      <c r="E287" s="22">
        <v>67608343</v>
      </c>
      <c r="F287" s="22" t="s">
        <v>282</v>
      </c>
      <c r="G287" s="22" t="s">
        <v>317</v>
      </c>
      <c r="H287" s="22" t="s">
        <v>1908</v>
      </c>
      <c r="I287" s="22" t="s">
        <v>1987</v>
      </c>
      <c r="J287" s="22" t="s">
        <v>1988</v>
      </c>
      <c r="K287" s="22" t="s">
        <v>37</v>
      </c>
      <c r="L287" s="22" t="s">
        <v>37</v>
      </c>
      <c r="M287" s="22" t="s">
        <v>37</v>
      </c>
      <c r="N287" s="22" t="s">
        <v>37</v>
      </c>
      <c r="O287" s="22" t="s">
        <v>37</v>
      </c>
      <c r="P287" s="22" t="s">
        <v>37</v>
      </c>
      <c r="Q287" s="22" t="s">
        <v>37</v>
      </c>
      <c r="R287" s="22" t="s">
        <v>37</v>
      </c>
      <c r="S287" s="22" t="s">
        <v>37</v>
      </c>
      <c r="T287" s="22" t="s">
        <v>37</v>
      </c>
      <c r="U287" s="22" t="s">
        <v>37</v>
      </c>
      <c r="V287" s="22" t="s">
        <v>37</v>
      </c>
      <c r="W287" s="22" t="s">
        <v>1989</v>
      </c>
      <c r="X287" s="22" t="s">
        <v>1938</v>
      </c>
      <c r="Y287" s="22" t="s">
        <v>305</v>
      </c>
      <c r="Z287" s="22" t="s">
        <v>1982</v>
      </c>
      <c r="AA287" s="22" t="s">
        <v>101</v>
      </c>
      <c r="AB287" s="22" t="b">
        <v>0</v>
      </c>
      <c r="AC287" s="22" t="b">
        <v>1</v>
      </c>
      <c r="AD287" s="22" t="s">
        <v>1990</v>
      </c>
      <c r="AE287" s="22" t="s">
        <v>1940</v>
      </c>
      <c r="AF287" s="22" t="s">
        <v>308</v>
      </c>
      <c r="AG287" s="22" t="s">
        <v>1985</v>
      </c>
      <c r="AH287" s="22" t="s">
        <v>104</v>
      </c>
      <c r="AI287" s="22" t="s">
        <v>1991</v>
      </c>
      <c r="AJ287" s="23">
        <v>26</v>
      </c>
      <c r="AK287" s="22" t="s">
        <v>1989</v>
      </c>
      <c r="AL287" s="22">
        <v>35</v>
      </c>
    </row>
    <row r="288" spans="1:38" s="22" customFormat="1" x14ac:dyDescent="0.25">
      <c r="A288" s="22">
        <v>192</v>
      </c>
      <c r="B288" s="22">
        <v>581</v>
      </c>
      <c r="C288" s="22">
        <v>22605</v>
      </c>
      <c r="D288" s="22" t="s">
        <v>35</v>
      </c>
      <c r="E288" s="22">
        <v>67602919</v>
      </c>
      <c r="F288" s="22" t="s">
        <v>1992</v>
      </c>
      <c r="G288" s="22" t="s">
        <v>1993</v>
      </c>
      <c r="H288" s="22" t="s">
        <v>37</v>
      </c>
      <c r="I288" s="22" t="s">
        <v>1994</v>
      </c>
      <c r="J288" s="22">
        <v>527393951413</v>
      </c>
      <c r="K288" s="22" t="s">
        <v>37</v>
      </c>
      <c r="L288" s="22" t="s">
        <v>37</v>
      </c>
      <c r="M288" s="22" t="s">
        <v>37</v>
      </c>
      <c r="N288" s="22" t="s">
        <v>37</v>
      </c>
      <c r="O288" s="22" t="s">
        <v>37</v>
      </c>
      <c r="P288" s="22" t="s">
        <v>37</v>
      </c>
      <c r="Q288" s="22" t="s">
        <v>37</v>
      </c>
      <c r="R288" s="22" t="s">
        <v>37</v>
      </c>
      <c r="S288" s="22" t="s">
        <v>37</v>
      </c>
      <c r="T288" s="22" t="s">
        <v>37</v>
      </c>
      <c r="U288" s="22" t="s">
        <v>37</v>
      </c>
      <c r="V288" s="22" t="s">
        <v>37</v>
      </c>
      <c r="W288" s="22" t="s">
        <v>1995</v>
      </c>
      <c r="X288" s="22" t="s">
        <v>1938</v>
      </c>
      <c r="Y288" s="22" t="s">
        <v>67</v>
      </c>
      <c r="Z288" s="22" t="s">
        <v>1982</v>
      </c>
      <c r="AA288" s="22" t="s">
        <v>101</v>
      </c>
      <c r="AB288" s="22" t="b">
        <v>1</v>
      </c>
      <c r="AC288" s="22" t="b">
        <v>1</v>
      </c>
      <c r="AD288" s="22" t="s">
        <v>1996</v>
      </c>
      <c r="AE288" s="22" t="s">
        <v>1940</v>
      </c>
      <c r="AG288" s="22" t="s">
        <v>1985</v>
      </c>
      <c r="AH288" s="22" t="s">
        <v>104</v>
      </c>
      <c r="AI288" s="22" t="s">
        <v>1997</v>
      </c>
      <c r="AJ288" s="23">
        <v>26</v>
      </c>
      <c r="AK288" s="22" t="s">
        <v>1995</v>
      </c>
      <c r="AL288" s="22">
        <v>35</v>
      </c>
    </row>
    <row r="289" spans="1:38" s="22" customFormat="1" x14ac:dyDescent="0.25">
      <c r="A289" s="22">
        <v>341</v>
      </c>
      <c r="B289" s="22">
        <v>328</v>
      </c>
      <c r="C289" s="22">
        <v>21606</v>
      </c>
      <c r="D289" s="22" t="s">
        <v>35</v>
      </c>
      <c r="E289" s="22">
        <v>67606301</v>
      </c>
      <c r="F289" s="22" t="s">
        <v>916</v>
      </c>
      <c r="G289" s="22" t="s">
        <v>3440</v>
      </c>
      <c r="H289" s="22" t="s">
        <v>571</v>
      </c>
      <c r="I289" s="22" t="s">
        <v>3441</v>
      </c>
      <c r="J289" s="22" t="s">
        <v>3442</v>
      </c>
      <c r="K289" s="22" t="s">
        <v>3443</v>
      </c>
      <c r="L289" s="22" t="s">
        <v>3444</v>
      </c>
      <c r="M289" s="22" t="s">
        <v>3445</v>
      </c>
      <c r="N289" s="22" t="s">
        <v>37</v>
      </c>
      <c r="O289" s="22" t="s">
        <v>37</v>
      </c>
      <c r="P289" s="22" t="s">
        <v>37</v>
      </c>
      <c r="Q289" s="22" t="s">
        <v>37</v>
      </c>
      <c r="R289" s="22" t="s">
        <v>37</v>
      </c>
      <c r="S289" s="22" t="s">
        <v>37</v>
      </c>
      <c r="T289" s="22" t="s">
        <v>37</v>
      </c>
      <c r="U289" s="22" t="s">
        <v>37</v>
      </c>
      <c r="V289" s="22" t="s">
        <v>37</v>
      </c>
      <c r="W289" s="22" t="s">
        <v>3446</v>
      </c>
      <c r="X289" s="22" t="s">
        <v>205</v>
      </c>
      <c r="Y289" s="22" t="s">
        <v>40</v>
      </c>
      <c r="Z289" s="22" t="s">
        <v>690</v>
      </c>
      <c r="AA289" s="22" t="s">
        <v>1075</v>
      </c>
      <c r="AB289" s="22" t="b">
        <v>1</v>
      </c>
      <c r="AC289" s="22" t="b">
        <v>1</v>
      </c>
      <c r="AD289" s="22" t="s">
        <v>3447</v>
      </c>
      <c r="AE289" s="22" t="s">
        <v>209</v>
      </c>
      <c r="AF289" s="22" t="s">
        <v>44</v>
      </c>
      <c r="AG289" s="22" t="s">
        <v>693</v>
      </c>
      <c r="AH289" s="22" t="s">
        <v>1077</v>
      </c>
      <c r="AI289" s="22" t="s">
        <v>3448</v>
      </c>
      <c r="AJ289" s="23">
        <v>26</v>
      </c>
      <c r="AK289" s="22" t="s">
        <v>3446</v>
      </c>
      <c r="AL289" s="22">
        <v>9</v>
      </c>
    </row>
    <row r="290" spans="1:38" s="22" customFormat="1" x14ac:dyDescent="0.25">
      <c r="A290" s="22">
        <v>337</v>
      </c>
      <c r="B290" s="22">
        <v>221</v>
      </c>
      <c r="C290" s="22">
        <v>21074</v>
      </c>
      <c r="D290" s="22" t="s">
        <v>35</v>
      </c>
      <c r="E290" s="22">
        <v>67597489</v>
      </c>
      <c r="F290" s="22" t="s">
        <v>1039</v>
      </c>
      <c r="G290" s="22" t="s">
        <v>3405</v>
      </c>
      <c r="H290" s="22" t="s">
        <v>2150</v>
      </c>
      <c r="I290" s="22" t="s">
        <v>3406</v>
      </c>
      <c r="J290" s="22" t="s">
        <v>3407</v>
      </c>
      <c r="K290" s="22" t="s">
        <v>37</v>
      </c>
      <c r="L290" s="22" t="s">
        <v>37</v>
      </c>
      <c r="M290" s="22" t="s">
        <v>37</v>
      </c>
      <c r="N290" s="22" t="s">
        <v>37</v>
      </c>
      <c r="O290" s="22" t="s">
        <v>37</v>
      </c>
      <c r="P290" s="22" t="s">
        <v>37</v>
      </c>
      <c r="Q290" s="22" t="s">
        <v>37</v>
      </c>
      <c r="R290" s="22" t="s">
        <v>37</v>
      </c>
      <c r="S290" s="22" t="s">
        <v>37</v>
      </c>
      <c r="T290" s="22" t="s">
        <v>37</v>
      </c>
      <c r="U290" s="22" t="s">
        <v>37</v>
      </c>
      <c r="V290" s="22" t="s">
        <v>37</v>
      </c>
      <c r="W290" s="22" t="s">
        <v>3408</v>
      </c>
      <c r="X290" s="22" t="s">
        <v>3321</v>
      </c>
      <c r="Y290" s="22" t="s">
        <v>206</v>
      </c>
      <c r="Z290" s="22" t="s">
        <v>1488</v>
      </c>
      <c r="AA290" s="22" t="s">
        <v>1075</v>
      </c>
      <c r="AB290" s="22" t="b">
        <v>1</v>
      </c>
      <c r="AC290" s="22" t="b">
        <v>1</v>
      </c>
      <c r="AD290" s="22" t="s">
        <v>3409</v>
      </c>
      <c r="AE290" s="22" t="s">
        <v>3323</v>
      </c>
      <c r="AF290" s="22" t="s">
        <v>210</v>
      </c>
      <c r="AG290" s="22" t="s">
        <v>1491</v>
      </c>
      <c r="AH290" s="22" t="s">
        <v>1077</v>
      </c>
      <c r="AI290" s="22" t="s">
        <v>3410</v>
      </c>
      <c r="AJ290" s="23">
        <v>26</v>
      </c>
      <c r="AK290" s="22" t="s">
        <v>3408</v>
      </c>
      <c r="AL290" s="22">
        <v>41</v>
      </c>
    </row>
    <row r="291" spans="1:38" s="22" customFormat="1" x14ac:dyDescent="0.25">
      <c r="A291" s="22">
        <v>125</v>
      </c>
      <c r="B291" s="22">
        <v>487</v>
      </c>
      <c r="C291" s="22">
        <v>22252</v>
      </c>
      <c r="D291" s="22" t="s">
        <v>35</v>
      </c>
      <c r="E291" s="22">
        <v>67603998</v>
      </c>
      <c r="F291" s="22" t="s">
        <v>1006</v>
      </c>
      <c r="G291" s="22" t="s">
        <v>1374</v>
      </c>
      <c r="H291" s="22" t="s">
        <v>37</v>
      </c>
      <c r="I291" s="22" t="s">
        <v>1375</v>
      </c>
      <c r="J291" s="22" t="s">
        <v>37</v>
      </c>
      <c r="K291" s="22" t="s">
        <v>37</v>
      </c>
      <c r="L291" s="22" t="s">
        <v>37</v>
      </c>
      <c r="M291" s="22" t="s">
        <v>37</v>
      </c>
      <c r="N291" s="22" t="s">
        <v>37</v>
      </c>
      <c r="O291" s="22" t="s">
        <v>37</v>
      </c>
      <c r="P291" s="22" t="s">
        <v>37</v>
      </c>
      <c r="Q291" s="22" t="s">
        <v>37</v>
      </c>
      <c r="R291" s="22" t="s">
        <v>37</v>
      </c>
      <c r="S291" s="22" t="s">
        <v>37</v>
      </c>
      <c r="T291" s="22" t="s">
        <v>37</v>
      </c>
      <c r="U291" s="22" t="s">
        <v>37</v>
      </c>
      <c r="V291" s="22" t="s">
        <v>37</v>
      </c>
      <c r="W291" s="22" t="s">
        <v>1376</v>
      </c>
      <c r="X291" s="22" t="s">
        <v>143</v>
      </c>
      <c r="Y291" s="22" t="s">
        <v>1001</v>
      </c>
      <c r="Z291" s="22" t="s">
        <v>67</v>
      </c>
      <c r="AA291" s="22" t="s">
        <v>1335</v>
      </c>
      <c r="AB291" s="22" t="b">
        <v>1</v>
      </c>
      <c r="AC291" s="22" t="b">
        <v>1</v>
      </c>
      <c r="AD291" s="22" t="s">
        <v>1377</v>
      </c>
      <c r="AE291" s="22" t="s">
        <v>147</v>
      </c>
      <c r="AF291" s="22" t="s">
        <v>1004</v>
      </c>
      <c r="AH291" s="22" t="s">
        <v>1337</v>
      </c>
      <c r="AI291" s="22" t="s">
        <v>1378</v>
      </c>
      <c r="AJ291" s="23">
        <v>26</v>
      </c>
      <c r="AK291" s="22" t="s">
        <v>1376</v>
      </c>
      <c r="AL291" s="22">
        <v>6</v>
      </c>
    </row>
    <row r="292" spans="1:38" s="11" customFormat="1" x14ac:dyDescent="0.25">
      <c r="A292" s="11">
        <v>27</v>
      </c>
      <c r="B292" s="11">
        <v>314</v>
      </c>
      <c r="C292" s="11">
        <v>21516</v>
      </c>
      <c r="D292" s="11" t="s">
        <v>35</v>
      </c>
      <c r="E292" s="11">
        <v>67594824</v>
      </c>
      <c r="F292" s="11" t="s">
        <v>338</v>
      </c>
      <c r="G292" s="11" t="s">
        <v>339</v>
      </c>
      <c r="H292" s="11" t="s">
        <v>340</v>
      </c>
      <c r="I292" s="11" t="s">
        <v>341</v>
      </c>
      <c r="J292" s="11" t="s">
        <v>342</v>
      </c>
      <c r="K292" s="11" t="s">
        <v>37</v>
      </c>
      <c r="L292" s="11" t="s">
        <v>37</v>
      </c>
      <c r="M292" s="11" t="s">
        <v>37</v>
      </c>
      <c r="N292" s="11" t="s">
        <v>37</v>
      </c>
      <c r="O292" s="11" t="s">
        <v>37</v>
      </c>
      <c r="P292" s="11" t="s">
        <v>37</v>
      </c>
      <c r="Q292" s="11" t="s">
        <v>37</v>
      </c>
      <c r="R292" s="11" t="s">
        <v>37</v>
      </c>
      <c r="S292" s="11" t="s">
        <v>37</v>
      </c>
      <c r="T292" s="11" t="s">
        <v>37</v>
      </c>
      <c r="U292" s="11" t="s">
        <v>37</v>
      </c>
      <c r="V292" s="11" t="s">
        <v>37</v>
      </c>
      <c r="W292" s="11" t="s">
        <v>343</v>
      </c>
      <c r="X292" s="11" t="s">
        <v>287</v>
      </c>
      <c r="Y292" s="11" t="s">
        <v>305</v>
      </c>
      <c r="Z292" s="11" t="s">
        <v>241</v>
      </c>
      <c r="AA292" s="11" t="s">
        <v>344</v>
      </c>
      <c r="AB292" s="11" t="b">
        <v>1</v>
      </c>
      <c r="AC292" s="11" t="b">
        <v>0</v>
      </c>
      <c r="AD292" s="11" t="s">
        <v>345</v>
      </c>
      <c r="AE292" s="11" t="s">
        <v>292</v>
      </c>
      <c r="AF292" s="11" t="s">
        <v>308</v>
      </c>
      <c r="AG292" s="11" t="s">
        <v>243</v>
      </c>
      <c r="AH292" s="11" t="s">
        <v>346</v>
      </c>
      <c r="AI292" s="11" t="s">
        <v>347</v>
      </c>
      <c r="AJ292" s="54">
        <v>26</v>
      </c>
      <c r="AK292" s="11" t="s">
        <v>343</v>
      </c>
      <c r="AL292" s="11">
        <v>13</v>
      </c>
    </row>
    <row r="293" spans="1:38" s="37" customFormat="1" x14ac:dyDescent="0.25">
      <c r="A293" s="37">
        <v>97</v>
      </c>
      <c r="B293" s="37">
        <v>179</v>
      </c>
      <c r="C293" s="37">
        <v>20787</v>
      </c>
      <c r="D293" s="37" t="s">
        <v>35</v>
      </c>
      <c r="E293" s="37">
        <v>44839300</v>
      </c>
      <c r="F293" s="37" t="s">
        <v>1062</v>
      </c>
      <c r="G293" s="37" t="s">
        <v>1111</v>
      </c>
      <c r="H293" s="37" t="s">
        <v>1112</v>
      </c>
      <c r="I293" s="37" t="s">
        <v>1113</v>
      </c>
      <c r="J293" s="37" t="s">
        <v>1114</v>
      </c>
      <c r="K293" s="37" t="s">
        <v>37</v>
      </c>
      <c r="L293" s="37" t="s">
        <v>37</v>
      </c>
      <c r="M293" s="37" t="s">
        <v>37</v>
      </c>
      <c r="N293" s="37" t="s">
        <v>37</v>
      </c>
      <c r="O293" s="37" t="s">
        <v>37</v>
      </c>
      <c r="P293" s="37" t="s">
        <v>37</v>
      </c>
      <c r="Q293" s="37" t="s">
        <v>37</v>
      </c>
      <c r="R293" s="37" t="s">
        <v>37</v>
      </c>
      <c r="S293" s="37" t="s">
        <v>37</v>
      </c>
      <c r="T293" s="37" t="s">
        <v>37</v>
      </c>
      <c r="U293" s="37" t="s">
        <v>37</v>
      </c>
      <c r="V293" s="37" t="s">
        <v>37</v>
      </c>
      <c r="W293" s="37" t="s">
        <v>1115</v>
      </c>
      <c r="X293" s="37" t="s">
        <v>87</v>
      </c>
      <c r="Y293" s="37" t="s">
        <v>227</v>
      </c>
      <c r="Z293" s="37" t="s">
        <v>408</v>
      </c>
      <c r="AA293" s="37" t="s">
        <v>1088</v>
      </c>
      <c r="AB293" s="37" t="b">
        <v>1</v>
      </c>
      <c r="AC293" s="37" t="b">
        <v>0</v>
      </c>
      <c r="AD293" s="37" t="s">
        <v>1116</v>
      </c>
      <c r="AE293" s="37" t="s">
        <v>89</v>
      </c>
      <c r="AF293" s="37" t="s">
        <v>228</v>
      </c>
      <c r="AG293" s="37" t="s">
        <v>411</v>
      </c>
      <c r="AH293" s="37" t="s">
        <v>1090</v>
      </c>
      <c r="AI293" s="37" t="s">
        <v>1117</v>
      </c>
      <c r="AJ293" s="38">
        <v>27</v>
      </c>
      <c r="AK293" s="37" t="s">
        <v>1115</v>
      </c>
      <c r="AL293" s="37">
        <v>3</v>
      </c>
    </row>
    <row r="294" spans="1:38" s="37" customFormat="1" x14ac:dyDescent="0.25">
      <c r="A294" s="37">
        <v>199</v>
      </c>
      <c r="B294" s="37">
        <v>409</v>
      </c>
      <c r="C294" s="37">
        <v>21979</v>
      </c>
      <c r="D294" s="37" t="s">
        <v>35</v>
      </c>
      <c r="E294" s="37">
        <v>67608390</v>
      </c>
      <c r="F294" s="37" t="s">
        <v>297</v>
      </c>
      <c r="G294" s="37" t="s">
        <v>2017</v>
      </c>
      <c r="H294" s="37" t="s">
        <v>525</v>
      </c>
      <c r="I294" s="37" t="s">
        <v>2070</v>
      </c>
      <c r="J294" s="37">
        <v>441865285231</v>
      </c>
      <c r="K294" s="37" t="s">
        <v>2005</v>
      </c>
      <c r="L294" s="37" t="s">
        <v>2006</v>
      </c>
      <c r="M294" s="37" t="s">
        <v>525</v>
      </c>
      <c r="N294" s="37" t="s">
        <v>2071</v>
      </c>
      <c r="O294" s="37" t="s">
        <v>2072</v>
      </c>
      <c r="P294" s="37" t="s">
        <v>525</v>
      </c>
      <c r="Q294" s="37" t="s">
        <v>2073</v>
      </c>
      <c r="R294" s="37" t="s">
        <v>2074</v>
      </c>
      <c r="S294" s="37" t="s">
        <v>2075</v>
      </c>
      <c r="T294" s="37" t="s">
        <v>37</v>
      </c>
      <c r="U294" s="37" t="s">
        <v>37</v>
      </c>
      <c r="V294" s="37" t="s">
        <v>37</v>
      </c>
      <c r="W294" s="37" t="s">
        <v>2076</v>
      </c>
      <c r="X294" s="37" t="s">
        <v>535</v>
      </c>
      <c r="Y294" s="37" t="s">
        <v>227</v>
      </c>
      <c r="Z294" s="37" t="s">
        <v>2038</v>
      </c>
      <c r="AA294" s="37" t="s">
        <v>793</v>
      </c>
      <c r="AB294" s="37" t="b">
        <v>1</v>
      </c>
      <c r="AC294" s="37" t="b">
        <v>1</v>
      </c>
      <c r="AD294" s="37" t="s">
        <v>2077</v>
      </c>
      <c r="AE294" s="37" t="s">
        <v>537</v>
      </c>
      <c r="AF294" s="37" t="s">
        <v>228</v>
      </c>
      <c r="AG294" s="37" t="s">
        <v>2040</v>
      </c>
      <c r="AH294" s="37" t="s">
        <v>795</v>
      </c>
      <c r="AI294" s="37" t="s">
        <v>2078</v>
      </c>
      <c r="AJ294" s="38">
        <v>27</v>
      </c>
      <c r="AK294" s="37" t="s">
        <v>2076</v>
      </c>
      <c r="AL294" s="37">
        <v>16</v>
      </c>
    </row>
    <row r="295" spans="1:38" s="37" customFormat="1" x14ac:dyDescent="0.25">
      <c r="A295" s="37">
        <v>127</v>
      </c>
      <c r="B295" s="37">
        <v>521</v>
      </c>
      <c r="C295" s="37">
        <v>22386</v>
      </c>
      <c r="D295" s="37" t="s">
        <v>35</v>
      </c>
      <c r="E295" s="37">
        <v>67592240</v>
      </c>
      <c r="F295" s="37" t="s">
        <v>1386</v>
      </c>
      <c r="G295" s="37" t="s">
        <v>1392</v>
      </c>
      <c r="H295" s="37" t="s">
        <v>1393</v>
      </c>
      <c r="I295" s="37" t="s">
        <v>1394</v>
      </c>
      <c r="J295" s="37">
        <v>6096588170</v>
      </c>
      <c r="K295" s="37" t="s">
        <v>151</v>
      </c>
      <c r="L295" s="37" t="s">
        <v>1395</v>
      </c>
      <c r="M295" s="37" t="s">
        <v>1396</v>
      </c>
      <c r="N295" s="37" t="s">
        <v>528</v>
      </c>
      <c r="O295" s="37" t="s">
        <v>1397</v>
      </c>
      <c r="P295" s="37" t="s">
        <v>1398</v>
      </c>
      <c r="Q295" s="37" t="s">
        <v>1399</v>
      </c>
      <c r="R295" s="37" t="s">
        <v>1400</v>
      </c>
      <c r="S295" s="37" t="s">
        <v>1401</v>
      </c>
      <c r="T295" s="37" t="s">
        <v>1402</v>
      </c>
      <c r="U295" s="37" t="s">
        <v>1403</v>
      </c>
      <c r="V295" s="37" t="s">
        <v>1393</v>
      </c>
      <c r="W295" s="37" t="s">
        <v>1404</v>
      </c>
      <c r="X295" s="37" t="s">
        <v>1405</v>
      </c>
      <c r="Y295" s="37" t="s">
        <v>227</v>
      </c>
      <c r="Z295" s="37" t="s">
        <v>1165</v>
      </c>
      <c r="AA295" s="37" t="s">
        <v>1335</v>
      </c>
      <c r="AB295" s="37" t="b">
        <v>1</v>
      </c>
      <c r="AC295" s="37" t="b">
        <v>1</v>
      </c>
      <c r="AD295" s="37" t="s">
        <v>1406</v>
      </c>
      <c r="AE295" s="37" t="s">
        <v>1407</v>
      </c>
      <c r="AF295" s="37" t="s">
        <v>228</v>
      </c>
      <c r="AG295" s="37" t="s">
        <v>1167</v>
      </c>
      <c r="AH295" s="37" t="s">
        <v>1337</v>
      </c>
      <c r="AI295" s="37" t="s">
        <v>1408</v>
      </c>
      <c r="AJ295" s="38">
        <v>27</v>
      </c>
      <c r="AK295" s="37" t="s">
        <v>1404</v>
      </c>
      <c r="AL295" s="37">
        <v>25</v>
      </c>
    </row>
    <row r="296" spans="1:38" s="37" customFormat="1" x14ac:dyDescent="0.25">
      <c r="A296" s="37">
        <v>128</v>
      </c>
      <c r="B296" s="37">
        <v>549</v>
      </c>
      <c r="C296" s="37">
        <v>22494</v>
      </c>
      <c r="D296" s="37" t="s">
        <v>35</v>
      </c>
      <c r="E296" s="37">
        <v>67603395</v>
      </c>
      <c r="F296" s="37" t="s">
        <v>1409</v>
      </c>
      <c r="G296" s="37" t="s">
        <v>1410</v>
      </c>
      <c r="H296" s="37" t="s">
        <v>1411</v>
      </c>
      <c r="I296" s="37" t="s">
        <v>1412</v>
      </c>
      <c r="J296" s="37" t="s">
        <v>1413</v>
      </c>
      <c r="K296" s="37" t="s">
        <v>1414</v>
      </c>
      <c r="L296" s="37" t="s">
        <v>1397</v>
      </c>
      <c r="M296" s="37" t="s">
        <v>1415</v>
      </c>
      <c r="N296" s="37" t="s">
        <v>1416</v>
      </c>
      <c r="O296" s="37" t="s">
        <v>1417</v>
      </c>
      <c r="P296" s="37" t="s">
        <v>1415</v>
      </c>
      <c r="Q296" s="37" t="s">
        <v>37</v>
      </c>
      <c r="R296" s="37" t="s">
        <v>37</v>
      </c>
      <c r="S296" s="37" t="s">
        <v>37</v>
      </c>
      <c r="T296" s="37" t="s">
        <v>37</v>
      </c>
      <c r="U296" s="37" t="s">
        <v>37</v>
      </c>
      <c r="V296" s="37" t="s">
        <v>37</v>
      </c>
      <c r="W296" s="37" t="s">
        <v>1418</v>
      </c>
      <c r="X296" s="37" t="s">
        <v>1347</v>
      </c>
      <c r="Y296" s="37" t="s">
        <v>227</v>
      </c>
      <c r="Z296" s="37" t="s">
        <v>408</v>
      </c>
      <c r="AA296" s="37" t="s">
        <v>1335</v>
      </c>
      <c r="AB296" s="37" t="b">
        <v>0</v>
      </c>
      <c r="AC296" s="37" t="b">
        <v>0</v>
      </c>
      <c r="AD296" s="37" t="s">
        <v>1419</v>
      </c>
      <c r="AE296" s="37" t="s">
        <v>1349</v>
      </c>
      <c r="AF296" s="37" t="s">
        <v>228</v>
      </c>
      <c r="AG296" s="37" t="s">
        <v>411</v>
      </c>
      <c r="AH296" s="37" t="s">
        <v>1337</v>
      </c>
      <c r="AI296" s="37" t="s">
        <v>1420</v>
      </c>
      <c r="AJ296" s="38">
        <v>27</v>
      </c>
      <c r="AK296" s="37" t="s">
        <v>1418</v>
      </c>
      <c r="AL296" s="37">
        <v>25</v>
      </c>
    </row>
    <row r="297" spans="1:38" s="37" customFormat="1" x14ac:dyDescent="0.25">
      <c r="A297" s="37">
        <v>98</v>
      </c>
      <c r="B297" s="37">
        <v>213</v>
      </c>
      <c r="C297" s="37">
        <v>21004</v>
      </c>
      <c r="D297" s="37" t="s">
        <v>35</v>
      </c>
      <c r="E297" s="37">
        <v>67591243</v>
      </c>
      <c r="F297" s="37" t="s">
        <v>1118</v>
      </c>
      <c r="G297" s="37" t="s">
        <v>1119</v>
      </c>
      <c r="H297" s="37" t="s">
        <v>1120</v>
      </c>
      <c r="I297" s="37" t="s">
        <v>1121</v>
      </c>
      <c r="J297" s="37" t="s">
        <v>1122</v>
      </c>
      <c r="K297" s="37" t="s">
        <v>1123</v>
      </c>
      <c r="L297" s="37" t="s">
        <v>1124</v>
      </c>
      <c r="M297" s="37" t="s">
        <v>1125</v>
      </c>
      <c r="N297" s="37" t="s">
        <v>37</v>
      </c>
      <c r="O297" s="37" t="s">
        <v>37</v>
      </c>
      <c r="P297" s="37" t="s">
        <v>37</v>
      </c>
      <c r="Q297" s="37" t="s">
        <v>37</v>
      </c>
      <c r="R297" s="37" t="s">
        <v>37</v>
      </c>
      <c r="S297" s="37" t="s">
        <v>37</v>
      </c>
      <c r="T297" s="37" t="s">
        <v>37</v>
      </c>
      <c r="U297" s="37" t="s">
        <v>37</v>
      </c>
      <c r="V297" s="37" t="s">
        <v>37</v>
      </c>
      <c r="W297" s="37" t="s">
        <v>1126</v>
      </c>
      <c r="X297" s="37" t="s">
        <v>1127</v>
      </c>
      <c r="Y297" s="37" t="s">
        <v>67</v>
      </c>
      <c r="Z297" s="37" t="s">
        <v>408</v>
      </c>
      <c r="AA297" s="37" t="s">
        <v>748</v>
      </c>
      <c r="AB297" s="37" t="b">
        <v>1</v>
      </c>
      <c r="AC297" s="37" t="b">
        <v>0</v>
      </c>
      <c r="AD297" s="37" t="s">
        <v>1128</v>
      </c>
      <c r="AE297" s="37" t="s">
        <v>1129</v>
      </c>
      <c r="AG297" s="37" t="s">
        <v>411</v>
      </c>
      <c r="AH297" s="37" t="s">
        <v>750</v>
      </c>
      <c r="AI297" s="37" t="s">
        <v>1130</v>
      </c>
      <c r="AJ297" s="38">
        <v>27</v>
      </c>
      <c r="AK297" s="37" t="s">
        <v>1126</v>
      </c>
      <c r="AL297" s="37">
        <v>25</v>
      </c>
    </row>
    <row r="298" spans="1:38" s="37" customFormat="1" x14ac:dyDescent="0.25">
      <c r="A298" s="37">
        <v>238</v>
      </c>
      <c r="B298" s="37">
        <v>566</v>
      </c>
      <c r="C298" s="37">
        <v>22547</v>
      </c>
      <c r="D298" s="37" t="s">
        <v>35</v>
      </c>
      <c r="E298" s="37">
        <v>67608240</v>
      </c>
      <c r="F298" s="37" t="s">
        <v>2073</v>
      </c>
      <c r="G298" s="37" t="s">
        <v>2074</v>
      </c>
      <c r="H298" s="37" t="s">
        <v>2445</v>
      </c>
      <c r="I298" s="37" t="s">
        <v>2446</v>
      </c>
      <c r="J298" s="37" t="s">
        <v>2447</v>
      </c>
      <c r="K298" s="37" t="s">
        <v>269</v>
      </c>
      <c r="L298" s="37" t="s">
        <v>1170</v>
      </c>
      <c r="M298" s="37" t="s">
        <v>2075</v>
      </c>
      <c r="N298" s="37" t="s">
        <v>2448</v>
      </c>
      <c r="O298" s="37" t="s">
        <v>2449</v>
      </c>
      <c r="P298" s="37" t="s">
        <v>2450</v>
      </c>
      <c r="Q298" s="37" t="s">
        <v>2451</v>
      </c>
      <c r="R298" s="37" t="s">
        <v>2452</v>
      </c>
      <c r="S298" s="37" t="s">
        <v>2450</v>
      </c>
      <c r="T298" s="37" t="s">
        <v>297</v>
      </c>
      <c r="U298" s="37" t="s">
        <v>2017</v>
      </c>
      <c r="V298" s="37" t="s">
        <v>2453</v>
      </c>
      <c r="W298" s="37" t="s">
        <v>2454</v>
      </c>
      <c r="X298" s="37" t="s">
        <v>1000</v>
      </c>
      <c r="Y298" s="37" t="s">
        <v>227</v>
      </c>
      <c r="Z298" s="37" t="s">
        <v>1488</v>
      </c>
      <c r="AA298" s="37" t="s">
        <v>67</v>
      </c>
      <c r="AB298" s="37" t="b">
        <v>1</v>
      </c>
      <c r="AC298" s="37" t="b">
        <v>1</v>
      </c>
      <c r="AD298" s="37" t="s">
        <v>2455</v>
      </c>
      <c r="AE298" s="37" t="s">
        <v>1003</v>
      </c>
      <c r="AF298" s="37" t="s">
        <v>228</v>
      </c>
      <c r="AG298" s="37" t="s">
        <v>1491</v>
      </c>
      <c r="AI298" s="37" t="s">
        <v>2456</v>
      </c>
      <c r="AJ298" s="38">
        <v>27</v>
      </c>
      <c r="AK298" s="37" t="s">
        <v>2454</v>
      </c>
      <c r="AL298" s="37">
        <v>28</v>
      </c>
    </row>
    <row r="299" spans="1:38" s="37" customFormat="1" x14ac:dyDescent="0.25">
      <c r="A299" s="37">
        <v>94</v>
      </c>
      <c r="B299" s="37">
        <v>119</v>
      </c>
      <c r="C299" s="37">
        <v>20474</v>
      </c>
      <c r="D299" s="37" t="s">
        <v>35</v>
      </c>
      <c r="E299" s="37">
        <v>67605954</v>
      </c>
      <c r="F299" s="37" t="s">
        <v>1079</v>
      </c>
      <c r="G299" s="37" t="s">
        <v>1080</v>
      </c>
      <c r="H299" s="37" t="s">
        <v>1081</v>
      </c>
      <c r="I299" s="37" t="s">
        <v>1082</v>
      </c>
      <c r="J299" s="37" t="s">
        <v>1083</v>
      </c>
      <c r="K299" s="37" t="s">
        <v>1084</v>
      </c>
      <c r="L299" s="37" t="s">
        <v>1085</v>
      </c>
      <c r="M299" s="37" t="s">
        <v>1086</v>
      </c>
      <c r="N299" s="37" t="s">
        <v>37</v>
      </c>
      <c r="O299" s="37" t="s">
        <v>37</v>
      </c>
      <c r="P299" s="37" t="s">
        <v>37</v>
      </c>
      <c r="Q299" s="37" t="s">
        <v>37</v>
      </c>
      <c r="R299" s="37" t="s">
        <v>37</v>
      </c>
      <c r="S299" s="37" t="s">
        <v>37</v>
      </c>
      <c r="T299" s="37" t="s">
        <v>37</v>
      </c>
      <c r="U299" s="37" t="s">
        <v>37</v>
      </c>
      <c r="V299" s="37" t="s">
        <v>37</v>
      </c>
      <c r="W299" s="37" t="s">
        <v>1087</v>
      </c>
      <c r="X299" s="37" t="s">
        <v>67</v>
      </c>
      <c r="Y299" s="37" t="s">
        <v>227</v>
      </c>
      <c r="Z299" s="37" t="s">
        <v>67</v>
      </c>
      <c r="AA299" s="37" t="s">
        <v>1088</v>
      </c>
      <c r="AB299" s="37" t="b">
        <v>1</v>
      </c>
      <c r="AC299" s="37" t="b">
        <v>0</v>
      </c>
      <c r="AD299" s="37" t="s">
        <v>1089</v>
      </c>
      <c r="AF299" s="37" t="s">
        <v>228</v>
      </c>
      <c r="AH299" s="37" t="s">
        <v>1090</v>
      </c>
      <c r="AI299" s="37" t="s">
        <v>1091</v>
      </c>
      <c r="AJ299" s="38">
        <v>27</v>
      </c>
      <c r="AK299" s="37" t="s">
        <v>1087</v>
      </c>
      <c r="AL299" s="37">
        <v>28</v>
      </c>
    </row>
    <row r="300" spans="1:38" s="37" customFormat="1" x14ac:dyDescent="0.25">
      <c r="A300" s="37">
        <v>298</v>
      </c>
      <c r="B300" s="37">
        <v>379</v>
      </c>
      <c r="C300" s="37">
        <v>21829</v>
      </c>
      <c r="D300" s="37" t="s">
        <v>35</v>
      </c>
      <c r="E300" s="37">
        <v>64892100</v>
      </c>
      <c r="F300" s="37" t="s">
        <v>3037</v>
      </c>
      <c r="G300" s="37" t="s">
        <v>3038</v>
      </c>
      <c r="H300" s="37" t="s">
        <v>3039</v>
      </c>
      <c r="I300" s="37" t="s">
        <v>3040</v>
      </c>
      <c r="J300" s="37" t="s">
        <v>3041</v>
      </c>
      <c r="K300" s="37" t="s">
        <v>3042</v>
      </c>
      <c r="L300" s="37" t="s">
        <v>3043</v>
      </c>
      <c r="M300" s="37" t="s">
        <v>3044</v>
      </c>
      <c r="N300" s="37" t="s">
        <v>3045</v>
      </c>
      <c r="O300" s="37" t="s">
        <v>3046</v>
      </c>
      <c r="P300" s="37" t="s">
        <v>3047</v>
      </c>
      <c r="Q300" s="37" t="s">
        <v>3048</v>
      </c>
      <c r="R300" s="37" t="s">
        <v>3049</v>
      </c>
      <c r="S300" s="37" t="s">
        <v>3050</v>
      </c>
      <c r="T300" s="37" t="s">
        <v>3051</v>
      </c>
      <c r="U300" s="37" t="s">
        <v>3052</v>
      </c>
      <c r="V300" s="37" t="s">
        <v>3053</v>
      </c>
      <c r="W300" s="37" t="s">
        <v>3054</v>
      </c>
      <c r="X300" s="37" t="s">
        <v>1260</v>
      </c>
      <c r="Y300" s="37" t="s">
        <v>227</v>
      </c>
      <c r="Z300" s="37" t="s">
        <v>145</v>
      </c>
      <c r="AA300" s="37" t="s">
        <v>377</v>
      </c>
      <c r="AB300" s="37" t="b">
        <v>1</v>
      </c>
      <c r="AC300" s="37" t="b">
        <v>0</v>
      </c>
      <c r="AD300" s="37" t="s">
        <v>3055</v>
      </c>
      <c r="AE300" s="37" t="s">
        <v>1263</v>
      </c>
      <c r="AF300" s="37" t="s">
        <v>228</v>
      </c>
      <c r="AG300" s="37" t="s">
        <v>149</v>
      </c>
      <c r="AH300" s="37" t="s">
        <v>379</v>
      </c>
      <c r="AI300" s="37" t="s">
        <v>3056</v>
      </c>
      <c r="AJ300" s="38">
        <v>27</v>
      </c>
      <c r="AK300" s="37" t="s">
        <v>3054</v>
      </c>
      <c r="AL300" s="37">
        <v>31</v>
      </c>
    </row>
    <row r="301" spans="1:38" s="37" customFormat="1" x14ac:dyDescent="0.25">
      <c r="A301" s="37">
        <v>366</v>
      </c>
      <c r="B301" s="37">
        <v>369</v>
      </c>
      <c r="C301" s="37">
        <v>21787</v>
      </c>
      <c r="D301" s="37" t="s">
        <v>35</v>
      </c>
      <c r="E301" s="37">
        <v>67608525</v>
      </c>
      <c r="F301" s="37" t="s">
        <v>3651</v>
      </c>
      <c r="G301" s="37" t="s">
        <v>3652</v>
      </c>
      <c r="H301" s="37" t="s">
        <v>3653</v>
      </c>
      <c r="I301" s="37" t="s">
        <v>3654</v>
      </c>
      <c r="J301" s="37">
        <v>61498193305</v>
      </c>
      <c r="K301" s="37" t="s">
        <v>37</v>
      </c>
      <c r="L301" s="37" t="s">
        <v>37</v>
      </c>
      <c r="M301" s="37" t="s">
        <v>37</v>
      </c>
      <c r="N301" s="37" t="s">
        <v>37</v>
      </c>
      <c r="O301" s="37" t="s">
        <v>37</v>
      </c>
      <c r="P301" s="37" t="s">
        <v>37</v>
      </c>
      <c r="Q301" s="37" t="s">
        <v>37</v>
      </c>
      <c r="R301" s="37" t="s">
        <v>37</v>
      </c>
      <c r="S301" s="37" t="s">
        <v>37</v>
      </c>
      <c r="T301" s="37" t="s">
        <v>37</v>
      </c>
      <c r="U301" s="37" t="s">
        <v>37</v>
      </c>
      <c r="V301" s="37" t="s">
        <v>37</v>
      </c>
      <c r="W301" s="37" t="s">
        <v>3655</v>
      </c>
      <c r="X301" s="37" t="s">
        <v>3005</v>
      </c>
      <c r="Y301" s="37" t="s">
        <v>227</v>
      </c>
      <c r="Z301" s="37" t="s">
        <v>886</v>
      </c>
      <c r="AA301" s="37" t="s">
        <v>1775</v>
      </c>
      <c r="AB301" s="37" t="b">
        <v>0</v>
      </c>
      <c r="AC301" s="37" t="b">
        <v>1</v>
      </c>
      <c r="AD301" s="37" t="s">
        <v>3656</v>
      </c>
      <c r="AE301" s="37" t="s">
        <v>3007</v>
      </c>
      <c r="AF301" s="37" t="s">
        <v>228</v>
      </c>
      <c r="AG301" s="37" t="s">
        <v>888</v>
      </c>
      <c r="AH301" s="37" t="s">
        <v>1777</v>
      </c>
      <c r="AI301" s="37" t="s">
        <v>3657</v>
      </c>
      <c r="AJ301" s="38">
        <v>27</v>
      </c>
      <c r="AK301" s="37" t="s">
        <v>3655</v>
      </c>
      <c r="AL301" s="37">
        <v>39</v>
      </c>
    </row>
    <row r="302" spans="1:38" s="37" customFormat="1" x14ac:dyDescent="0.25">
      <c r="A302" s="37">
        <v>367</v>
      </c>
      <c r="B302" s="37">
        <v>392</v>
      </c>
      <c r="C302" s="37">
        <v>21885</v>
      </c>
      <c r="D302" s="37" t="s">
        <v>35</v>
      </c>
      <c r="E302" s="37">
        <v>67587967</v>
      </c>
      <c r="F302" s="37" t="s">
        <v>1011</v>
      </c>
      <c r="G302" s="37" t="s">
        <v>3658</v>
      </c>
      <c r="H302" s="37" t="s">
        <v>3659</v>
      </c>
      <c r="I302" s="37" t="s">
        <v>3660</v>
      </c>
      <c r="J302" s="37" t="s">
        <v>3661</v>
      </c>
      <c r="K302" s="37" t="s">
        <v>3662</v>
      </c>
      <c r="L302" s="37" t="s">
        <v>3663</v>
      </c>
      <c r="M302" s="37" t="s">
        <v>3664</v>
      </c>
      <c r="N302" s="37" t="s">
        <v>3665</v>
      </c>
      <c r="O302" s="37" t="s">
        <v>3666</v>
      </c>
      <c r="P302" s="37" t="s">
        <v>3667</v>
      </c>
      <c r="Q302" s="37" t="s">
        <v>3668</v>
      </c>
      <c r="R302" s="37" t="s">
        <v>3669</v>
      </c>
      <c r="S302" s="37" t="s">
        <v>3670</v>
      </c>
      <c r="T302" s="37" t="s">
        <v>528</v>
      </c>
      <c r="U302" s="37" t="s">
        <v>3671</v>
      </c>
      <c r="V302" s="37" t="s">
        <v>3670</v>
      </c>
      <c r="W302" s="37" t="s">
        <v>3672</v>
      </c>
      <c r="X302" s="37" t="s">
        <v>3005</v>
      </c>
      <c r="Y302" s="37" t="s">
        <v>227</v>
      </c>
      <c r="Z302" s="37" t="s">
        <v>145</v>
      </c>
      <c r="AA302" s="37" t="s">
        <v>3673</v>
      </c>
      <c r="AB302" s="37" t="b">
        <v>1</v>
      </c>
      <c r="AC302" s="37" t="b">
        <v>1</v>
      </c>
      <c r="AD302" s="37" t="s">
        <v>3674</v>
      </c>
      <c r="AE302" s="37" t="s">
        <v>3007</v>
      </c>
      <c r="AF302" s="37" t="s">
        <v>228</v>
      </c>
      <c r="AG302" s="37" t="s">
        <v>149</v>
      </c>
      <c r="AH302" s="37" t="s">
        <v>3675</v>
      </c>
      <c r="AI302" s="37" t="s">
        <v>3676</v>
      </c>
      <c r="AJ302" s="38">
        <v>27</v>
      </c>
      <c r="AK302" s="37" t="s">
        <v>3672</v>
      </c>
      <c r="AL302" s="37">
        <v>39</v>
      </c>
    </row>
    <row r="303" spans="1:38" s="37" customFormat="1" x14ac:dyDescent="0.25">
      <c r="A303" s="37">
        <v>360</v>
      </c>
      <c r="B303" s="37">
        <v>42</v>
      </c>
      <c r="C303" s="37">
        <v>19921</v>
      </c>
      <c r="D303" s="37" t="s">
        <v>35</v>
      </c>
      <c r="E303" s="37">
        <v>42816800</v>
      </c>
      <c r="F303" s="37" t="s">
        <v>1245</v>
      </c>
      <c r="G303" s="37" t="s">
        <v>3601</v>
      </c>
      <c r="H303" s="37" t="s">
        <v>3602</v>
      </c>
      <c r="I303" s="37" t="s">
        <v>3603</v>
      </c>
      <c r="J303" s="37" t="s">
        <v>3604</v>
      </c>
      <c r="K303" s="37" t="s">
        <v>37</v>
      </c>
      <c r="L303" s="37" t="s">
        <v>37</v>
      </c>
      <c r="M303" s="37" t="s">
        <v>37</v>
      </c>
      <c r="N303" s="37" t="s">
        <v>37</v>
      </c>
      <c r="O303" s="37" t="s">
        <v>37</v>
      </c>
      <c r="P303" s="37" t="s">
        <v>37</v>
      </c>
      <c r="Q303" s="37" t="s">
        <v>37</v>
      </c>
      <c r="R303" s="37" t="s">
        <v>37</v>
      </c>
      <c r="S303" s="37" t="s">
        <v>37</v>
      </c>
      <c r="T303" s="37" t="s">
        <v>37</v>
      </c>
      <c r="U303" s="37" t="s">
        <v>37</v>
      </c>
      <c r="V303" s="37" t="s">
        <v>37</v>
      </c>
      <c r="W303" s="37" t="s">
        <v>3605</v>
      </c>
      <c r="X303" s="37" t="s">
        <v>3005</v>
      </c>
      <c r="Y303" s="37" t="s">
        <v>227</v>
      </c>
      <c r="Z303" s="37" t="s">
        <v>67</v>
      </c>
      <c r="AA303" s="37" t="s">
        <v>912</v>
      </c>
      <c r="AB303" s="37" t="b">
        <v>0</v>
      </c>
      <c r="AC303" s="37" t="b">
        <v>0</v>
      </c>
      <c r="AD303" s="37" t="s">
        <v>3606</v>
      </c>
      <c r="AE303" s="37" t="s">
        <v>3007</v>
      </c>
      <c r="AF303" s="37" t="s">
        <v>228</v>
      </c>
      <c r="AH303" s="37" t="s">
        <v>914</v>
      </c>
      <c r="AI303" s="37" t="s">
        <v>3607</v>
      </c>
      <c r="AJ303" s="38">
        <v>27</v>
      </c>
      <c r="AK303" s="37" t="s">
        <v>3605</v>
      </c>
      <c r="AL303" s="37">
        <v>39</v>
      </c>
    </row>
    <row r="304" spans="1:38" s="37" customFormat="1" x14ac:dyDescent="0.25">
      <c r="A304" s="37">
        <v>328</v>
      </c>
      <c r="B304" s="37">
        <v>40</v>
      </c>
      <c r="C304" s="37">
        <v>19907</v>
      </c>
      <c r="D304" s="37" t="s">
        <v>35</v>
      </c>
      <c r="E304" s="37">
        <v>67608101</v>
      </c>
      <c r="F304" s="37" t="s">
        <v>3308</v>
      </c>
      <c r="G304" s="37" t="s">
        <v>3309</v>
      </c>
      <c r="H304" s="37" t="s">
        <v>3310</v>
      </c>
      <c r="I304" s="37" t="s">
        <v>3311</v>
      </c>
      <c r="J304" s="37" t="s">
        <v>3312</v>
      </c>
      <c r="K304" s="37" t="s">
        <v>3313</v>
      </c>
      <c r="L304" s="37" t="s">
        <v>3314</v>
      </c>
      <c r="M304" s="37" t="s">
        <v>3315</v>
      </c>
      <c r="N304" s="37" t="s">
        <v>3316</v>
      </c>
      <c r="O304" s="37" t="s">
        <v>3309</v>
      </c>
      <c r="P304" s="37" t="s">
        <v>3310</v>
      </c>
      <c r="Q304" s="37" t="s">
        <v>3317</v>
      </c>
      <c r="R304" s="37" t="s">
        <v>3318</v>
      </c>
      <c r="S304" s="37" t="s">
        <v>3319</v>
      </c>
      <c r="T304" s="37" t="s">
        <v>37</v>
      </c>
      <c r="U304" s="37" t="s">
        <v>37</v>
      </c>
      <c r="V304" s="37" t="s">
        <v>37</v>
      </c>
      <c r="W304" s="37" t="s">
        <v>3320</v>
      </c>
      <c r="X304" s="37" t="s">
        <v>3321</v>
      </c>
      <c r="Y304" s="37" t="s">
        <v>227</v>
      </c>
      <c r="Z304" s="37" t="s">
        <v>67</v>
      </c>
      <c r="AA304" s="37" t="s">
        <v>748</v>
      </c>
      <c r="AB304" s="37" t="b">
        <v>1</v>
      </c>
      <c r="AC304" s="37" t="b">
        <v>0</v>
      </c>
      <c r="AD304" s="37" t="s">
        <v>3322</v>
      </c>
      <c r="AE304" s="37" t="s">
        <v>3323</v>
      </c>
      <c r="AF304" s="37" t="s">
        <v>228</v>
      </c>
      <c r="AH304" s="37" t="s">
        <v>750</v>
      </c>
      <c r="AI304" s="37" t="s">
        <v>3324</v>
      </c>
      <c r="AJ304" s="38">
        <v>27</v>
      </c>
      <c r="AK304" s="37" t="s">
        <v>3320</v>
      </c>
      <c r="AL304" s="37">
        <v>41</v>
      </c>
    </row>
    <row r="305" spans="1:38" s="37" customFormat="1" x14ac:dyDescent="0.25">
      <c r="A305" s="37">
        <v>342</v>
      </c>
      <c r="B305" s="37">
        <v>331</v>
      </c>
      <c r="C305" s="37">
        <v>21628</v>
      </c>
      <c r="D305" s="37" t="s">
        <v>35</v>
      </c>
      <c r="E305" s="37">
        <v>67608570</v>
      </c>
      <c r="F305" s="37" t="s">
        <v>2071</v>
      </c>
      <c r="G305" s="37" t="s">
        <v>2072</v>
      </c>
      <c r="H305" s="37" t="s">
        <v>3449</v>
      </c>
      <c r="I305" s="37" t="s">
        <v>3450</v>
      </c>
      <c r="J305" s="37">
        <v>7557769913</v>
      </c>
      <c r="K305" s="37" t="s">
        <v>2794</v>
      </c>
      <c r="L305" s="37" t="s">
        <v>3451</v>
      </c>
      <c r="M305" s="37" t="s">
        <v>3449</v>
      </c>
      <c r="N305" s="37" t="s">
        <v>3276</v>
      </c>
      <c r="O305" s="37" t="s">
        <v>2017</v>
      </c>
      <c r="P305" s="37" t="s">
        <v>3449</v>
      </c>
      <c r="Q305" s="37" t="s">
        <v>37</v>
      </c>
      <c r="R305" s="37" t="s">
        <v>37</v>
      </c>
      <c r="S305" s="37" t="s">
        <v>37</v>
      </c>
      <c r="T305" s="37" t="s">
        <v>37</v>
      </c>
      <c r="U305" s="37" t="s">
        <v>37</v>
      </c>
      <c r="V305" s="37" t="s">
        <v>37</v>
      </c>
      <c r="W305" s="37" t="s">
        <v>3452</v>
      </c>
      <c r="X305" s="37" t="s">
        <v>3330</v>
      </c>
      <c r="Y305" s="37" t="s">
        <v>227</v>
      </c>
      <c r="Z305" s="37" t="s">
        <v>2019</v>
      </c>
      <c r="AA305" s="37" t="s">
        <v>793</v>
      </c>
      <c r="AB305" s="37" t="b">
        <v>1</v>
      </c>
      <c r="AC305" s="37" t="b">
        <v>1</v>
      </c>
      <c r="AD305" s="37" t="s">
        <v>3453</v>
      </c>
      <c r="AE305" s="37" t="s">
        <v>3332</v>
      </c>
      <c r="AF305" s="37" t="s">
        <v>228</v>
      </c>
      <c r="AG305" s="37" t="s">
        <v>2021</v>
      </c>
      <c r="AH305" s="37" t="s">
        <v>795</v>
      </c>
      <c r="AI305" s="37" t="s">
        <v>3454</v>
      </c>
      <c r="AJ305" s="38">
        <v>27</v>
      </c>
      <c r="AK305" s="37" t="s">
        <v>3452</v>
      </c>
      <c r="AL305" s="37">
        <v>42</v>
      </c>
    </row>
    <row r="306" spans="1:38" s="37" customFormat="1" x14ac:dyDescent="0.25">
      <c r="A306" s="37">
        <v>332</v>
      </c>
      <c r="B306" s="37">
        <v>159</v>
      </c>
      <c r="C306" s="37">
        <v>20708</v>
      </c>
      <c r="D306" s="37" t="s">
        <v>35</v>
      </c>
      <c r="E306" s="37">
        <v>67598910</v>
      </c>
      <c r="F306" s="37" t="s">
        <v>2954</v>
      </c>
      <c r="G306" s="37" t="s">
        <v>2955</v>
      </c>
      <c r="H306" s="37" t="s">
        <v>37</v>
      </c>
      <c r="I306" s="37" t="s">
        <v>3348</v>
      </c>
      <c r="J306" s="37" t="s">
        <v>3349</v>
      </c>
      <c r="K306" s="37" t="s">
        <v>3350</v>
      </c>
      <c r="L306" s="37" t="s">
        <v>3351</v>
      </c>
      <c r="M306" s="37" t="s">
        <v>3352</v>
      </c>
      <c r="N306" s="37" t="s">
        <v>3353</v>
      </c>
      <c r="O306" s="37" t="s">
        <v>3354</v>
      </c>
      <c r="P306" s="37" t="s">
        <v>3355</v>
      </c>
      <c r="Q306" s="37" t="s">
        <v>3356</v>
      </c>
      <c r="R306" s="37" t="s">
        <v>3357</v>
      </c>
      <c r="S306" s="37" t="s">
        <v>3358</v>
      </c>
      <c r="T306" s="37" t="s">
        <v>1853</v>
      </c>
      <c r="U306" s="37" t="s">
        <v>3359</v>
      </c>
      <c r="V306" s="37" t="s">
        <v>2956</v>
      </c>
      <c r="W306" s="37" t="s">
        <v>3360</v>
      </c>
      <c r="X306" s="37" t="s">
        <v>3330</v>
      </c>
      <c r="Y306" s="37" t="s">
        <v>227</v>
      </c>
      <c r="Z306" s="37" t="s">
        <v>408</v>
      </c>
      <c r="AA306" s="37" t="s">
        <v>748</v>
      </c>
      <c r="AB306" s="37" t="b">
        <v>1</v>
      </c>
      <c r="AC306" s="37" t="b">
        <v>0</v>
      </c>
      <c r="AD306" s="37" t="s">
        <v>3361</v>
      </c>
      <c r="AE306" s="37" t="s">
        <v>3332</v>
      </c>
      <c r="AF306" s="37" t="s">
        <v>228</v>
      </c>
      <c r="AG306" s="37" t="s">
        <v>411</v>
      </c>
      <c r="AH306" s="37" t="s">
        <v>750</v>
      </c>
      <c r="AI306" s="37" t="s">
        <v>3362</v>
      </c>
      <c r="AJ306" s="38">
        <v>27</v>
      </c>
      <c r="AK306" s="37" t="s">
        <v>3360</v>
      </c>
      <c r="AL306" s="37">
        <v>42</v>
      </c>
    </row>
    <row r="307" spans="1:38" s="37" customFormat="1" x14ac:dyDescent="0.25">
      <c r="A307" s="37">
        <v>329</v>
      </c>
      <c r="B307" s="37">
        <v>47</v>
      </c>
      <c r="C307" s="37">
        <v>19959</v>
      </c>
      <c r="D307" s="37" t="s">
        <v>35</v>
      </c>
      <c r="E307" s="37">
        <v>67592533</v>
      </c>
      <c r="F307" s="37" t="s">
        <v>3325</v>
      </c>
      <c r="G307" s="37" t="s">
        <v>3326</v>
      </c>
      <c r="H307" s="37" t="s">
        <v>247</v>
      </c>
      <c r="I307" s="37" t="s">
        <v>3327</v>
      </c>
      <c r="J307" s="37" t="s">
        <v>3328</v>
      </c>
      <c r="K307" s="37" t="s">
        <v>37</v>
      </c>
      <c r="L307" s="37" t="s">
        <v>37</v>
      </c>
      <c r="M307" s="37" t="s">
        <v>37</v>
      </c>
      <c r="N307" s="37" t="s">
        <v>37</v>
      </c>
      <c r="O307" s="37" t="s">
        <v>37</v>
      </c>
      <c r="P307" s="37" t="s">
        <v>37</v>
      </c>
      <c r="Q307" s="37" t="s">
        <v>37</v>
      </c>
      <c r="R307" s="37" t="s">
        <v>37</v>
      </c>
      <c r="S307" s="37" t="s">
        <v>37</v>
      </c>
      <c r="T307" s="37" t="s">
        <v>37</v>
      </c>
      <c r="U307" s="37" t="s">
        <v>37</v>
      </c>
      <c r="V307" s="37" t="s">
        <v>37</v>
      </c>
      <c r="W307" s="37" t="s">
        <v>3329</v>
      </c>
      <c r="X307" s="37" t="s">
        <v>3330</v>
      </c>
      <c r="Y307" s="37" t="s">
        <v>227</v>
      </c>
      <c r="Z307" s="37" t="s">
        <v>408</v>
      </c>
      <c r="AA307" s="37" t="s">
        <v>2537</v>
      </c>
      <c r="AB307" s="37" t="b">
        <v>0</v>
      </c>
      <c r="AC307" s="37" t="b">
        <v>1</v>
      </c>
      <c r="AD307" s="37" t="s">
        <v>3331</v>
      </c>
      <c r="AE307" s="37" t="s">
        <v>3332</v>
      </c>
      <c r="AF307" s="37" t="s">
        <v>228</v>
      </c>
      <c r="AG307" s="37" t="s">
        <v>411</v>
      </c>
      <c r="AH307" s="37" t="s">
        <v>2539</v>
      </c>
      <c r="AI307" s="37" t="s">
        <v>3333</v>
      </c>
      <c r="AJ307" s="38">
        <v>27</v>
      </c>
      <c r="AK307" s="37" t="s">
        <v>3329</v>
      </c>
      <c r="AL307" s="37">
        <v>42</v>
      </c>
    </row>
    <row r="308" spans="1:38" s="46" customFormat="1" x14ac:dyDescent="0.25">
      <c r="A308" s="46">
        <v>461</v>
      </c>
      <c r="B308" s="46">
        <v>146</v>
      </c>
      <c r="C308" s="46">
        <v>20637</v>
      </c>
      <c r="D308" s="46" t="s">
        <v>35</v>
      </c>
      <c r="E308" s="46">
        <v>67606774</v>
      </c>
      <c r="F308" s="46" t="s">
        <v>4395</v>
      </c>
      <c r="G308" s="46" t="s">
        <v>4396</v>
      </c>
      <c r="H308" s="46" t="s">
        <v>4397</v>
      </c>
      <c r="I308" s="46" t="s">
        <v>4398</v>
      </c>
      <c r="J308" s="46">
        <v>2076798871</v>
      </c>
      <c r="K308" s="46" t="s">
        <v>1484</v>
      </c>
      <c r="L308" s="46" t="s">
        <v>1480</v>
      </c>
      <c r="M308" s="46" t="s">
        <v>4397</v>
      </c>
      <c r="N308" s="46" t="s">
        <v>2575</v>
      </c>
      <c r="O308" s="46" t="s">
        <v>4399</v>
      </c>
      <c r="P308" s="46" t="s">
        <v>4397</v>
      </c>
      <c r="Q308" s="46" t="s">
        <v>526</v>
      </c>
      <c r="R308" s="46" t="s">
        <v>4400</v>
      </c>
      <c r="S308" s="46" t="s">
        <v>4397</v>
      </c>
      <c r="T308" s="46" t="s">
        <v>4391</v>
      </c>
      <c r="U308" s="46" t="s">
        <v>4401</v>
      </c>
      <c r="V308" s="46" t="s">
        <v>4397</v>
      </c>
      <c r="W308" s="46" t="s">
        <v>4402</v>
      </c>
      <c r="X308" s="46" t="s">
        <v>205</v>
      </c>
      <c r="Y308" s="46" t="s">
        <v>1144</v>
      </c>
      <c r="Z308" s="46" t="s">
        <v>306</v>
      </c>
      <c r="AA308" s="46" t="s">
        <v>2066</v>
      </c>
      <c r="AB308" s="46" t="b">
        <v>0</v>
      </c>
      <c r="AC308" s="46" t="b">
        <v>0</v>
      </c>
      <c r="AD308" s="46" t="s">
        <v>4403</v>
      </c>
      <c r="AE308" s="46" t="s">
        <v>209</v>
      </c>
      <c r="AF308" s="46" t="s">
        <v>1146</v>
      </c>
      <c r="AG308" s="46" t="s">
        <v>309</v>
      </c>
      <c r="AH308" s="46" t="s">
        <v>2068</v>
      </c>
      <c r="AI308" s="46" t="s">
        <v>4404</v>
      </c>
      <c r="AJ308" s="47">
        <v>28</v>
      </c>
      <c r="AK308" s="46" t="s">
        <v>4402</v>
      </c>
      <c r="AL308" s="46">
        <v>9</v>
      </c>
    </row>
    <row r="309" spans="1:38" s="46" customFormat="1" x14ac:dyDescent="0.25">
      <c r="A309" s="46">
        <v>15</v>
      </c>
      <c r="B309" s="46">
        <v>3</v>
      </c>
      <c r="C309" s="46">
        <v>17683</v>
      </c>
      <c r="D309" s="46" t="s">
        <v>35</v>
      </c>
      <c r="E309" s="46">
        <v>67607807</v>
      </c>
      <c r="F309" s="46" t="s">
        <v>199</v>
      </c>
      <c r="G309" s="46" t="s">
        <v>200</v>
      </c>
      <c r="H309" s="46" t="s">
        <v>201</v>
      </c>
      <c r="I309" s="46" t="s">
        <v>202</v>
      </c>
      <c r="J309" s="46" t="s">
        <v>203</v>
      </c>
      <c r="K309" s="46" t="s">
        <v>37</v>
      </c>
      <c r="L309" s="46" t="s">
        <v>37</v>
      </c>
      <c r="M309" s="46" t="s">
        <v>37</v>
      </c>
      <c r="N309" s="46" t="s">
        <v>37</v>
      </c>
      <c r="O309" s="46" t="s">
        <v>37</v>
      </c>
      <c r="P309" s="46" t="s">
        <v>37</v>
      </c>
      <c r="Q309" s="46" t="s">
        <v>37</v>
      </c>
      <c r="R309" s="46" t="s">
        <v>37</v>
      </c>
      <c r="S309" s="46" t="s">
        <v>37</v>
      </c>
      <c r="T309" s="46" t="s">
        <v>37</v>
      </c>
      <c r="U309" s="46" t="s">
        <v>37</v>
      </c>
      <c r="V309" s="46" t="s">
        <v>37</v>
      </c>
      <c r="W309" s="46" t="s">
        <v>204</v>
      </c>
      <c r="X309" s="46" t="s">
        <v>205</v>
      </c>
      <c r="Y309" s="46" t="s">
        <v>206</v>
      </c>
      <c r="Z309" s="46" t="s">
        <v>67</v>
      </c>
      <c r="AA309" s="46" t="s">
        <v>207</v>
      </c>
      <c r="AB309" s="46" t="b">
        <v>0</v>
      </c>
      <c r="AC309" s="46" t="b">
        <v>0</v>
      </c>
      <c r="AD309" s="46" t="s">
        <v>208</v>
      </c>
      <c r="AE309" s="46" t="s">
        <v>209</v>
      </c>
      <c r="AF309" s="46" t="s">
        <v>210</v>
      </c>
      <c r="AH309" s="46" t="s">
        <v>211</v>
      </c>
      <c r="AI309" s="46" t="s">
        <v>212</v>
      </c>
      <c r="AJ309" s="47">
        <v>28</v>
      </c>
      <c r="AK309" s="46" t="s">
        <v>204</v>
      </c>
      <c r="AL309" s="46">
        <v>9</v>
      </c>
    </row>
    <row r="310" spans="1:38" s="46" customFormat="1" x14ac:dyDescent="0.25">
      <c r="A310" s="46">
        <v>339</v>
      </c>
      <c r="B310" s="46">
        <v>267</v>
      </c>
      <c r="C310" s="46">
        <v>21262</v>
      </c>
      <c r="D310" s="46" t="s">
        <v>35</v>
      </c>
      <c r="E310" s="46">
        <v>67592219</v>
      </c>
      <c r="F310" s="46" t="s">
        <v>3418</v>
      </c>
      <c r="G310" s="46" t="s">
        <v>3419</v>
      </c>
      <c r="H310" s="46" t="s">
        <v>3420</v>
      </c>
      <c r="I310" s="46" t="s">
        <v>3421</v>
      </c>
      <c r="J310" s="46" t="s">
        <v>3422</v>
      </c>
      <c r="K310" s="46" t="s">
        <v>3423</v>
      </c>
      <c r="L310" s="46" t="s">
        <v>3424</v>
      </c>
      <c r="M310" s="46" t="s">
        <v>3425</v>
      </c>
      <c r="N310" s="46" t="s">
        <v>3426</v>
      </c>
      <c r="O310" s="46" t="s">
        <v>3427</v>
      </c>
      <c r="P310" s="46" t="s">
        <v>3428</v>
      </c>
      <c r="Q310" s="46" t="s">
        <v>37</v>
      </c>
      <c r="R310" s="46" t="s">
        <v>37</v>
      </c>
      <c r="S310" s="46" t="s">
        <v>37</v>
      </c>
      <c r="T310" s="46" t="s">
        <v>37</v>
      </c>
      <c r="U310" s="46" t="s">
        <v>37</v>
      </c>
      <c r="V310" s="46" t="s">
        <v>37</v>
      </c>
      <c r="W310" s="46" t="s">
        <v>3429</v>
      </c>
      <c r="X310" s="46" t="s">
        <v>3321</v>
      </c>
      <c r="Y310" s="46" t="s">
        <v>206</v>
      </c>
      <c r="Z310" s="46" t="s">
        <v>1488</v>
      </c>
      <c r="AA310" s="46" t="s">
        <v>2368</v>
      </c>
      <c r="AB310" s="46" t="b">
        <v>0</v>
      </c>
      <c r="AC310" s="46" t="b">
        <v>1</v>
      </c>
      <c r="AD310" s="46" t="s">
        <v>3430</v>
      </c>
      <c r="AE310" s="46" t="s">
        <v>3323</v>
      </c>
      <c r="AF310" s="46" t="s">
        <v>210</v>
      </c>
      <c r="AG310" s="46" t="s">
        <v>1491</v>
      </c>
      <c r="AH310" s="46" t="s">
        <v>2370</v>
      </c>
      <c r="AI310" s="46" t="s">
        <v>3431</v>
      </c>
      <c r="AJ310" s="47">
        <v>28</v>
      </c>
      <c r="AK310" s="46" t="s">
        <v>3429</v>
      </c>
      <c r="AL310" s="46">
        <v>41</v>
      </c>
    </row>
    <row r="311" spans="1:38" s="46" customFormat="1" x14ac:dyDescent="0.25">
      <c r="A311" s="46">
        <v>331</v>
      </c>
      <c r="B311" s="46">
        <v>101</v>
      </c>
      <c r="C311" s="46">
        <v>20351</v>
      </c>
      <c r="D311" s="46" t="s">
        <v>35</v>
      </c>
      <c r="E311" s="46">
        <v>67605194</v>
      </c>
      <c r="F311" s="46" t="s">
        <v>3339</v>
      </c>
      <c r="G311" s="46" t="s">
        <v>3340</v>
      </c>
      <c r="H311" s="46" t="s">
        <v>3341</v>
      </c>
      <c r="I311" s="46" t="s">
        <v>3342</v>
      </c>
      <c r="J311" s="46">
        <v>420723735959</v>
      </c>
      <c r="K311" s="46" t="s">
        <v>2889</v>
      </c>
      <c r="L311" s="46" t="s">
        <v>3343</v>
      </c>
      <c r="M311" s="46" t="s">
        <v>3344</v>
      </c>
      <c r="N311" s="46" t="s">
        <v>37</v>
      </c>
      <c r="O311" s="46" t="s">
        <v>37</v>
      </c>
      <c r="P311" s="46" t="s">
        <v>37</v>
      </c>
      <c r="Q311" s="46" t="s">
        <v>37</v>
      </c>
      <c r="R311" s="46" t="s">
        <v>37</v>
      </c>
      <c r="S311" s="46" t="s">
        <v>37</v>
      </c>
      <c r="T311" s="46" t="s">
        <v>37</v>
      </c>
      <c r="U311" s="46" t="s">
        <v>37</v>
      </c>
      <c r="V311" s="46" t="s">
        <v>37</v>
      </c>
      <c r="W311" s="46" t="s">
        <v>3345</v>
      </c>
      <c r="X311" s="46" t="s">
        <v>3321</v>
      </c>
      <c r="Y311" s="46" t="s">
        <v>206</v>
      </c>
      <c r="Z311" s="46" t="s">
        <v>1982</v>
      </c>
      <c r="AA311" s="46" t="s">
        <v>2368</v>
      </c>
      <c r="AB311" s="46" t="b">
        <v>0</v>
      </c>
      <c r="AC311" s="46" t="b">
        <v>1</v>
      </c>
      <c r="AD311" s="46" t="s">
        <v>3346</v>
      </c>
      <c r="AE311" s="46" t="s">
        <v>3323</v>
      </c>
      <c r="AF311" s="46" t="s">
        <v>210</v>
      </c>
      <c r="AG311" s="46" t="s">
        <v>1985</v>
      </c>
      <c r="AH311" s="46" t="s">
        <v>2370</v>
      </c>
      <c r="AI311" s="46" t="s">
        <v>3347</v>
      </c>
      <c r="AJ311" s="47">
        <v>28</v>
      </c>
      <c r="AK311" s="46" t="s">
        <v>3345</v>
      </c>
      <c r="AL311" s="46">
        <v>41</v>
      </c>
    </row>
    <row r="312" spans="1:38" s="46" customFormat="1" x14ac:dyDescent="0.25">
      <c r="A312" s="46">
        <v>466</v>
      </c>
      <c r="B312" s="46">
        <v>264</v>
      </c>
      <c r="C312" s="46">
        <v>21246</v>
      </c>
      <c r="D312" s="46" t="s">
        <v>35</v>
      </c>
      <c r="E312" s="46">
        <v>67608405</v>
      </c>
      <c r="F312" s="46" t="s">
        <v>4439</v>
      </c>
      <c r="G312" s="46" t="s">
        <v>4440</v>
      </c>
      <c r="H312" s="46" t="s">
        <v>4441</v>
      </c>
      <c r="I312" s="46" t="s">
        <v>4442</v>
      </c>
      <c r="J312" s="46" t="s">
        <v>4443</v>
      </c>
      <c r="K312" s="46" t="s">
        <v>37</v>
      </c>
      <c r="L312" s="46" t="s">
        <v>37</v>
      </c>
      <c r="M312" s="46" t="s">
        <v>37</v>
      </c>
      <c r="N312" s="46" t="s">
        <v>37</v>
      </c>
      <c r="O312" s="46" t="s">
        <v>37</v>
      </c>
      <c r="P312" s="46" t="s">
        <v>37</v>
      </c>
      <c r="Q312" s="46" t="s">
        <v>37</v>
      </c>
      <c r="R312" s="46" t="s">
        <v>37</v>
      </c>
      <c r="S312" s="46" t="s">
        <v>37</v>
      </c>
      <c r="T312" s="46" t="s">
        <v>37</v>
      </c>
      <c r="U312" s="46" t="s">
        <v>37</v>
      </c>
      <c r="V312" s="46" t="s">
        <v>37</v>
      </c>
      <c r="W312" s="46" t="s">
        <v>4444</v>
      </c>
      <c r="X312" s="46" t="s">
        <v>3321</v>
      </c>
      <c r="Y312" s="46" t="s">
        <v>144</v>
      </c>
      <c r="Z312" s="46" t="s">
        <v>1165</v>
      </c>
      <c r="AA312" s="46" t="s">
        <v>3673</v>
      </c>
      <c r="AB312" s="46" t="b">
        <v>0</v>
      </c>
      <c r="AC312" s="46" t="b">
        <v>1</v>
      </c>
      <c r="AD312" s="46" t="s">
        <v>4445</v>
      </c>
      <c r="AE312" s="46" t="s">
        <v>3323</v>
      </c>
      <c r="AF312" s="46" t="s">
        <v>148</v>
      </c>
      <c r="AG312" s="46" t="s">
        <v>1167</v>
      </c>
      <c r="AH312" s="46" t="s">
        <v>3675</v>
      </c>
      <c r="AI312" s="46" t="s">
        <v>4446</v>
      </c>
      <c r="AJ312" s="47">
        <v>28</v>
      </c>
      <c r="AK312" s="46" t="s">
        <v>4444</v>
      </c>
      <c r="AL312" s="46">
        <v>41</v>
      </c>
    </row>
    <row r="313" spans="1:38" s="46" customFormat="1" x14ac:dyDescent="0.25">
      <c r="A313" s="46">
        <v>474</v>
      </c>
      <c r="B313" s="46">
        <v>555</v>
      </c>
      <c r="C313" s="46">
        <v>22512</v>
      </c>
      <c r="D313" s="46" t="s">
        <v>35</v>
      </c>
      <c r="E313" s="46">
        <v>67603136</v>
      </c>
      <c r="F313" s="46" t="s">
        <v>4507</v>
      </c>
      <c r="G313" s="46" t="s">
        <v>4508</v>
      </c>
      <c r="H313" s="46" t="s">
        <v>3024</v>
      </c>
      <c r="I313" s="46" t="s">
        <v>4509</v>
      </c>
      <c r="J313" s="46" t="s">
        <v>4510</v>
      </c>
      <c r="K313" s="46" t="s">
        <v>37</v>
      </c>
      <c r="L313" s="46" t="s">
        <v>37</v>
      </c>
      <c r="M313" s="46" t="s">
        <v>37</v>
      </c>
      <c r="N313" s="46" t="s">
        <v>37</v>
      </c>
      <c r="O313" s="46" t="s">
        <v>37</v>
      </c>
      <c r="P313" s="46" t="s">
        <v>37</v>
      </c>
      <c r="Q313" s="46" t="s">
        <v>37</v>
      </c>
      <c r="R313" s="46" t="s">
        <v>37</v>
      </c>
      <c r="S313" s="46" t="s">
        <v>37</v>
      </c>
      <c r="T313" s="46" t="s">
        <v>37</v>
      </c>
      <c r="U313" s="46" t="s">
        <v>37</v>
      </c>
      <c r="V313" s="46" t="s">
        <v>37</v>
      </c>
      <c r="W313" s="46" t="s">
        <v>4511</v>
      </c>
      <c r="X313" s="46" t="s">
        <v>3321</v>
      </c>
      <c r="Y313" s="46" t="s">
        <v>1144</v>
      </c>
      <c r="Z313" s="46" t="s">
        <v>67</v>
      </c>
      <c r="AA313" s="46" t="s">
        <v>3304</v>
      </c>
      <c r="AB313" s="46" t="b">
        <v>1</v>
      </c>
      <c r="AC313" s="46" t="b">
        <v>1</v>
      </c>
      <c r="AD313" s="46" t="s">
        <v>4512</v>
      </c>
      <c r="AE313" s="46" t="s">
        <v>3323</v>
      </c>
      <c r="AF313" s="46" t="s">
        <v>1146</v>
      </c>
      <c r="AH313" s="46" t="s">
        <v>3306</v>
      </c>
      <c r="AI313" s="46" t="s">
        <v>4513</v>
      </c>
      <c r="AJ313" s="47">
        <v>28</v>
      </c>
      <c r="AK313" s="46" t="s">
        <v>4511</v>
      </c>
      <c r="AL313" s="46">
        <v>41</v>
      </c>
    </row>
    <row r="314" spans="1:38" s="46" customFormat="1" x14ac:dyDescent="0.25">
      <c r="A314" s="46">
        <v>457</v>
      </c>
      <c r="B314" s="46">
        <v>60</v>
      </c>
      <c r="C314" s="46">
        <v>20076</v>
      </c>
      <c r="D314" s="46" t="s">
        <v>35</v>
      </c>
      <c r="E314" s="46">
        <v>44847700</v>
      </c>
      <c r="F314" s="46" t="s">
        <v>519</v>
      </c>
      <c r="G314" s="46" t="s">
        <v>4361</v>
      </c>
      <c r="H314" s="46" t="s">
        <v>4362</v>
      </c>
      <c r="I314" s="46" t="s">
        <v>4363</v>
      </c>
      <c r="J314" s="46" t="s">
        <v>4364</v>
      </c>
      <c r="K314" s="46" t="s">
        <v>4365</v>
      </c>
      <c r="L314" s="46" t="s">
        <v>4366</v>
      </c>
      <c r="M314" s="46" t="s">
        <v>4367</v>
      </c>
      <c r="N314" s="46" t="s">
        <v>55</v>
      </c>
      <c r="O314" s="46" t="s">
        <v>4368</v>
      </c>
      <c r="P314" s="46" t="s">
        <v>4369</v>
      </c>
      <c r="Q314" s="46" t="s">
        <v>37</v>
      </c>
      <c r="R314" s="46" t="s">
        <v>37</v>
      </c>
      <c r="S314" s="46" t="s">
        <v>37</v>
      </c>
      <c r="T314" s="46" t="s">
        <v>37</v>
      </c>
      <c r="U314" s="46" t="s">
        <v>37</v>
      </c>
      <c r="V314" s="46" t="s">
        <v>37</v>
      </c>
      <c r="W314" s="46" t="s">
        <v>4370</v>
      </c>
      <c r="X314" s="46" t="s">
        <v>3321</v>
      </c>
      <c r="Y314" s="46" t="s">
        <v>67</v>
      </c>
      <c r="Z314" s="46" t="s">
        <v>67</v>
      </c>
      <c r="AA314" s="46" t="s">
        <v>377</v>
      </c>
      <c r="AB314" s="46" t="b">
        <v>1</v>
      </c>
      <c r="AC314" s="46" t="b">
        <v>0</v>
      </c>
      <c r="AD314" s="46" t="s">
        <v>4371</v>
      </c>
      <c r="AE314" s="46" t="s">
        <v>3323</v>
      </c>
      <c r="AH314" s="46" t="s">
        <v>379</v>
      </c>
      <c r="AI314" s="46" t="s">
        <v>4372</v>
      </c>
      <c r="AJ314" s="47">
        <v>28</v>
      </c>
      <c r="AK314" s="46" t="s">
        <v>4370</v>
      </c>
      <c r="AL314" s="46">
        <v>41</v>
      </c>
    </row>
    <row r="315" spans="1:38" s="46" customFormat="1" x14ac:dyDescent="0.25">
      <c r="A315" s="46">
        <v>345</v>
      </c>
      <c r="B315" s="46">
        <v>367</v>
      </c>
      <c r="C315" s="46">
        <v>21780</v>
      </c>
      <c r="D315" s="46" t="s">
        <v>35</v>
      </c>
      <c r="E315" s="46">
        <v>66715100</v>
      </c>
      <c r="F315" s="46" t="s">
        <v>91</v>
      </c>
      <c r="G315" s="46" t="s">
        <v>3470</v>
      </c>
      <c r="H315" s="46" t="s">
        <v>3471</v>
      </c>
      <c r="I315" s="46" t="s">
        <v>3472</v>
      </c>
      <c r="J315" s="46" t="s">
        <v>3473</v>
      </c>
      <c r="K315" s="46" t="s">
        <v>3474</v>
      </c>
      <c r="L315" s="46" t="s">
        <v>3470</v>
      </c>
      <c r="M315" s="46" t="s">
        <v>3471</v>
      </c>
      <c r="N315" s="46" t="s">
        <v>3475</v>
      </c>
      <c r="O315" s="46" t="s">
        <v>3476</v>
      </c>
      <c r="P315" s="46" t="s">
        <v>37</v>
      </c>
      <c r="Q315" s="46" t="s">
        <v>3477</v>
      </c>
      <c r="R315" s="46" t="s">
        <v>3478</v>
      </c>
      <c r="S315" s="46" t="s">
        <v>3479</v>
      </c>
      <c r="T315" s="46" t="s">
        <v>3480</v>
      </c>
      <c r="U315" s="46" t="s">
        <v>3481</v>
      </c>
      <c r="V315" s="46" t="s">
        <v>37</v>
      </c>
      <c r="W315" s="46" t="s">
        <v>3482</v>
      </c>
      <c r="X315" s="46" t="s">
        <v>3330</v>
      </c>
      <c r="Y315" s="46" t="s">
        <v>144</v>
      </c>
      <c r="Z315" s="46" t="s">
        <v>67</v>
      </c>
      <c r="AA315" s="46" t="s">
        <v>2801</v>
      </c>
      <c r="AB315" s="46" t="b">
        <v>0</v>
      </c>
      <c r="AC315" s="46" t="b">
        <v>1</v>
      </c>
      <c r="AD315" s="46" t="s">
        <v>3483</v>
      </c>
      <c r="AE315" s="46" t="s">
        <v>3332</v>
      </c>
      <c r="AF315" s="46" t="s">
        <v>148</v>
      </c>
      <c r="AH315" s="46" t="s">
        <v>2803</v>
      </c>
      <c r="AI315" s="46" t="s">
        <v>3484</v>
      </c>
      <c r="AJ315" s="47">
        <v>28</v>
      </c>
      <c r="AK315" s="46" t="s">
        <v>3482</v>
      </c>
      <c r="AL315" s="46">
        <v>42</v>
      </c>
    </row>
    <row r="316" spans="1:38" s="46" customFormat="1" x14ac:dyDescent="0.25">
      <c r="A316" s="46">
        <v>335</v>
      </c>
      <c r="B316" s="46">
        <v>188</v>
      </c>
      <c r="C316" s="46">
        <v>20855</v>
      </c>
      <c r="D316" s="46" t="s">
        <v>35</v>
      </c>
      <c r="E316" s="46">
        <v>67593948</v>
      </c>
      <c r="F316" s="46" t="s">
        <v>3226</v>
      </c>
      <c r="G316" s="46" t="s">
        <v>3383</v>
      </c>
      <c r="H316" s="46" t="s">
        <v>37</v>
      </c>
      <c r="I316" s="46" t="s">
        <v>3384</v>
      </c>
      <c r="J316" s="46" t="s">
        <v>3385</v>
      </c>
      <c r="K316" s="46" t="s">
        <v>3386</v>
      </c>
      <c r="L316" s="46" t="s">
        <v>3387</v>
      </c>
      <c r="M316" s="46" t="s">
        <v>3388</v>
      </c>
      <c r="N316" s="46" t="s">
        <v>3389</v>
      </c>
      <c r="O316" s="46" t="s">
        <v>2719</v>
      </c>
      <c r="P316" s="46" t="s">
        <v>3390</v>
      </c>
      <c r="Q316" s="46" t="s">
        <v>3391</v>
      </c>
      <c r="R316" s="46" t="s">
        <v>3392</v>
      </c>
      <c r="S316" s="46" t="s">
        <v>3390</v>
      </c>
      <c r="T316" s="46" t="s">
        <v>373</v>
      </c>
      <c r="U316" s="46" t="s">
        <v>3393</v>
      </c>
      <c r="V316" s="46" t="s">
        <v>3390</v>
      </c>
      <c r="W316" s="46" t="s">
        <v>3394</v>
      </c>
      <c r="X316" s="46" t="s">
        <v>3330</v>
      </c>
      <c r="Y316" s="46" t="s">
        <v>1001</v>
      </c>
      <c r="Z316" s="46" t="s">
        <v>1488</v>
      </c>
      <c r="AA316" s="46" t="s">
        <v>652</v>
      </c>
      <c r="AB316" s="46" t="b">
        <v>1</v>
      </c>
      <c r="AC316" s="46" t="b">
        <v>0</v>
      </c>
      <c r="AD316" s="46" t="s">
        <v>3395</v>
      </c>
      <c r="AE316" s="46" t="s">
        <v>3332</v>
      </c>
      <c r="AF316" s="46" t="s">
        <v>1004</v>
      </c>
      <c r="AG316" s="46" t="s">
        <v>1491</v>
      </c>
      <c r="AH316" s="46" t="s">
        <v>654</v>
      </c>
      <c r="AI316" s="46" t="s">
        <v>3396</v>
      </c>
      <c r="AJ316" s="47">
        <v>28</v>
      </c>
      <c r="AK316" s="46" t="s">
        <v>3394</v>
      </c>
      <c r="AL316" s="46">
        <v>42</v>
      </c>
    </row>
    <row r="317" spans="1:38" s="46" customFormat="1" x14ac:dyDescent="0.25">
      <c r="A317" s="46">
        <v>346</v>
      </c>
      <c r="B317" s="46">
        <v>420</v>
      </c>
      <c r="C317" s="46">
        <v>22007</v>
      </c>
      <c r="D317" s="46" t="s">
        <v>35</v>
      </c>
      <c r="E317" s="46">
        <v>67597623</v>
      </c>
      <c r="F317" s="46" t="s">
        <v>3485</v>
      </c>
      <c r="G317" s="46" t="s">
        <v>3486</v>
      </c>
      <c r="H317" s="46" t="s">
        <v>3487</v>
      </c>
      <c r="I317" s="46" t="s">
        <v>3488</v>
      </c>
      <c r="J317" s="46">
        <v>441355270161</v>
      </c>
      <c r="K317" s="46" t="s">
        <v>3489</v>
      </c>
      <c r="L317" s="46" t="s">
        <v>3490</v>
      </c>
      <c r="M317" s="46" t="s">
        <v>3491</v>
      </c>
      <c r="N317" s="46" t="s">
        <v>3423</v>
      </c>
      <c r="O317" s="46" t="s">
        <v>3492</v>
      </c>
      <c r="P317" s="46" t="s">
        <v>530</v>
      </c>
      <c r="Q317" s="46" t="s">
        <v>170</v>
      </c>
      <c r="R317" s="46" t="s">
        <v>3493</v>
      </c>
      <c r="S317" s="46" t="s">
        <v>3491</v>
      </c>
      <c r="T317" s="46" t="s">
        <v>37</v>
      </c>
      <c r="U317" s="46" t="s">
        <v>37</v>
      </c>
      <c r="V317" s="46" t="s">
        <v>37</v>
      </c>
      <c r="W317" s="46" t="s">
        <v>3494</v>
      </c>
      <c r="X317" s="46" t="s">
        <v>3330</v>
      </c>
      <c r="Y317" s="46" t="s">
        <v>1001</v>
      </c>
      <c r="Z317" s="46" t="s">
        <v>1488</v>
      </c>
      <c r="AA317" s="46" t="s">
        <v>652</v>
      </c>
      <c r="AB317" s="46" t="b">
        <v>1</v>
      </c>
      <c r="AC317" s="46" t="b">
        <v>1</v>
      </c>
      <c r="AD317" s="46" t="s">
        <v>3495</v>
      </c>
      <c r="AE317" s="46" t="s">
        <v>3332</v>
      </c>
      <c r="AF317" s="46" t="s">
        <v>1004</v>
      </c>
      <c r="AG317" s="46" t="s">
        <v>1491</v>
      </c>
      <c r="AH317" s="46" t="s">
        <v>654</v>
      </c>
      <c r="AI317" s="46" t="s">
        <v>3396</v>
      </c>
      <c r="AJ317" s="47">
        <v>28</v>
      </c>
      <c r="AK317" s="46" t="s">
        <v>3494</v>
      </c>
      <c r="AL317" s="46">
        <v>42</v>
      </c>
    </row>
    <row r="318" spans="1:38" s="46" customFormat="1" x14ac:dyDescent="0.25">
      <c r="A318" s="46">
        <v>334</v>
      </c>
      <c r="B318" s="46">
        <v>178</v>
      </c>
      <c r="C318" s="46">
        <v>20784</v>
      </c>
      <c r="D318" s="46" t="s">
        <v>35</v>
      </c>
      <c r="E318" s="46">
        <v>67600004</v>
      </c>
      <c r="F318" s="46" t="s">
        <v>3376</v>
      </c>
      <c r="G318" s="46" t="s">
        <v>3377</v>
      </c>
      <c r="H318" s="46" t="s">
        <v>3378</v>
      </c>
      <c r="I318" s="46" t="s">
        <v>3379</v>
      </c>
      <c r="J318" s="46">
        <v>7752815054</v>
      </c>
      <c r="K318" s="46" t="s">
        <v>37</v>
      </c>
      <c r="L318" s="46" t="s">
        <v>37</v>
      </c>
      <c r="M318" s="46" t="s">
        <v>37</v>
      </c>
      <c r="N318" s="46" t="s">
        <v>37</v>
      </c>
      <c r="O318" s="46" t="s">
        <v>37</v>
      </c>
      <c r="P318" s="46" t="s">
        <v>37</v>
      </c>
      <c r="Q318" s="46" t="s">
        <v>37</v>
      </c>
      <c r="R318" s="46" t="s">
        <v>37</v>
      </c>
      <c r="S318" s="46" t="s">
        <v>37</v>
      </c>
      <c r="T318" s="46" t="s">
        <v>37</v>
      </c>
      <c r="U318" s="46" t="s">
        <v>37</v>
      </c>
      <c r="V318" s="46" t="s">
        <v>37</v>
      </c>
      <c r="W318" s="46" t="s">
        <v>3380</v>
      </c>
      <c r="X318" s="46" t="s">
        <v>3330</v>
      </c>
      <c r="Y318" s="46" t="s">
        <v>1001</v>
      </c>
      <c r="Z318" s="46" t="s">
        <v>67</v>
      </c>
      <c r="AA318" s="46" t="s">
        <v>344</v>
      </c>
      <c r="AB318" s="46" t="b">
        <v>0</v>
      </c>
      <c r="AC318" s="46" t="b">
        <v>0</v>
      </c>
      <c r="AD318" s="46" t="s">
        <v>3381</v>
      </c>
      <c r="AE318" s="46" t="s">
        <v>3332</v>
      </c>
      <c r="AF318" s="46" t="s">
        <v>1004</v>
      </c>
      <c r="AH318" s="46" t="s">
        <v>346</v>
      </c>
      <c r="AI318" s="46" t="s">
        <v>3382</v>
      </c>
      <c r="AJ318" s="47">
        <v>28</v>
      </c>
      <c r="AK318" s="46" t="s">
        <v>3380</v>
      </c>
      <c r="AL318" s="46">
        <v>42</v>
      </c>
    </row>
    <row r="319" spans="1:38" s="46" customFormat="1" x14ac:dyDescent="0.25">
      <c r="A319" s="46">
        <v>471</v>
      </c>
      <c r="B319" s="46">
        <v>462</v>
      </c>
      <c r="C319" s="46">
        <v>22183</v>
      </c>
      <c r="D319" s="46" t="s">
        <v>35</v>
      </c>
      <c r="E319" s="46">
        <v>67595863</v>
      </c>
      <c r="F319" s="46" t="s">
        <v>2079</v>
      </c>
      <c r="G319" s="46" t="s">
        <v>4486</v>
      </c>
      <c r="H319" s="46" t="s">
        <v>37</v>
      </c>
      <c r="I319" s="46" t="s">
        <v>4487</v>
      </c>
      <c r="J319" s="46" t="s">
        <v>4488</v>
      </c>
      <c r="K319" s="46" t="s">
        <v>37</v>
      </c>
      <c r="L319" s="46" t="s">
        <v>37</v>
      </c>
      <c r="M319" s="46" t="s">
        <v>37</v>
      </c>
      <c r="N319" s="46" t="s">
        <v>37</v>
      </c>
      <c r="O319" s="46" t="s">
        <v>37</v>
      </c>
      <c r="P319" s="46" t="s">
        <v>37</v>
      </c>
      <c r="Q319" s="46" t="s">
        <v>37</v>
      </c>
      <c r="R319" s="46" t="s">
        <v>37</v>
      </c>
      <c r="S319" s="46" t="s">
        <v>37</v>
      </c>
      <c r="T319" s="46" t="s">
        <v>37</v>
      </c>
      <c r="U319" s="46" t="s">
        <v>37</v>
      </c>
      <c r="V319" s="46" t="s">
        <v>37</v>
      </c>
      <c r="W319" s="46" t="s">
        <v>4489</v>
      </c>
      <c r="X319" s="46" t="s">
        <v>3330</v>
      </c>
      <c r="Y319" s="46" t="s">
        <v>1001</v>
      </c>
      <c r="Z319" s="46" t="s">
        <v>432</v>
      </c>
      <c r="AA319" s="46" t="s">
        <v>322</v>
      </c>
      <c r="AB319" s="46" t="b">
        <v>1</v>
      </c>
      <c r="AC319" s="46" t="b">
        <v>0</v>
      </c>
      <c r="AD319" s="46" t="s">
        <v>4490</v>
      </c>
      <c r="AE319" s="46" t="s">
        <v>3332</v>
      </c>
      <c r="AF319" s="46" t="s">
        <v>1004</v>
      </c>
      <c r="AG319" s="46" t="s">
        <v>435</v>
      </c>
      <c r="AH319" s="46" t="s">
        <v>324</v>
      </c>
      <c r="AI319" s="46" t="s">
        <v>4491</v>
      </c>
      <c r="AJ319" s="47">
        <v>28</v>
      </c>
      <c r="AK319" s="46" t="s">
        <v>4489</v>
      </c>
      <c r="AL319" s="46">
        <v>42</v>
      </c>
    </row>
    <row r="320" spans="1:38" s="48" customFormat="1" x14ac:dyDescent="0.25">
      <c r="A320" s="48">
        <v>100</v>
      </c>
      <c r="B320" s="48">
        <v>255</v>
      </c>
      <c r="C320" s="48">
        <v>21208</v>
      </c>
      <c r="D320" s="48" t="s">
        <v>35</v>
      </c>
      <c r="E320" s="48">
        <v>67605434</v>
      </c>
      <c r="F320" s="48" t="s">
        <v>1140</v>
      </c>
      <c r="G320" s="48" t="s">
        <v>1141</v>
      </c>
      <c r="H320" s="48" t="s">
        <v>37</v>
      </c>
      <c r="I320" s="48" t="s">
        <v>1142</v>
      </c>
      <c r="J320" s="48">
        <v>4915172006145</v>
      </c>
      <c r="K320" s="48" t="s">
        <v>37</v>
      </c>
      <c r="L320" s="48" t="s">
        <v>37</v>
      </c>
      <c r="M320" s="48" t="s">
        <v>37</v>
      </c>
      <c r="N320" s="48" t="s">
        <v>37</v>
      </c>
      <c r="O320" s="48" t="s">
        <v>37</v>
      </c>
      <c r="P320" s="48" t="s">
        <v>37</v>
      </c>
      <c r="Q320" s="48" t="s">
        <v>37</v>
      </c>
      <c r="R320" s="48" t="s">
        <v>37</v>
      </c>
      <c r="S320" s="48" t="s">
        <v>37</v>
      </c>
      <c r="T320" s="48" t="s">
        <v>37</v>
      </c>
      <c r="U320" s="48" t="s">
        <v>37</v>
      </c>
      <c r="V320" s="48" t="s">
        <v>37</v>
      </c>
      <c r="W320" s="48" t="s">
        <v>1143</v>
      </c>
      <c r="X320" s="48" t="s">
        <v>87</v>
      </c>
      <c r="Y320" s="48" t="s">
        <v>1144</v>
      </c>
      <c r="Z320" s="48" t="s">
        <v>241</v>
      </c>
      <c r="AA320" s="48" t="s">
        <v>344</v>
      </c>
      <c r="AB320" s="48" t="b">
        <v>1</v>
      </c>
      <c r="AC320" s="48" t="b">
        <v>1</v>
      </c>
      <c r="AD320" s="48" t="s">
        <v>1145</v>
      </c>
      <c r="AE320" s="48" t="s">
        <v>89</v>
      </c>
      <c r="AF320" s="48" t="s">
        <v>1146</v>
      </c>
      <c r="AG320" s="48" t="s">
        <v>243</v>
      </c>
      <c r="AH320" s="48" t="s">
        <v>346</v>
      </c>
      <c r="AI320" s="48" t="s">
        <v>1147</v>
      </c>
      <c r="AJ320" s="49">
        <v>29</v>
      </c>
      <c r="AK320" s="48" t="s">
        <v>1143</v>
      </c>
      <c r="AL320" s="48">
        <v>3</v>
      </c>
    </row>
    <row r="321" spans="1:38" s="48" customFormat="1" x14ac:dyDescent="0.25">
      <c r="A321" s="48">
        <v>105</v>
      </c>
      <c r="B321" s="48">
        <v>463</v>
      </c>
      <c r="C321" s="48">
        <v>22184</v>
      </c>
      <c r="D321" s="48" t="s">
        <v>35</v>
      </c>
      <c r="E321" s="48">
        <v>67603196</v>
      </c>
      <c r="F321" s="48" t="s">
        <v>1184</v>
      </c>
      <c r="G321" s="48" t="s">
        <v>1185</v>
      </c>
      <c r="H321" s="48" t="s">
        <v>571</v>
      </c>
      <c r="I321" s="48" t="s">
        <v>1186</v>
      </c>
      <c r="J321" s="48" t="s">
        <v>1187</v>
      </c>
      <c r="K321" s="48" t="s">
        <v>1188</v>
      </c>
      <c r="L321" s="48" t="s">
        <v>1189</v>
      </c>
      <c r="M321" s="48" t="s">
        <v>1190</v>
      </c>
      <c r="N321" s="48" t="s">
        <v>37</v>
      </c>
      <c r="O321" s="48" t="s">
        <v>37</v>
      </c>
      <c r="P321" s="48" t="s">
        <v>37</v>
      </c>
      <c r="Q321" s="48" t="s">
        <v>37</v>
      </c>
      <c r="R321" s="48" t="s">
        <v>37</v>
      </c>
      <c r="S321" s="48" t="s">
        <v>37</v>
      </c>
      <c r="T321" s="48" t="s">
        <v>37</v>
      </c>
      <c r="U321" s="48" t="s">
        <v>37</v>
      </c>
      <c r="V321" s="48" t="s">
        <v>37</v>
      </c>
      <c r="W321" s="48" t="s">
        <v>1191</v>
      </c>
      <c r="X321" s="48" t="s">
        <v>143</v>
      </c>
      <c r="Y321" s="48" t="s">
        <v>206</v>
      </c>
      <c r="Z321" s="48" t="s">
        <v>241</v>
      </c>
      <c r="AA321" s="48" t="s">
        <v>1156</v>
      </c>
      <c r="AB321" s="48" t="b">
        <v>1</v>
      </c>
      <c r="AC321" s="48" t="b">
        <v>1</v>
      </c>
      <c r="AD321" s="48" t="s">
        <v>1192</v>
      </c>
      <c r="AE321" s="48" t="s">
        <v>147</v>
      </c>
      <c r="AF321" s="48" t="s">
        <v>210</v>
      </c>
      <c r="AG321" s="48" t="s">
        <v>243</v>
      </c>
      <c r="AH321" s="48" t="s">
        <v>1158</v>
      </c>
      <c r="AI321" s="48" t="s">
        <v>1193</v>
      </c>
      <c r="AJ321" s="49">
        <v>29</v>
      </c>
      <c r="AK321" s="48" t="s">
        <v>1191</v>
      </c>
      <c r="AL321" s="48">
        <v>6</v>
      </c>
    </row>
    <row r="322" spans="1:38" s="48" customFormat="1" x14ac:dyDescent="0.25">
      <c r="A322" s="48">
        <v>102</v>
      </c>
      <c r="B322" s="48">
        <v>337</v>
      </c>
      <c r="C322" s="48">
        <v>21652</v>
      </c>
      <c r="D322" s="48" t="s">
        <v>35</v>
      </c>
      <c r="E322" s="48">
        <v>67600026</v>
      </c>
      <c r="F322" s="48" t="s">
        <v>880</v>
      </c>
      <c r="G322" s="48" t="s">
        <v>1160</v>
      </c>
      <c r="H322" s="48" t="s">
        <v>1161</v>
      </c>
      <c r="I322" s="48" t="s">
        <v>1162</v>
      </c>
      <c r="J322" s="48" t="s">
        <v>1163</v>
      </c>
      <c r="K322" s="48" t="s">
        <v>37</v>
      </c>
      <c r="L322" s="48" t="s">
        <v>37</v>
      </c>
      <c r="M322" s="48" t="s">
        <v>37</v>
      </c>
      <c r="N322" s="48" t="s">
        <v>37</v>
      </c>
      <c r="O322" s="48" t="s">
        <v>37</v>
      </c>
      <c r="P322" s="48" t="s">
        <v>37</v>
      </c>
      <c r="Q322" s="48" t="s">
        <v>37</v>
      </c>
      <c r="R322" s="48" t="s">
        <v>37</v>
      </c>
      <c r="S322" s="48" t="s">
        <v>37</v>
      </c>
      <c r="T322" s="48" t="s">
        <v>37</v>
      </c>
      <c r="U322" s="48" t="s">
        <v>37</v>
      </c>
      <c r="V322" s="48" t="s">
        <v>37</v>
      </c>
      <c r="W322" s="48" t="s">
        <v>1164</v>
      </c>
      <c r="X322" s="48" t="s">
        <v>143</v>
      </c>
      <c r="Y322" s="48" t="s">
        <v>206</v>
      </c>
      <c r="Z322" s="48" t="s">
        <v>1165</v>
      </c>
      <c r="AA322" s="48" t="s">
        <v>444</v>
      </c>
      <c r="AB322" s="48" t="b">
        <v>1</v>
      </c>
      <c r="AC322" s="48" t="b">
        <v>1</v>
      </c>
      <c r="AD322" s="48" t="s">
        <v>1166</v>
      </c>
      <c r="AE322" s="48" t="s">
        <v>147</v>
      </c>
      <c r="AF322" s="48" t="s">
        <v>210</v>
      </c>
      <c r="AG322" s="48" t="s">
        <v>1167</v>
      </c>
      <c r="AH322" s="48" t="s">
        <v>446</v>
      </c>
      <c r="AI322" s="48" t="s">
        <v>1168</v>
      </c>
      <c r="AJ322" s="49">
        <v>29</v>
      </c>
      <c r="AK322" s="48" t="s">
        <v>1164</v>
      </c>
      <c r="AL322" s="48">
        <v>6</v>
      </c>
    </row>
    <row r="323" spans="1:38" s="48" customFormat="1" x14ac:dyDescent="0.25">
      <c r="A323" s="48">
        <v>110</v>
      </c>
      <c r="B323" s="48">
        <v>604</v>
      </c>
      <c r="C323" s="48">
        <v>22674</v>
      </c>
      <c r="D323" s="48" t="s">
        <v>35</v>
      </c>
      <c r="E323" s="48">
        <v>67600419</v>
      </c>
      <c r="F323" s="48" t="s">
        <v>181</v>
      </c>
      <c r="G323" s="48" t="s">
        <v>1231</v>
      </c>
      <c r="H323" s="48" t="s">
        <v>1232</v>
      </c>
      <c r="I323" s="48" t="s">
        <v>1233</v>
      </c>
      <c r="J323" s="48" t="s">
        <v>1234</v>
      </c>
      <c r="K323" s="48" t="s">
        <v>37</v>
      </c>
      <c r="L323" s="48" t="s">
        <v>37</v>
      </c>
      <c r="M323" s="48" t="s">
        <v>37</v>
      </c>
      <c r="N323" s="48" t="s">
        <v>37</v>
      </c>
      <c r="O323" s="48" t="s">
        <v>37</v>
      </c>
      <c r="P323" s="48" t="s">
        <v>37</v>
      </c>
      <c r="Q323" s="48" t="s">
        <v>37</v>
      </c>
      <c r="R323" s="48" t="s">
        <v>37</v>
      </c>
      <c r="S323" s="48" t="s">
        <v>37</v>
      </c>
      <c r="T323" s="48" t="s">
        <v>37</v>
      </c>
      <c r="U323" s="48" t="s">
        <v>37</v>
      </c>
      <c r="V323" s="48" t="s">
        <v>37</v>
      </c>
      <c r="W323" s="48" t="s">
        <v>1235</v>
      </c>
      <c r="X323" s="48" t="s">
        <v>143</v>
      </c>
      <c r="Y323" s="48" t="s">
        <v>206</v>
      </c>
      <c r="Z323" s="48" t="s">
        <v>454</v>
      </c>
      <c r="AA323" s="48" t="s">
        <v>344</v>
      </c>
      <c r="AB323" s="48" t="b">
        <v>1</v>
      </c>
      <c r="AC323" s="48" t="b">
        <v>0</v>
      </c>
      <c r="AD323" s="48" t="s">
        <v>1236</v>
      </c>
      <c r="AE323" s="48" t="s">
        <v>147</v>
      </c>
      <c r="AF323" s="48" t="s">
        <v>210</v>
      </c>
      <c r="AG323" s="48" t="s">
        <v>456</v>
      </c>
      <c r="AH323" s="48" t="s">
        <v>346</v>
      </c>
      <c r="AI323" s="48" t="s">
        <v>1237</v>
      </c>
      <c r="AJ323" s="49">
        <v>29</v>
      </c>
      <c r="AK323" s="48" t="s">
        <v>1235</v>
      </c>
      <c r="AL323" s="48">
        <v>6</v>
      </c>
    </row>
    <row r="324" spans="1:38" s="48" customFormat="1" x14ac:dyDescent="0.25">
      <c r="A324" s="48">
        <v>107</v>
      </c>
      <c r="B324" s="48">
        <v>520</v>
      </c>
      <c r="C324" s="48">
        <v>22382</v>
      </c>
      <c r="D324" s="48" t="s">
        <v>35</v>
      </c>
      <c r="E324" s="48">
        <v>67586983</v>
      </c>
      <c r="F324" s="48" t="s">
        <v>1205</v>
      </c>
      <c r="G324" s="48" t="s">
        <v>1206</v>
      </c>
      <c r="H324" s="48" t="s">
        <v>1207</v>
      </c>
      <c r="I324" s="48" t="s">
        <v>1208</v>
      </c>
      <c r="J324" s="48">
        <v>5189610287</v>
      </c>
      <c r="K324" s="48" t="s">
        <v>37</v>
      </c>
      <c r="L324" s="48" t="s">
        <v>37</v>
      </c>
      <c r="M324" s="48" t="s">
        <v>37</v>
      </c>
      <c r="N324" s="48" t="s">
        <v>37</v>
      </c>
      <c r="O324" s="48" t="s">
        <v>37</v>
      </c>
      <c r="P324" s="48" t="s">
        <v>37</v>
      </c>
      <c r="Q324" s="48" t="s">
        <v>37</v>
      </c>
      <c r="R324" s="48" t="s">
        <v>37</v>
      </c>
      <c r="S324" s="48" t="s">
        <v>37</v>
      </c>
      <c r="T324" s="48" t="s">
        <v>37</v>
      </c>
      <c r="U324" s="48" t="s">
        <v>37</v>
      </c>
      <c r="V324" s="48" t="s">
        <v>37</v>
      </c>
      <c r="W324" s="48" t="s">
        <v>1209</v>
      </c>
      <c r="X324" s="48" t="s">
        <v>143</v>
      </c>
      <c r="Y324" s="48" t="s">
        <v>206</v>
      </c>
      <c r="Z324" s="48" t="s">
        <v>67</v>
      </c>
      <c r="AA324" s="48" t="s">
        <v>1210</v>
      </c>
      <c r="AB324" s="48" t="b">
        <v>1</v>
      </c>
      <c r="AC324" s="48" t="b">
        <v>1</v>
      </c>
      <c r="AD324" s="48" t="s">
        <v>1211</v>
      </c>
      <c r="AE324" s="48" t="s">
        <v>147</v>
      </c>
      <c r="AF324" s="48" t="s">
        <v>210</v>
      </c>
      <c r="AH324" s="48" t="s">
        <v>1212</v>
      </c>
      <c r="AI324" s="48" t="s">
        <v>1213</v>
      </c>
      <c r="AJ324" s="49">
        <v>29</v>
      </c>
      <c r="AK324" s="48" t="s">
        <v>1209</v>
      </c>
      <c r="AL324" s="48">
        <v>6</v>
      </c>
    </row>
    <row r="325" spans="1:38" s="48" customFormat="1" x14ac:dyDescent="0.25">
      <c r="A325" s="48">
        <v>108</v>
      </c>
      <c r="B325" s="48">
        <v>541</v>
      </c>
      <c r="C325" s="48">
        <v>22474</v>
      </c>
      <c r="D325" s="48" t="s">
        <v>35</v>
      </c>
      <c r="E325" s="48">
        <v>67604494</v>
      </c>
      <c r="F325" s="48" t="s">
        <v>1214</v>
      </c>
      <c r="G325" s="48" t="s">
        <v>1215</v>
      </c>
      <c r="H325" s="48" t="s">
        <v>1216</v>
      </c>
      <c r="I325" s="48" t="s">
        <v>1217</v>
      </c>
      <c r="J325" s="48" t="s">
        <v>1218</v>
      </c>
      <c r="K325" s="48" t="s">
        <v>37</v>
      </c>
      <c r="L325" s="48" t="s">
        <v>37</v>
      </c>
      <c r="M325" s="48" t="s">
        <v>37</v>
      </c>
      <c r="N325" s="48" t="s">
        <v>37</v>
      </c>
      <c r="O325" s="48" t="s">
        <v>37</v>
      </c>
      <c r="P325" s="48" t="s">
        <v>37</v>
      </c>
      <c r="Q325" s="48" t="s">
        <v>37</v>
      </c>
      <c r="R325" s="48" t="s">
        <v>37</v>
      </c>
      <c r="S325" s="48" t="s">
        <v>37</v>
      </c>
      <c r="T325" s="48" t="s">
        <v>37</v>
      </c>
      <c r="U325" s="48" t="s">
        <v>37</v>
      </c>
      <c r="V325" s="48" t="s">
        <v>37</v>
      </c>
      <c r="W325" s="48" t="s">
        <v>1219</v>
      </c>
      <c r="X325" s="48" t="s">
        <v>143</v>
      </c>
      <c r="Y325" s="48" t="s">
        <v>206</v>
      </c>
      <c r="Z325" s="48" t="s">
        <v>663</v>
      </c>
      <c r="AA325" s="48" t="s">
        <v>1058</v>
      </c>
      <c r="AB325" s="48" t="b">
        <v>1</v>
      </c>
      <c r="AC325" s="48" t="b">
        <v>0</v>
      </c>
      <c r="AD325" s="48" t="s">
        <v>1220</v>
      </c>
      <c r="AE325" s="48" t="s">
        <v>147</v>
      </c>
      <c r="AF325" s="48" t="s">
        <v>210</v>
      </c>
      <c r="AG325" s="48" t="s">
        <v>666</v>
      </c>
      <c r="AH325" s="48" t="s">
        <v>1060</v>
      </c>
      <c r="AI325" s="48" t="s">
        <v>1221</v>
      </c>
      <c r="AJ325" s="49">
        <v>29</v>
      </c>
      <c r="AK325" s="48" t="s">
        <v>1219</v>
      </c>
      <c r="AL325" s="48">
        <v>6</v>
      </c>
    </row>
    <row r="326" spans="1:38" s="48" customFormat="1" x14ac:dyDescent="0.25">
      <c r="A326" s="48">
        <v>557</v>
      </c>
      <c r="B326" s="48">
        <v>533</v>
      </c>
      <c r="C326" s="48">
        <v>22436</v>
      </c>
      <c r="D326" s="48" t="s">
        <v>35</v>
      </c>
      <c r="E326" s="48">
        <v>67603246</v>
      </c>
      <c r="F326" s="48" t="s">
        <v>5215</v>
      </c>
      <c r="G326" s="48" t="s">
        <v>1703</v>
      </c>
      <c r="H326" s="48" t="s">
        <v>5216</v>
      </c>
      <c r="I326" s="48" t="s">
        <v>5217</v>
      </c>
      <c r="J326" s="48" t="s">
        <v>5218</v>
      </c>
      <c r="K326" s="48" t="s">
        <v>5219</v>
      </c>
      <c r="L326" s="48" t="s">
        <v>5220</v>
      </c>
      <c r="M326" s="48" t="s">
        <v>585</v>
      </c>
      <c r="N326" s="48" t="s">
        <v>5221</v>
      </c>
      <c r="O326" s="48" t="s">
        <v>5222</v>
      </c>
      <c r="P326" s="48" t="s">
        <v>5223</v>
      </c>
      <c r="Q326" s="48" t="s">
        <v>5224</v>
      </c>
      <c r="R326" s="48" t="s">
        <v>5225</v>
      </c>
      <c r="S326" s="48" t="s">
        <v>585</v>
      </c>
      <c r="T326" s="48" t="s">
        <v>37</v>
      </c>
      <c r="U326" s="48" t="s">
        <v>37</v>
      </c>
      <c r="V326" s="48" t="s">
        <v>37</v>
      </c>
      <c r="W326" s="48" t="s">
        <v>5226</v>
      </c>
      <c r="X326" s="48" t="s">
        <v>143</v>
      </c>
      <c r="Y326" s="48" t="s">
        <v>1001</v>
      </c>
      <c r="Z326" s="48" t="s">
        <v>306</v>
      </c>
      <c r="AA326" s="48" t="s">
        <v>1210</v>
      </c>
      <c r="AB326" s="48" t="b">
        <v>1</v>
      </c>
      <c r="AC326" s="48" t="b">
        <v>1</v>
      </c>
      <c r="AD326" s="48" t="s">
        <v>5227</v>
      </c>
      <c r="AE326" s="48" t="s">
        <v>147</v>
      </c>
      <c r="AF326" s="48" t="s">
        <v>1004</v>
      </c>
      <c r="AG326" s="48" t="s">
        <v>309</v>
      </c>
      <c r="AH326" s="48" t="s">
        <v>1212</v>
      </c>
      <c r="AI326" s="48" t="s">
        <v>5228</v>
      </c>
      <c r="AJ326" s="49">
        <v>29</v>
      </c>
      <c r="AK326" s="48" t="s">
        <v>5226</v>
      </c>
      <c r="AL326" s="48">
        <v>6</v>
      </c>
    </row>
    <row r="327" spans="1:38" s="48" customFormat="1" x14ac:dyDescent="0.25">
      <c r="A327" s="48">
        <v>88</v>
      </c>
      <c r="B327" s="48">
        <v>9</v>
      </c>
      <c r="C327" s="48">
        <v>18702</v>
      </c>
      <c r="D327" s="48" t="s">
        <v>35</v>
      </c>
      <c r="E327" s="48">
        <v>67607962</v>
      </c>
      <c r="F327" s="48" t="s">
        <v>1023</v>
      </c>
      <c r="G327" s="48" t="s">
        <v>1024</v>
      </c>
      <c r="H327" s="48" t="s">
        <v>1025</v>
      </c>
      <c r="I327" s="48" t="s">
        <v>1026</v>
      </c>
      <c r="J327" s="48" t="s">
        <v>1027</v>
      </c>
      <c r="K327" s="48" t="s">
        <v>37</v>
      </c>
      <c r="L327" s="48" t="s">
        <v>37</v>
      </c>
      <c r="M327" s="48" t="s">
        <v>37</v>
      </c>
      <c r="N327" s="48" t="s">
        <v>37</v>
      </c>
      <c r="O327" s="48" t="s">
        <v>37</v>
      </c>
      <c r="P327" s="48" t="s">
        <v>37</v>
      </c>
      <c r="Q327" s="48" t="s">
        <v>37</v>
      </c>
      <c r="R327" s="48" t="s">
        <v>37</v>
      </c>
      <c r="S327" s="48" t="s">
        <v>37</v>
      </c>
      <c r="T327" s="48" t="s">
        <v>37</v>
      </c>
      <c r="U327" s="48" t="s">
        <v>37</v>
      </c>
      <c r="V327" s="48" t="s">
        <v>37</v>
      </c>
      <c r="W327" s="48" t="s">
        <v>1028</v>
      </c>
      <c r="X327" s="48" t="s">
        <v>143</v>
      </c>
      <c r="Y327" s="48" t="s">
        <v>40</v>
      </c>
      <c r="Z327" s="48" t="s">
        <v>67</v>
      </c>
      <c r="AA327" s="48" t="s">
        <v>1029</v>
      </c>
      <c r="AB327" s="48" t="b">
        <v>0</v>
      </c>
      <c r="AC327" s="48" t="b">
        <v>0</v>
      </c>
      <c r="AD327" s="48" t="s">
        <v>1030</v>
      </c>
      <c r="AE327" s="48" t="s">
        <v>147</v>
      </c>
      <c r="AF327" s="26" t="s">
        <v>44</v>
      </c>
      <c r="AH327" s="48" t="s">
        <v>1031</v>
      </c>
      <c r="AI327" s="48" t="s">
        <v>1032</v>
      </c>
      <c r="AJ327" s="49">
        <v>29</v>
      </c>
      <c r="AK327" s="48" t="s">
        <v>1028</v>
      </c>
      <c r="AL327" s="48">
        <v>6</v>
      </c>
    </row>
    <row r="328" spans="1:38" s="50" customFormat="1" x14ac:dyDescent="0.25">
      <c r="A328" s="50">
        <v>322</v>
      </c>
      <c r="B328" s="50">
        <v>565</v>
      </c>
      <c r="C328" s="50">
        <v>22544</v>
      </c>
      <c r="D328" s="50" t="s">
        <v>35</v>
      </c>
      <c r="E328" s="50">
        <v>67608738</v>
      </c>
      <c r="F328" s="50" t="s">
        <v>880</v>
      </c>
      <c r="G328" s="50" t="s">
        <v>3251</v>
      </c>
      <c r="H328" s="50" t="s">
        <v>3252</v>
      </c>
      <c r="I328" s="50" t="s">
        <v>3253</v>
      </c>
      <c r="J328" s="50" t="s">
        <v>3254</v>
      </c>
      <c r="K328" s="50" t="s">
        <v>3255</v>
      </c>
      <c r="L328" s="50" t="s">
        <v>3256</v>
      </c>
      <c r="M328" s="50" t="s">
        <v>3257</v>
      </c>
      <c r="N328" s="50" t="s">
        <v>37</v>
      </c>
      <c r="O328" s="50" t="s">
        <v>37</v>
      </c>
      <c r="P328" s="50" t="s">
        <v>37</v>
      </c>
      <c r="Q328" s="50" t="s">
        <v>37</v>
      </c>
      <c r="R328" s="50" t="s">
        <v>37</v>
      </c>
      <c r="S328" s="50" t="s">
        <v>37</v>
      </c>
      <c r="T328" s="50" t="s">
        <v>37</v>
      </c>
      <c r="U328" s="50" t="s">
        <v>37</v>
      </c>
      <c r="V328" s="50" t="s">
        <v>37</v>
      </c>
      <c r="W328" s="50" t="s">
        <v>3258</v>
      </c>
      <c r="X328" s="50" t="s">
        <v>205</v>
      </c>
      <c r="Y328" s="50" t="s">
        <v>40</v>
      </c>
      <c r="Z328" s="50" t="s">
        <v>67</v>
      </c>
      <c r="AA328" s="50" t="s">
        <v>42</v>
      </c>
      <c r="AB328" s="50" t="b">
        <v>1</v>
      </c>
      <c r="AC328" s="50" t="b">
        <v>1</v>
      </c>
      <c r="AD328" s="50" t="s">
        <v>3259</v>
      </c>
      <c r="AE328" s="50" t="s">
        <v>209</v>
      </c>
      <c r="AF328" s="50" t="s">
        <v>44</v>
      </c>
      <c r="AH328" s="50" t="s">
        <v>46</v>
      </c>
      <c r="AI328" s="50" t="s">
        <v>3260</v>
      </c>
      <c r="AJ328" s="51">
        <v>30</v>
      </c>
      <c r="AK328" s="50" t="s">
        <v>3258</v>
      </c>
      <c r="AL328" s="50">
        <v>9</v>
      </c>
    </row>
    <row r="329" spans="1:38" s="50" customFormat="1" x14ac:dyDescent="0.25">
      <c r="A329" s="50">
        <v>314</v>
      </c>
      <c r="B329" s="50">
        <v>135</v>
      </c>
      <c r="C329" s="50">
        <v>20563</v>
      </c>
      <c r="D329" s="50" t="s">
        <v>35</v>
      </c>
      <c r="E329" s="50">
        <v>67608198</v>
      </c>
      <c r="F329" s="50" t="s">
        <v>3190</v>
      </c>
      <c r="G329" s="50" t="s">
        <v>3191</v>
      </c>
      <c r="H329" s="50" t="s">
        <v>3192</v>
      </c>
      <c r="I329" s="50" t="s">
        <v>3193</v>
      </c>
      <c r="J329" s="50">
        <v>46104808196</v>
      </c>
      <c r="K329" s="50" t="s">
        <v>3194</v>
      </c>
      <c r="L329" s="50" t="s">
        <v>3195</v>
      </c>
      <c r="M329" s="50" t="s">
        <v>3192</v>
      </c>
      <c r="N329" s="50" t="s">
        <v>37</v>
      </c>
      <c r="O329" s="50" t="s">
        <v>37</v>
      </c>
      <c r="P329" s="50" t="s">
        <v>37</v>
      </c>
      <c r="Q329" s="50" t="s">
        <v>37</v>
      </c>
      <c r="R329" s="50" t="s">
        <v>37</v>
      </c>
      <c r="S329" s="50" t="s">
        <v>37</v>
      </c>
      <c r="T329" s="50" t="s">
        <v>37</v>
      </c>
      <c r="U329" s="50" t="s">
        <v>37</v>
      </c>
      <c r="V329" s="50" t="s">
        <v>37</v>
      </c>
      <c r="W329" s="50" t="s">
        <v>3196</v>
      </c>
      <c r="X329" s="50" t="s">
        <v>205</v>
      </c>
      <c r="Y329" s="50" t="s">
        <v>40</v>
      </c>
      <c r="Z329" s="50" t="s">
        <v>663</v>
      </c>
      <c r="AA329" s="50" t="s">
        <v>42</v>
      </c>
      <c r="AB329" s="50" t="b">
        <v>0</v>
      </c>
      <c r="AC329" s="50" t="b">
        <v>1</v>
      </c>
      <c r="AD329" s="50" t="s">
        <v>3197</v>
      </c>
      <c r="AE329" s="50" t="s">
        <v>209</v>
      </c>
      <c r="AF329" s="50" t="s">
        <v>44</v>
      </c>
      <c r="AG329" s="50" t="s">
        <v>666</v>
      </c>
      <c r="AH329" s="50" t="s">
        <v>46</v>
      </c>
      <c r="AI329" s="50" t="s">
        <v>3198</v>
      </c>
      <c r="AJ329" s="51">
        <v>30</v>
      </c>
      <c r="AK329" s="50" t="s">
        <v>3196</v>
      </c>
      <c r="AL329" s="50">
        <v>9</v>
      </c>
    </row>
    <row r="330" spans="1:38" s="50" customFormat="1" x14ac:dyDescent="0.25">
      <c r="A330" s="50">
        <v>472</v>
      </c>
      <c r="B330" s="50">
        <v>534</v>
      </c>
      <c r="C330" s="50">
        <v>22444</v>
      </c>
      <c r="D330" s="50" t="s">
        <v>35</v>
      </c>
      <c r="E330" s="50">
        <v>67600978</v>
      </c>
      <c r="F330" s="50" t="s">
        <v>4492</v>
      </c>
      <c r="G330" s="50" t="s">
        <v>4493</v>
      </c>
      <c r="H330" s="50" t="s">
        <v>4494</v>
      </c>
      <c r="I330" s="50" t="s">
        <v>4495</v>
      </c>
      <c r="J330" s="50" t="s">
        <v>4496</v>
      </c>
      <c r="K330" s="50" t="s">
        <v>37</v>
      </c>
      <c r="L330" s="50" t="s">
        <v>37</v>
      </c>
      <c r="M330" s="50" t="s">
        <v>37</v>
      </c>
      <c r="N330" s="50" t="s">
        <v>37</v>
      </c>
      <c r="O330" s="50" t="s">
        <v>37</v>
      </c>
      <c r="P330" s="50" t="s">
        <v>37</v>
      </c>
      <c r="Q330" s="50" t="s">
        <v>37</v>
      </c>
      <c r="R330" s="50" t="s">
        <v>37</v>
      </c>
      <c r="S330" s="50" t="s">
        <v>37</v>
      </c>
      <c r="T330" s="50" t="s">
        <v>37</v>
      </c>
      <c r="U330" s="50" t="s">
        <v>37</v>
      </c>
      <c r="V330" s="50" t="s">
        <v>37</v>
      </c>
      <c r="W330" s="50" t="s">
        <v>4497</v>
      </c>
      <c r="X330" s="50" t="s">
        <v>205</v>
      </c>
      <c r="Y330" s="50" t="s">
        <v>4238</v>
      </c>
      <c r="Z330" s="50" t="s">
        <v>1165</v>
      </c>
      <c r="AA330" s="50" t="s">
        <v>444</v>
      </c>
      <c r="AB330" s="50" t="b">
        <v>1</v>
      </c>
      <c r="AC330" s="50" t="b">
        <v>1</v>
      </c>
      <c r="AD330" s="50" t="s">
        <v>4498</v>
      </c>
      <c r="AE330" s="50" t="s">
        <v>209</v>
      </c>
      <c r="AF330" s="50" t="s">
        <v>4240</v>
      </c>
      <c r="AG330" s="50" t="s">
        <v>1167</v>
      </c>
      <c r="AH330" s="50" t="s">
        <v>446</v>
      </c>
      <c r="AI330" s="50" t="s">
        <v>4499</v>
      </c>
      <c r="AJ330" s="51">
        <v>30</v>
      </c>
      <c r="AK330" s="50" t="s">
        <v>4497</v>
      </c>
      <c r="AL330" s="50">
        <v>9</v>
      </c>
    </row>
    <row r="331" spans="1:38" s="50" customFormat="1" x14ac:dyDescent="0.25">
      <c r="A331" s="50">
        <v>344</v>
      </c>
      <c r="B331" s="50">
        <v>352</v>
      </c>
      <c r="C331" s="50">
        <v>21731</v>
      </c>
      <c r="D331" s="50" t="s">
        <v>35</v>
      </c>
      <c r="E331" s="50">
        <v>67597652</v>
      </c>
      <c r="F331" s="50" t="s">
        <v>3463</v>
      </c>
      <c r="G331" s="50" t="s">
        <v>3464</v>
      </c>
      <c r="H331" s="50" t="s">
        <v>1207</v>
      </c>
      <c r="I331" s="50" t="s">
        <v>3465</v>
      </c>
      <c r="J331" s="50" t="s">
        <v>3466</v>
      </c>
      <c r="K331" s="50" t="s">
        <v>37</v>
      </c>
      <c r="L331" s="50" t="s">
        <v>37</v>
      </c>
      <c r="M331" s="50" t="s">
        <v>37</v>
      </c>
      <c r="N331" s="50" t="s">
        <v>37</v>
      </c>
      <c r="O331" s="50" t="s">
        <v>37</v>
      </c>
      <c r="P331" s="50" t="s">
        <v>37</v>
      </c>
      <c r="Q331" s="50" t="s">
        <v>37</v>
      </c>
      <c r="R331" s="50" t="s">
        <v>37</v>
      </c>
      <c r="S331" s="50" t="s">
        <v>37</v>
      </c>
      <c r="T331" s="50" t="s">
        <v>37</v>
      </c>
      <c r="U331" s="50" t="s">
        <v>37</v>
      </c>
      <c r="V331" s="50" t="s">
        <v>37</v>
      </c>
      <c r="W331" s="50" t="s">
        <v>3467</v>
      </c>
      <c r="X331" s="50" t="s">
        <v>3330</v>
      </c>
      <c r="Y331" s="50" t="s">
        <v>67</v>
      </c>
      <c r="Z331" s="50" t="s">
        <v>1488</v>
      </c>
      <c r="AA331" s="50" t="s">
        <v>652</v>
      </c>
      <c r="AB331" s="50" t="b">
        <v>1</v>
      </c>
      <c r="AC331" s="50" t="b">
        <v>1</v>
      </c>
      <c r="AD331" s="50" t="s">
        <v>3468</v>
      </c>
      <c r="AE331" s="50" t="s">
        <v>3332</v>
      </c>
      <c r="AG331" s="50" t="s">
        <v>1491</v>
      </c>
      <c r="AH331" s="50" t="s">
        <v>654</v>
      </c>
      <c r="AI331" s="50" t="s">
        <v>3469</v>
      </c>
      <c r="AJ331" s="51">
        <v>30</v>
      </c>
      <c r="AK331" s="50" t="s">
        <v>3467</v>
      </c>
      <c r="AL331" s="50">
        <v>42</v>
      </c>
    </row>
    <row r="332" spans="1:38" s="50" customFormat="1" x14ac:dyDescent="0.25">
      <c r="A332" s="50">
        <v>350</v>
      </c>
      <c r="B332" s="50">
        <v>592</v>
      </c>
      <c r="C332" s="50">
        <v>22642</v>
      </c>
      <c r="D332" s="50" t="s">
        <v>35</v>
      </c>
      <c r="E332" s="50">
        <v>67603097</v>
      </c>
      <c r="F332" s="50" t="s">
        <v>3524</v>
      </c>
      <c r="G332" s="50" t="s">
        <v>3525</v>
      </c>
      <c r="H332" s="50" t="s">
        <v>2388</v>
      </c>
      <c r="I332" s="50" t="s">
        <v>3526</v>
      </c>
      <c r="J332" s="50" t="s">
        <v>3527</v>
      </c>
      <c r="K332" s="50" t="s">
        <v>1153</v>
      </c>
      <c r="L332" s="50" t="s">
        <v>1154</v>
      </c>
      <c r="M332" s="50" t="s">
        <v>2388</v>
      </c>
      <c r="N332" s="50" t="s">
        <v>1148</v>
      </c>
      <c r="O332" s="50" t="s">
        <v>1149</v>
      </c>
      <c r="P332" s="50" t="s">
        <v>2388</v>
      </c>
      <c r="Q332" s="50" t="s">
        <v>3528</v>
      </c>
      <c r="R332" s="50" t="s">
        <v>3529</v>
      </c>
      <c r="S332" s="50" t="s">
        <v>3530</v>
      </c>
      <c r="T332" s="50" t="s">
        <v>37</v>
      </c>
      <c r="U332" s="50" t="s">
        <v>37</v>
      </c>
      <c r="V332" s="50" t="s">
        <v>37</v>
      </c>
      <c r="W332" s="50" t="s">
        <v>3531</v>
      </c>
      <c r="X332" s="50" t="s">
        <v>3330</v>
      </c>
      <c r="Y332" s="50" t="s">
        <v>67</v>
      </c>
      <c r="Z332" s="50" t="s">
        <v>1488</v>
      </c>
      <c r="AA332" s="50" t="s">
        <v>1599</v>
      </c>
      <c r="AB332" s="50" t="b">
        <v>1</v>
      </c>
      <c r="AC332" s="50" t="b">
        <v>0</v>
      </c>
      <c r="AD332" s="50" t="s">
        <v>3532</v>
      </c>
      <c r="AE332" s="50" t="s">
        <v>3332</v>
      </c>
      <c r="AG332" s="50" t="s">
        <v>1491</v>
      </c>
      <c r="AH332" s="50" t="s">
        <v>1601</v>
      </c>
      <c r="AI332" s="50" t="s">
        <v>3533</v>
      </c>
      <c r="AJ332" s="51">
        <v>30</v>
      </c>
      <c r="AK332" s="50" t="s">
        <v>3531</v>
      </c>
      <c r="AL332" s="50">
        <v>42</v>
      </c>
    </row>
    <row r="333" spans="1:38" s="50" customFormat="1" x14ac:dyDescent="0.25">
      <c r="A333" s="50">
        <v>348</v>
      </c>
      <c r="B333" s="50">
        <v>536</v>
      </c>
      <c r="C333" s="50">
        <v>22454</v>
      </c>
      <c r="D333" s="50" t="s">
        <v>35</v>
      </c>
      <c r="E333" s="50">
        <v>67608339</v>
      </c>
      <c r="F333" s="50" t="s">
        <v>3503</v>
      </c>
      <c r="G333" s="50" t="s">
        <v>3504</v>
      </c>
      <c r="H333" s="50" t="s">
        <v>3505</v>
      </c>
      <c r="I333" s="50" t="s">
        <v>3506</v>
      </c>
      <c r="J333" s="50">
        <v>33626322325</v>
      </c>
      <c r="K333" s="50" t="s">
        <v>3507</v>
      </c>
      <c r="L333" s="50" t="s">
        <v>3508</v>
      </c>
      <c r="M333" s="50" t="s">
        <v>3509</v>
      </c>
      <c r="N333" s="50" t="s">
        <v>3510</v>
      </c>
      <c r="O333" s="50" t="s">
        <v>3511</v>
      </c>
      <c r="P333" s="50" t="s">
        <v>3512</v>
      </c>
      <c r="Q333" s="50" t="s">
        <v>37</v>
      </c>
      <c r="R333" s="50" t="s">
        <v>37</v>
      </c>
      <c r="S333" s="50" t="s">
        <v>37</v>
      </c>
      <c r="T333" s="50" t="s">
        <v>37</v>
      </c>
      <c r="U333" s="50" t="s">
        <v>37</v>
      </c>
      <c r="V333" s="50" t="s">
        <v>37</v>
      </c>
      <c r="W333" s="50" t="s">
        <v>3513</v>
      </c>
      <c r="X333" s="50" t="s">
        <v>3330</v>
      </c>
      <c r="Y333" s="50" t="s">
        <v>67</v>
      </c>
      <c r="Z333" s="50" t="s">
        <v>241</v>
      </c>
      <c r="AA333" s="50" t="s">
        <v>1335</v>
      </c>
      <c r="AB333" s="50" t="b">
        <v>0</v>
      </c>
      <c r="AC333" s="50" t="b">
        <v>1</v>
      </c>
      <c r="AD333" s="50" t="s">
        <v>3514</v>
      </c>
      <c r="AE333" s="50" t="s">
        <v>3332</v>
      </c>
      <c r="AG333" s="50" t="s">
        <v>243</v>
      </c>
      <c r="AH333" s="50" t="s">
        <v>1337</v>
      </c>
      <c r="AI333" s="50" t="s">
        <v>3515</v>
      </c>
      <c r="AJ333" s="51">
        <v>30</v>
      </c>
      <c r="AK333" s="50" t="s">
        <v>3513</v>
      </c>
      <c r="AL333" s="50">
        <v>42</v>
      </c>
    </row>
    <row r="334" spans="1:38" s="50" customFormat="1" x14ac:dyDescent="0.25">
      <c r="A334" s="50">
        <v>336</v>
      </c>
      <c r="B334" s="50">
        <v>208</v>
      </c>
      <c r="C334" s="50">
        <v>20991</v>
      </c>
      <c r="D334" s="50" t="s">
        <v>35</v>
      </c>
      <c r="E334" s="50">
        <v>67608460</v>
      </c>
      <c r="F334" s="50" t="s">
        <v>3397</v>
      </c>
      <c r="G334" s="50" t="s">
        <v>3398</v>
      </c>
      <c r="H334" s="50" t="s">
        <v>3399</v>
      </c>
      <c r="I334" s="50" t="s">
        <v>3400</v>
      </c>
      <c r="J334" s="50" t="s">
        <v>3401</v>
      </c>
      <c r="K334" s="50" t="s">
        <v>37</v>
      </c>
      <c r="L334" s="50" t="s">
        <v>37</v>
      </c>
      <c r="M334" s="50" t="s">
        <v>37</v>
      </c>
      <c r="N334" s="50" t="s">
        <v>37</v>
      </c>
      <c r="O334" s="50" t="s">
        <v>37</v>
      </c>
      <c r="P334" s="50" t="s">
        <v>37</v>
      </c>
      <c r="Q334" s="50" t="s">
        <v>37</v>
      </c>
      <c r="R334" s="50" t="s">
        <v>37</v>
      </c>
      <c r="S334" s="50" t="s">
        <v>37</v>
      </c>
      <c r="T334" s="50" t="s">
        <v>37</v>
      </c>
      <c r="U334" s="50" t="s">
        <v>37</v>
      </c>
      <c r="V334" s="50" t="s">
        <v>37</v>
      </c>
      <c r="W334" s="50" t="s">
        <v>3402</v>
      </c>
      <c r="X334" s="50" t="s">
        <v>3330</v>
      </c>
      <c r="Y334" s="50" t="s">
        <v>67</v>
      </c>
      <c r="Z334" s="50" t="s">
        <v>1982</v>
      </c>
      <c r="AA334" s="50" t="s">
        <v>1775</v>
      </c>
      <c r="AB334" s="50" t="b">
        <v>1</v>
      </c>
      <c r="AC334" s="50" t="b">
        <v>0</v>
      </c>
      <c r="AD334" s="50" t="s">
        <v>3403</v>
      </c>
      <c r="AE334" s="50" t="s">
        <v>3332</v>
      </c>
      <c r="AG334" s="50" t="s">
        <v>1985</v>
      </c>
      <c r="AH334" s="50" t="s">
        <v>1777</v>
      </c>
      <c r="AI334" s="50" t="s">
        <v>3404</v>
      </c>
      <c r="AJ334" s="51">
        <v>30</v>
      </c>
      <c r="AK334" s="50" t="s">
        <v>3402</v>
      </c>
      <c r="AL334" s="50">
        <v>42</v>
      </c>
    </row>
    <row r="335" spans="1:38" s="50" customFormat="1" x14ac:dyDescent="0.25">
      <c r="A335" s="50">
        <v>340</v>
      </c>
      <c r="B335" s="50">
        <v>268</v>
      </c>
      <c r="C335" s="50">
        <v>21263</v>
      </c>
      <c r="D335" s="50" t="s">
        <v>35</v>
      </c>
      <c r="E335" s="50">
        <v>67608141</v>
      </c>
      <c r="F335" s="50" t="s">
        <v>3432</v>
      </c>
      <c r="G335" s="50" t="s">
        <v>3433</v>
      </c>
      <c r="H335" s="50" t="s">
        <v>3434</v>
      </c>
      <c r="I335" s="50" t="s">
        <v>3435</v>
      </c>
      <c r="J335" s="50" t="s">
        <v>3436</v>
      </c>
      <c r="K335" s="50" t="s">
        <v>37</v>
      </c>
      <c r="L335" s="50" t="s">
        <v>37</v>
      </c>
      <c r="M335" s="50" t="s">
        <v>37</v>
      </c>
      <c r="N335" s="50" t="s">
        <v>37</v>
      </c>
      <c r="O335" s="50" t="s">
        <v>37</v>
      </c>
      <c r="P335" s="50" t="s">
        <v>37</v>
      </c>
      <c r="Q335" s="50" t="s">
        <v>37</v>
      </c>
      <c r="R335" s="50" t="s">
        <v>37</v>
      </c>
      <c r="S335" s="50" t="s">
        <v>37</v>
      </c>
      <c r="T335" s="50" t="s">
        <v>37</v>
      </c>
      <c r="U335" s="50" t="s">
        <v>37</v>
      </c>
      <c r="V335" s="50" t="s">
        <v>37</v>
      </c>
      <c r="W335" s="50" t="s">
        <v>3437</v>
      </c>
      <c r="X335" s="50" t="s">
        <v>3330</v>
      </c>
      <c r="Y335" s="50" t="s">
        <v>67</v>
      </c>
      <c r="Z335" s="50" t="s">
        <v>67</v>
      </c>
      <c r="AA335" s="50" t="s">
        <v>1058</v>
      </c>
      <c r="AB335" s="50" t="b">
        <v>1</v>
      </c>
      <c r="AC335" s="50" t="b">
        <v>1</v>
      </c>
      <c r="AD335" s="50" t="s">
        <v>3438</v>
      </c>
      <c r="AE335" s="50" t="s">
        <v>3332</v>
      </c>
      <c r="AH335" s="50" t="s">
        <v>1060</v>
      </c>
      <c r="AI335" s="50" t="s">
        <v>3439</v>
      </c>
      <c r="AJ335" s="51">
        <v>30</v>
      </c>
      <c r="AK335" s="50" t="s">
        <v>3437</v>
      </c>
      <c r="AL335" s="50">
        <v>42</v>
      </c>
    </row>
    <row r="336" spans="1:38" s="50" customFormat="1" x14ac:dyDescent="0.25">
      <c r="A336" s="50">
        <v>351</v>
      </c>
      <c r="B336" s="50">
        <v>639</v>
      </c>
      <c r="C336" s="50">
        <v>22755</v>
      </c>
      <c r="D336" s="50" t="s">
        <v>35</v>
      </c>
      <c r="E336" s="50">
        <v>67228800</v>
      </c>
      <c r="F336" s="50" t="s">
        <v>1012</v>
      </c>
      <c r="G336" s="50" t="s">
        <v>3534</v>
      </c>
      <c r="H336" s="50" t="s">
        <v>37</v>
      </c>
      <c r="I336" s="50" t="s">
        <v>3535</v>
      </c>
      <c r="J336" s="50">
        <v>35317168252</v>
      </c>
      <c r="K336" s="50" t="s">
        <v>37</v>
      </c>
      <c r="L336" s="50" t="s">
        <v>37</v>
      </c>
      <c r="M336" s="50" t="s">
        <v>37</v>
      </c>
      <c r="N336" s="50" t="s">
        <v>37</v>
      </c>
      <c r="O336" s="50" t="s">
        <v>37</v>
      </c>
      <c r="P336" s="50" t="s">
        <v>37</v>
      </c>
      <c r="Q336" s="50" t="s">
        <v>37</v>
      </c>
      <c r="R336" s="50" t="s">
        <v>37</v>
      </c>
      <c r="S336" s="50" t="s">
        <v>37</v>
      </c>
      <c r="T336" s="50" t="s">
        <v>37</v>
      </c>
      <c r="U336" s="50" t="s">
        <v>37</v>
      </c>
      <c r="V336" s="50" t="s">
        <v>37</v>
      </c>
      <c r="W336" s="50" t="s">
        <v>3536</v>
      </c>
      <c r="X336" s="50" t="s">
        <v>3330</v>
      </c>
      <c r="Y336" s="50" t="s">
        <v>67</v>
      </c>
      <c r="Z336" s="50" t="s">
        <v>221</v>
      </c>
      <c r="AA336" s="50" t="s">
        <v>1058</v>
      </c>
      <c r="AB336" s="50" t="b">
        <v>1</v>
      </c>
      <c r="AC336" s="50" t="b">
        <v>0</v>
      </c>
      <c r="AD336" s="50" t="s">
        <v>3537</v>
      </c>
      <c r="AE336" s="50" t="s">
        <v>3332</v>
      </c>
      <c r="AG336" s="50" t="s">
        <v>225</v>
      </c>
      <c r="AH336" s="50" t="s">
        <v>1060</v>
      </c>
      <c r="AI336" s="50" t="s">
        <v>3538</v>
      </c>
      <c r="AJ336" s="51">
        <v>30</v>
      </c>
      <c r="AK336" s="50" t="s">
        <v>3536</v>
      </c>
      <c r="AL336" s="50">
        <v>42</v>
      </c>
    </row>
    <row r="337" spans="1:38" s="50" customFormat="1" x14ac:dyDescent="0.25">
      <c r="A337" s="50">
        <v>91</v>
      </c>
      <c r="B337" s="50">
        <v>56</v>
      </c>
      <c r="C337" s="50">
        <v>20052</v>
      </c>
      <c r="D337" s="50" t="s">
        <v>35</v>
      </c>
      <c r="E337" s="50">
        <v>67599029</v>
      </c>
      <c r="F337" s="50" t="s">
        <v>507</v>
      </c>
      <c r="G337" s="50" t="s">
        <v>1051</v>
      </c>
      <c r="H337" s="50" t="s">
        <v>37</v>
      </c>
      <c r="I337" s="50" t="s">
        <v>1052</v>
      </c>
      <c r="J337" s="50" t="s">
        <v>1053</v>
      </c>
      <c r="K337" s="50" t="s">
        <v>1054</v>
      </c>
      <c r="L337" s="50" t="s">
        <v>1055</v>
      </c>
      <c r="M337" s="50" t="s">
        <v>1056</v>
      </c>
      <c r="N337" s="50" t="s">
        <v>37</v>
      </c>
      <c r="O337" s="50" t="s">
        <v>37</v>
      </c>
      <c r="P337" s="50" t="s">
        <v>37</v>
      </c>
      <c r="Q337" s="50" t="s">
        <v>37</v>
      </c>
      <c r="R337" s="50" t="s">
        <v>37</v>
      </c>
      <c r="S337" s="50" t="s">
        <v>37</v>
      </c>
      <c r="T337" s="50" t="s">
        <v>37</v>
      </c>
      <c r="U337" s="50" t="s">
        <v>37</v>
      </c>
      <c r="V337" s="50" t="s">
        <v>37</v>
      </c>
      <c r="W337" s="50" t="s">
        <v>1057</v>
      </c>
      <c r="X337" s="50" t="s">
        <v>143</v>
      </c>
      <c r="Y337" s="50" t="s">
        <v>40</v>
      </c>
      <c r="Z337" s="50" t="s">
        <v>67</v>
      </c>
      <c r="AA337" s="50" t="s">
        <v>1058</v>
      </c>
      <c r="AB337" s="50" t="b">
        <v>0</v>
      </c>
      <c r="AC337" s="50" t="b">
        <v>0</v>
      </c>
      <c r="AD337" s="50" t="s">
        <v>1059</v>
      </c>
      <c r="AE337" s="50" t="s">
        <v>147</v>
      </c>
      <c r="AF337" s="50" t="s">
        <v>44</v>
      </c>
      <c r="AH337" s="50" t="s">
        <v>1060</v>
      </c>
      <c r="AI337" s="50" t="s">
        <v>1061</v>
      </c>
      <c r="AJ337" s="51">
        <v>30</v>
      </c>
      <c r="AK337" s="50" t="s">
        <v>1057</v>
      </c>
      <c r="AL337" s="50">
        <v>6</v>
      </c>
    </row>
    <row r="338" spans="1:38" s="52" customFormat="1" x14ac:dyDescent="0.25">
      <c r="A338" s="52">
        <v>492</v>
      </c>
      <c r="B338" s="52">
        <v>474</v>
      </c>
      <c r="C338" s="52">
        <v>22214</v>
      </c>
      <c r="D338" s="52" t="s">
        <v>35</v>
      </c>
      <c r="E338" s="52">
        <v>67608436</v>
      </c>
      <c r="F338" s="52" t="s">
        <v>4586</v>
      </c>
      <c r="G338" s="52" t="s">
        <v>4677</v>
      </c>
      <c r="H338" s="52" t="s">
        <v>3714</v>
      </c>
      <c r="I338" s="52" t="s">
        <v>4678</v>
      </c>
      <c r="J338" s="52" t="s">
        <v>4679</v>
      </c>
      <c r="K338" s="52" t="s">
        <v>37</v>
      </c>
      <c r="L338" s="52" t="s">
        <v>37</v>
      </c>
      <c r="M338" s="52" t="s">
        <v>37</v>
      </c>
      <c r="N338" s="52" t="s">
        <v>37</v>
      </c>
      <c r="O338" s="52" t="s">
        <v>37</v>
      </c>
      <c r="P338" s="52" t="s">
        <v>37</v>
      </c>
      <c r="Q338" s="52" t="s">
        <v>37</v>
      </c>
      <c r="R338" s="52" t="s">
        <v>37</v>
      </c>
      <c r="S338" s="52" t="s">
        <v>37</v>
      </c>
      <c r="T338" s="52" t="s">
        <v>37</v>
      </c>
      <c r="U338" s="52" t="s">
        <v>37</v>
      </c>
      <c r="V338" s="52" t="s">
        <v>37</v>
      </c>
      <c r="W338" s="52" t="s">
        <v>4680</v>
      </c>
      <c r="X338" s="52" t="s">
        <v>812</v>
      </c>
      <c r="Y338" s="52" t="s">
        <v>40</v>
      </c>
      <c r="Z338" s="52" t="s">
        <v>68</v>
      </c>
      <c r="AA338" s="52" t="s">
        <v>333</v>
      </c>
      <c r="AB338" s="52" t="b">
        <v>1</v>
      </c>
      <c r="AC338" s="52" t="b">
        <v>0</v>
      </c>
      <c r="AD338" s="52" t="s">
        <v>4681</v>
      </c>
      <c r="AE338" s="52" t="s">
        <v>814</v>
      </c>
      <c r="AF338" s="52" t="s">
        <v>44</v>
      </c>
      <c r="AG338" s="52" t="s">
        <v>72</v>
      </c>
      <c r="AH338" s="52" t="s">
        <v>336</v>
      </c>
      <c r="AI338" s="52" t="s">
        <v>4682</v>
      </c>
      <c r="AJ338" s="53">
        <v>31</v>
      </c>
      <c r="AK338" s="52" t="s">
        <v>4680</v>
      </c>
      <c r="AL338" s="52">
        <v>21</v>
      </c>
    </row>
    <row r="339" spans="1:38" s="52" customFormat="1" x14ac:dyDescent="0.25">
      <c r="A339" s="52">
        <v>491</v>
      </c>
      <c r="B339" s="52">
        <v>343</v>
      </c>
      <c r="C339" s="52">
        <v>21677</v>
      </c>
      <c r="D339" s="52" t="s">
        <v>35</v>
      </c>
      <c r="E339" s="52">
        <v>67608649</v>
      </c>
      <c r="F339" s="52" t="s">
        <v>3287</v>
      </c>
      <c r="G339" s="52" t="s">
        <v>4668</v>
      </c>
      <c r="H339" s="52" t="s">
        <v>3728</v>
      </c>
      <c r="I339" s="52" t="s">
        <v>4669</v>
      </c>
      <c r="J339" s="52">
        <v>447552605784</v>
      </c>
      <c r="K339" s="52" t="s">
        <v>1118</v>
      </c>
      <c r="L339" s="52" t="s">
        <v>4670</v>
      </c>
      <c r="M339" s="52" t="s">
        <v>4671</v>
      </c>
      <c r="N339" s="52" t="s">
        <v>1062</v>
      </c>
      <c r="O339" s="52" t="s">
        <v>4672</v>
      </c>
      <c r="P339" s="52" t="s">
        <v>4673</v>
      </c>
      <c r="Q339" s="52" t="s">
        <v>37</v>
      </c>
      <c r="R339" s="52" t="s">
        <v>37</v>
      </c>
      <c r="S339" s="52" t="s">
        <v>37</v>
      </c>
      <c r="T339" s="52" t="s">
        <v>37</v>
      </c>
      <c r="U339" s="52" t="s">
        <v>37</v>
      </c>
      <c r="V339" s="52" t="s">
        <v>37</v>
      </c>
      <c r="W339" s="52" t="s">
        <v>4674</v>
      </c>
      <c r="X339" s="52" t="s">
        <v>812</v>
      </c>
      <c r="Y339" s="52" t="s">
        <v>67</v>
      </c>
      <c r="Z339" s="52" t="s">
        <v>67</v>
      </c>
      <c r="AA339" s="52" t="s">
        <v>1088</v>
      </c>
      <c r="AB339" s="52" t="b">
        <v>1</v>
      </c>
      <c r="AC339" s="52" t="b">
        <v>1</v>
      </c>
      <c r="AD339" s="52" t="s">
        <v>4675</v>
      </c>
      <c r="AE339" s="52" t="s">
        <v>814</v>
      </c>
      <c r="AH339" s="52" t="s">
        <v>1090</v>
      </c>
      <c r="AI339" s="52" t="s">
        <v>4676</v>
      </c>
      <c r="AJ339" s="53">
        <v>31</v>
      </c>
      <c r="AK339" s="52" t="s">
        <v>4674</v>
      </c>
      <c r="AL339" s="52">
        <v>21</v>
      </c>
    </row>
    <row r="340" spans="1:38" s="52" customFormat="1" x14ac:dyDescent="0.25">
      <c r="A340" s="52">
        <v>489</v>
      </c>
      <c r="B340" s="52">
        <v>239</v>
      </c>
      <c r="C340" s="52">
        <v>21146</v>
      </c>
      <c r="D340" s="52" t="s">
        <v>35</v>
      </c>
      <c r="E340" s="52">
        <v>67571886</v>
      </c>
      <c r="F340" s="52" t="s">
        <v>2954</v>
      </c>
      <c r="G340" s="52" t="s">
        <v>4650</v>
      </c>
      <c r="H340" s="52" t="s">
        <v>4651</v>
      </c>
      <c r="I340" s="52" t="s">
        <v>4652</v>
      </c>
      <c r="J340" s="52" t="s">
        <v>4653</v>
      </c>
      <c r="K340" s="52" t="s">
        <v>4654</v>
      </c>
      <c r="L340" s="52" t="s">
        <v>4655</v>
      </c>
      <c r="M340" s="52" t="s">
        <v>4656</v>
      </c>
      <c r="N340" s="52" t="s">
        <v>37</v>
      </c>
      <c r="O340" s="52" t="s">
        <v>37</v>
      </c>
      <c r="P340" s="52" t="s">
        <v>37</v>
      </c>
      <c r="Q340" s="52" t="s">
        <v>37</v>
      </c>
      <c r="R340" s="52" t="s">
        <v>37</v>
      </c>
      <c r="S340" s="52" t="s">
        <v>37</v>
      </c>
      <c r="T340" s="52" t="s">
        <v>37</v>
      </c>
      <c r="U340" s="52" t="s">
        <v>37</v>
      </c>
      <c r="V340" s="52" t="s">
        <v>37</v>
      </c>
      <c r="W340" s="52" t="s">
        <v>4657</v>
      </c>
      <c r="X340" s="52" t="s">
        <v>812</v>
      </c>
      <c r="Y340" s="52" t="s">
        <v>67</v>
      </c>
      <c r="Z340" s="52" t="s">
        <v>67</v>
      </c>
      <c r="AA340" s="52" t="s">
        <v>1721</v>
      </c>
      <c r="AB340" s="52" t="b">
        <v>1</v>
      </c>
      <c r="AC340" s="52" t="b">
        <v>0</v>
      </c>
      <c r="AD340" s="52" t="s">
        <v>4658</v>
      </c>
      <c r="AE340" s="52" t="s">
        <v>814</v>
      </c>
      <c r="AH340" s="52" t="s">
        <v>1723</v>
      </c>
      <c r="AI340" s="52" t="s">
        <v>4659</v>
      </c>
      <c r="AJ340" s="53">
        <v>31</v>
      </c>
      <c r="AK340" s="52" t="s">
        <v>4657</v>
      </c>
      <c r="AL340" s="52">
        <v>21</v>
      </c>
    </row>
    <row r="341" spans="1:38" s="52" customFormat="1" x14ac:dyDescent="0.25">
      <c r="A341" s="52">
        <v>71</v>
      </c>
      <c r="B341" s="52">
        <v>27</v>
      </c>
      <c r="C341" s="52">
        <v>18815</v>
      </c>
      <c r="D341" s="52" t="s">
        <v>35</v>
      </c>
      <c r="E341" s="52">
        <v>67607879</v>
      </c>
      <c r="F341" s="52" t="s">
        <v>806</v>
      </c>
      <c r="G341" s="52" t="s">
        <v>807</v>
      </c>
      <c r="H341" s="52" t="s">
        <v>37</v>
      </c>
      <c r="I341" s="52" t="s">
        <v>808</v>
      </c>
      <c r="J341" s="52" t="s">
        <v>37</v>
      </c>
      <c r="K341" s="52" t="s">
        <v>806</v>
      </c>
      <c r="L341" s="52" t="s">
        <v>809</v>
      </c>
      <c r="M341" s="52" t="s">
        <v>810</v>
      </c>
      <c r="N341" s="52" t="s">
        <v>37</v>
      </c>
      <c r="O341" s="52" t="s">
        <v>37</v>
      </c>
      <c r="P341" s="52" t="s">
        <v>37</v>
      </c>
      <c r="Q341" s="52" t="s">
        <v>37</v>
      </c>
      <c r="R341" s="52" t="s">
        <v>37</v>
      </c>
      <c r="S341" s="52" t="s">
        <v>37</v>
      </c>
      <c r="T341" s="52" t="s">
        <v>37</v>
      </c>
      <c r="U341" s="52" t="s">
        <v>37</v>
      </c>
      <c r="V341" s="52" t="s">
        <v>37</v>
      </c>
      <c r="W341" s="52" t="s">
        <v>811</v>
      </c>
      <c r="X341" s="52" t="s">
        <v>812</v>
      </c>
      <c r="Y341" s="52" t="s">
        <v>67</v>
      </c>
      <c r="Z341" s="52" t="s">
        <v>475</v>
      </c>
      <c r="AA341" s="52" t="s">
        <v>423</v>
      </c>
      <c r="AB341" s="52" t="b">
        <v>1</v>
      </c>
      <c r="AC341" s="52" t="b">
        <v>1</v>
      </c>
      <c r="AD341" s="52" t="s">
        <v>813</v>
      </c>
      <c r="AE341" s="52" t="s">
        <v>814</v>
      </c>
      <c r="AG341" s="52" t="s">
        <v>478</v>
      </c>
      <c r="AH341" s="52" t="s">
        <v>425</v>
      </c>
      <c r="AI341" s="52" t="s">
        <v>815</v>
      </c>
      <c r="AJ341" s="53">
        <v>31</v>
      </c>
      <c r="AK341" s="52" t="s">
        <v>811</v>
      </c>
      <c r="AL341" s="52">
        <v>21</v>
      </c>
    </row>
    <row r="342" spans="1:38" s="52" customFormat="1" x14ac:dyDescent="0.25">
      <c r="A342" s="52">
        <v>625</v>
      </c>
      <c r="B342" s="52">
        <v>302</v>
      </c>
      <c r="C342" s="52">
        <v>21454</v>
      </c>
      <c r="D342" s="52" t="s">
        <v>35</v>
      </c>
      <c r="E342" s="52">
        <v>67608302</v>
      </c>
      <c r="F342" s="52" t="s">
        <v>55</v>
      </c>
      <c r="G342" s="52" t="s">
        <v>5746</v>
      </c>
      <c r="H342" s="52" t="s">
        <v>5747</v>
      </c>
      <c r="I342" s="52" t="s">
        <v>5748</v>
      </c>
      <c r="J342" s="52" t="s">
        <v>5749</v>
      </c>
      <c r="K342" s="52" t="s">
        <v>37</v>
      </c>
      <c r="L342" s="52" t="s">
        <v>37</v>
      </c>
      <c r="M342" s="52" t="s">
        <v>37</v>
      </c>
      <c r="N342" s="52" t="s">
        <v>37</v>
      </c>
      <c r="O342" s="52" t="s">
        <v>37</v>
      </c>
      <c r="P342" s="52" t="s">
        <v>37</v>
      </c>
      <c r="Q342" s="52" t="s">
        <v>37</v>
      </c>
      <c r="R342" s="52" t="s">
        <v>37</v>
      </c>
      <c r="S342" s="52" t="s">
        <v>37</v>
      </c>
      <c r="T342" s="52" t="s">
        <v>37</v>
      </c>
      <c r="U342" s="52" t="s">
        <v>37</v>
      </c>
      <c r="V342" s="52" t="s">
        <v>37</v>
      </c>
      <c r="W342" s="52" t="s">
        <v>5750</v>
      </c>
      <c r="X342" s="52" t="s">
        <v>812</v>
      </c>
      <c r="Y342" s="52" t="s">
        <v>206</v>
      </c>
      <c r="Z342" s="52" t="s">
        <v>454</v>
      </c>
      <c r="AA342" s="52" t="s">
        <v>1029</v>
      </c>
      <c r="AB342" s="52" t="b">
        <v>1</v>
      </c>
      <c r="AC342" s="52" t="b">
        <v>1</v>
      </c>
      <c r="AD342" s="52" t="s">
        <v>5751</v>
      </c>
      <c r="AE342" s="52" t="s">
        <v>814</v>
      </c>
      <c r="AF342" s="52" t="s">
        <v>210</v>
      </c>
      <c r="AG342" s="52" t="s">
        <v>456</v>
      </c>
      <c r="AH342" s="52" t="s">
        <v>1031</v>
      </c>
      <c r="AI342" s="52" t="s">
        <v>5752</v>
      </c>
      <c r="AJ342" s="53">
        <v>31</v>
      </c>
      <c r="AK342" s="52" t="s">
        <v>5750</v>
      </c>
      <c r="AL342" s="52">
        <v>21</v>
      </c>
    </row>
    <row r="343" spans="1:38" s="52" customFormat="1" x14ac:dyDescent="0.25">
      <c r="A343" s="52">
        <v>488</v>
      </c>
      <c r="B343" s="52">
        <v>158</v>
      </c>
      <c r="C343" s="52">
        <v>20701</v>
      </c>
      <c r="D343" s="52" t="s">
        <v>35</v>
      </c>
      <c r="E343" s="52">
        <v>67596820</v>
      </c>
      <c r="F343" s="52" t="s">
        <v>4640</v>
      </c>
      <c r="G343" s="52" t="s">
        <v>4641</v>
      </c>
      <c r="H343" s="52" t="s">
        <v>4642</v>
      </c>
      <c r="I343" s="52" t="s">
        <v>4643</v>
      </c>
      <c r="J343" s="52" t="s">
        <v>4644</v>
      </c>
      <c r="K343" s="52" t="s">
        <v>37</v>
      </c>
      <c r="L343" s="52" t="s">
        <v>37</v>
      </c>
      <c r="M343" s="52" t="s">
        <v>37</v>
      </c>
      <c r="N343" s="52" t="s">
        <v>37</v>
      </c>
      <c r="O343" s="52" t="s">
        <v>37</v>
      </c>
      <c r="P343" s="52" t="s">
        <v>37</v>
      </c>
      <c r="Q343" s="52" t="s">
        <v>37</v>
      </c>
      <c r="R343" s="52" t="s">
        <v>37</v>
      </c>
      <c r="S343" s="52" t="s">
        <v>37</v>
      </c>
      <c r="T343" s="52" t="s">
        <v>37</v>
      </c>
      <c r="U343" s="52" t="s">
        <v>37</v>
      </c>
      <c r="V343" s="52" t="s">
        <v>37</v>
      </c>
      <c r="W343" s="52" t="s">
        <v>4645</v>
      </c>
      <c r="X343" s="52" t="s">
        <v>4646</v>
      </c>
      <c r="Y343" s="52" t="s">
        <v>1001</v>
      </c>
      <c r="Z343" s="52" t="s">
        <v>1982</v>
      </c>
      <c r="AA343" s="52" t="s">
        <v>433</v>
      </c>
      <c r="AB343" s="52" t="b">
        <v>0</v>
      </c>
      <c r="AC343" s="52" t="b">
        <v>0</v>
      </c>
      <c r="AD343" s="52" t="s">
        <v>4647</v>
      </c>
      <c r="AE343" s="52" t="s">
        <v>4648</v>
      </c>
      <c r="AF343" s="52" t="s">
        <v>1004</v>
      </c>
      <c r="AG343" s="52" t="s">
        <v>1985</v>
      </c>
      <c r="AH343" s="52" t="s">
        <v>436</v>
      </c>
      <c r="AI343" s="52" t="s">
        <v>4649</v>
      </c>
      <c r="AJ343" s="53">
        <v>31</v>
      </c>
      <c r="AK343" s="52" t="s">
        <v>4645</v>
      </c>
      <c r="AL343" s="52">
        <v>25</v>
      </c>
    </row>
    <row r="344" spans="1:38" s="52" customFormat="1" x14ac:dyDescent="0.25">
      <c r="A344" s="52">
        <v>493</v>
      </c>
      <c r="B344" s="52">
        <v>573</v>
      </c>
      <c r="C344" s="52">
        <v>22565</v>
      </c>
      <c r="D344" s="52" t="s">
        <v>35</v>
      </c>
      <c r="E344" s="52">
        <v>67608733</v>
      </c>
      <c r="F344" s="52" t="s">
        <v>4683</v>
      </c>
      <c r="G344" s="52" t="s">
        <v>4684</v>
      </c>
      <c r="H344" s="52" t="s">
        <v>4685</v>
      </c>
      <c r="I344" s="52" t="s">
        <v>4686</v>
      </c>
      <c r="J344" s="52" t="s">
        <v>4687</v>
      </c>
      <c r="K344" s="52" t="s">
        <v>37</v>
      </c>
      <c r="L344" s="52" t="s">
        <v>37</v>
      </c>
      <c r="M344" s="52" t="s">
        <v>37</v>
      </c>
      <c r="N344" s="52" t="s">
        <v>37</v>
      </c>
      <c r="O344" s="52" t="s">
        <v>37</v>
      </c>
      <c r="P344" s="52" t="s">
        <v>37</v>
      </c>
      <c r="Q344" s="52" t="s">
        <v>37</v>
      </c>
      <c r="R344" s="52" t="s">
        <v>37</v>
      </c>
      <c r="S344" s="52" t="s">
        <v>37</v>
      </c>
      <c r="T344" s="52" t="s">
        <v>37</v>
      </c>
      <c r="U344" s="52" t="s">
        <v>37</v>
      </c>
      <c r="V344" s="52" t="s">
        <v>37</v>
      </c>
      <c r="W344" s="52" t="s">
        <v>4688</v>
      </c>
      <c r="X344" s="52" t="s">
        <v>4646</v>
      </c>
      <c r="Y344" s="52" t="s">
        <v>1001</v>
      </c>
      <c r="Z344" s="52" t="s">
        <v>663</v>
      </c>
      <c r="AA344" s="52" t="s">
        <v>344</v>
      </c>
      <c r="AB344" s="52" t="b">
        <v>0</v>
      </c>
      <c r="AC344" s="52" t="b">
        <v>1</v>
      </c>
      <c r="AD344" s="52" t="s">
        <v>4689</v>
      </c>
      <c r="AE344" s="52" t="s">
        <v>4648</v>
      </c>
      <c r="AF344" s="52" t="s">
        <v>1004</v>
      </c>
      <c r="AG344" s="52" t="s">
        <v>666</v>
      </c>
      <c r="AH344" s="52" t="s">
        <v>346</v>
      </c>
      <c r="AI344" s="52" t="s">
        <v>4690</v>
      </c>
      <c r="AJ344" s="53">
        <v>31</v>
      </c>
      <c r="AK344" s="52" t="s">
        <v>4688</v>
      </c>
      <c r="AL344" s="52">
        <v>25</v>
      </c>
    </row>
    <row r="345" spans="1:38" s="52" customFormat="1" x14ac:dyDescent="0.25">
      <c r="A345" s="52">
        <v>487</v>
      </c>
      <c r="B345" s="52">
        <v>144</v>
      </c>
      <c r="C345" s="52">
        <v>20626</v>
      </c>
      <c r="D345" s="52" t="s">
        <v>35</v>
      </c>
      <c r="E345" s="52">
        <v>67592668</v>
      </c>
      <c r="F345" s="52" t="s">
        <v>3276</v>
      </c>
      <c r="G345" s="52" t="s">
        <v>4633</v>
      </c>
      <c r="H345" s="52" t="s">
        <v>4634</v>
      </c>
      <c r="I345" s="52" t="s">
        <v>4635</v>
      </c>
      <c r="J345" s="52" t="s">
        <v>4636</v>
      </c>
      <c r="K345" s="52" t="s">
        <v>37</v>
      </c>
      <c r="L345" s="52" t="s">
        <v>37</v>
      </c>
      <c r="M345" s="52" t="s">
        <v>37</v>
      </c>
      <c r="N345" s="52" t="s">
        <v>37</v>
      </c>
      <c r="O345" s="52" t="s">
        <v>37</v>
      </c>
      <c r="P345" s="52" t="s">
        <v>37</v>
      </c>
      <c r="Q345" s="52" t="s">
        <v>37</v>
      </c>
      <c r="R345" s="52" t="s">
        <v>37</v>
      </c>
      <c r="S345" s="52" t="s">
        <v>37</v>
      </c>
      <c r="T345" s="52" t="s">
        <v>37</v>
      </c>
      <c r="U345" s="52" t="s">
        <v>37</v>
      </c>
      <c r="V345" s="52" t="s">
        <v>37</v>
      </c>
      <c r="W345" s="52" t="s">
        <v>4637</v>
      </c>
      <c r="X345" s="52" t="s">
        <v>1347</v>
      </c>
      <c r="Y345" s="52" t="s">
        <v>1001</v>
      </c>
      <c r="Z345" s="52" t="s">
        <v>68</v>
      </c>
      <c r="AA345" s="52" t="s">
        <v>364</v>
      </c>
      <c r="AB345" s="52" t="b">
        <v>1</v>
      </c>
      <c r="AC345" s="52" t="b">
        <v>0</v>
      </c>
      <c r="AD345" s="52" t="s">
        <v>4638</v>
      </c>
      <c r="AE345" s="52" t="s">
        <v>1349</v>
      </c>
      <c r="AF345" s="52" t="s">
        <v>1004</v>
      </c>
      <c r="AG345" s="52" t="s">
        <v>72</v>
      </c>
      <c r="AH345" s="52" t="s">
        <v>366</v>
      </c>
      <c r="AI345" s="52" t="s">
        <v>4639</v>
      </c>
      <c r="AJ345" s="53">
        <v>31</v>
      </c>
      <c r="AK345" s="52" t="s">
        <v>4637</v>
      </c>
      <c r="AL345" s="52">
        <v>25</v>
      </c>
    </row>
    <row r="346" spans="1:38" s="52" customFormat="1" x14ac:dyDescent="0.25">
      <c r="A346" s="52">
        <v>485</v>
      </c>
      <c r="B346" s="52">
        <v>62</v>
      </c>
      <c r="C346" s="52">
        <v>20087</v>
      </c>
      <c r="D346" s="52" t="s">
        <v>35</v>
      </c>
      <c r="E346" s="52">
        <v>67577113</v>
      </c>
      <c r="F346" s="52" t="s">
        <v>4615</v>
      </c>
      <c r="G346" s="52" t="s">
        <v>4616</v>
      </c>
      <c r="H346" s="52" t="s">
        <v>4617</v>
      </c>
      <c r="I346" s="52" t="s">
        <v>4618</v>
      </c>
      <c r="J346" s="52" t="s">
        <v>4619</v>
      </c>
      <c r="K346" s="52" t="s">
        <v>4620</v>
      </c>
      <c r="L346" s="52" t="s">
        <v>4621</v>
      </c>
      <c r="M346" s="52" t="s">
        <v>4622</v>
      </c>
      <c r="N346" s="52" t="s">
        <v>37</v>
      </c>
      <c r="O346" s="52" t="s">
        <v>37</v>
      </c>
      <c r="P346" s="52" t="s">
        <v>37</v>
      </c>
      <c r="Q346" s="52" t="s">
        <v>37</v>
      </c>
      <c r="R346" s="52" t="s">
        <v>37</v>
      </c>
      <c r="S346" s="52" t="s">
        <v>37</v>
      </c>
      <c r="T346" s="52" t="s">
        <v>37</v>
      </c>
      <c r="U346" s="52" t="s">
        <v>37</v>
      </c>
      <c r="V346" s="52" t="s">
        <v>37</v>
      </c>
      <c r="W346" s="52" t="s">
        <v>4623</v>
      </c>
      <c r="X346" s="52" t="s">
        <v>1347</v>
      </c>
      <c r="Y346" s="52" t="s">
        <v>1001</v>
      </c>
      <c r="Z346" s="52" t="s">
        <v>886</v>
      </c>
      <c r="AA346" s="52" t="s">
        <v>1599</v>
      </c>
      <c r="AB346" s="52" t="b">
        <v>1</v>
      </c>
      <c r="AC346" s="52" t="b">
        <v>1</v>
      </c>
      <c r="AD346" s="52" t="s">
        <v>4624</v>
      </c>
      <c r="AE346" s="52" t="s">
        <v>1349</v>
      </c>
      <c r="AF346" s="52" t="s">
        <v>1004</v>
      </c>
      <c r="AG346" s="52" t="s">
        <v>888</v>
      </c>
      <c r="AH346" s="52" t="s">
        <v>1601</v>
      </c>
      <c r="AI346" s="52" t="s">
        <v>4625</v>
      </c>
      <c r="AJ346" s="53">
        <v>31</v>
      </c>
      <c r="AK346" s="52" t="s">
        <v>4623</v>
      </c>
      <c r="AL346" s="52">
        <v>25</v>
      </c>
    </row>
    <row r="347" spans="1:38" s="52" customFormat="1" x14ac:dyDescent="0.25">
      <c r="A347" s="52">
        <v>76</v>
      </c>
      <c r="B347" s="52">
        <v>181</v>
      </c>
      <c r="C347" s="52">
        <v>20790</v>
      </c>
      <c r="D347" s="52" t="s">
        <v>35</v>
      </c>
      <c r="E347" s="52">
        <v>67595941</v>
      </c>
      <c r="F347" s="52" t="s">
        <v>858</v>
      </c>
      <c r="G347" s="52" t="s">
        <v>859</v>
      </c>
      <c r="H347" s="52" t="s">
        <v>860</v>
      </c>
      <c r="I347" s="52" t="s">
        <v>861</v>
      </c>
      <c r="J347" s="52" t="s">
        <v>862</v>
      </c>
      <c r="K347" s="52" t="s">
        <v>37</v>
      </c>
      <c r="L347" s="52" t="s">
        <v>37</v>
      </c>
      <c r="M347" s="52" t="s">
        <v>37</v>
      </c>
      <c r="N347" s="52" t="s">
        <v>37</v>
      </c>
      <c r="O347" s="52" t="s">
        <v>37</v>
      </c>
      <c r="P347" s="52" t="s">
        <v>37</v>
      </c>
      <c r="Q347" s="52" t="s">
        <v>37</v>
      </c>
      <c r="R347" s="52" t="s">
        <v>37</v>
      </c>
      <c r="S347" s="52" t="s">
        <v>37</v>
      </c>
      <c r="T347" s="52" t="s">
        <v>37</v>
      </c>
      <c r="U347" s="52" t="s">
        <v>37</v>
      </c>
      <c r="V347" s="52" t="s">
        <v>37</v>
      </c>
      <c r="W347" s="52" t="s">
        <v>863</v>
      </c>
      <c r="X347" s="52" t="s">
        <v>864</v>
      </c>
      <c r="Y347" s="52" t="s">
        <v>67</v>
      </c>
      <c r="Z347" s="52" t="s">
        <v>475</v>
      </c>
      <c r="AA347" s="52" t="s">
        <v>67</v>
      </c>
      <c r="AB347" s="52" t="b">
        <v>1</v>
      </c>
      <c r="AC347" s="52" t="b">
        <v>0</v>
      </c>
      <c r="AD347" s="52" t="s">
        <v>865</v>
      </c>
      <c r="AE347" s="52" t="s">
        <v>866</v>
      </c>
      <c r="AG347" s="52" t="s">
        <v>478</v>
      </c>
      <c r="AI347" s="52" t="s">
        <v>867</v>
      </c>
      <c r="AJ347" s="53">
        <v>31</v>
      </c>
      <c r="AK347" s="52" t="s">
        <v>863</v>
      </c>
      <c r="AL347" s="52">
        <v>25</v>
      </c>
    </row>
    <row r="348" spans="1:38" s="52" customFormat="1" x14ac:dyDescent="0.25">
      <c r="A348" s="52">
        <v>486</v>
      </c>
      <c r="B348" s="52">
        <v>102</v>
      </c>
      <c r="C348" s="52">
        <v>20354</v>
      </c>
      <c r="D348" s="52" t="s">
        <v>35</v>
      </c>
      <c r="E348" s="52">
        <v>67606801</v>
      </c>
      <c r="F348" s="52" t="s">
        <v>4626</v>
      </c>
      <c r="G348" s="52" t="s">
        <v>4627</v>
      </c>
      <c r="H348" s="52" t="s">
        <v>37</v>
      </c>
      <c r="I348" s="52" t="s">
        <v>4628</v>
      </c>
      <c r="J348" s="52" t="s">
        <v>4629</v>
      </c>
      <c r="K348" s="52" t="s">
        <v>37</v>
      </c>
      <c r="L348" s="52" t="s">
        <v>37</v>
      </c>
      <c r="M348" s="52" t="s">
        <v>37</v>
      </c>
      <c r="N348" s="52" t="s">
        <v>37</v>
      </c>
      <c r="O348" s="52" t="s">
        <v>37</v>
      </c>
      <c r="P348" s="52" t="s">
        <v>37</v>
      </c>
      <c r="Q348" s="52" t="s">
        <v>37</v>
      </c>
      <c r="R348" s="52" t="s">
        <v>37</v>
      </c>
      <c r="S348" s="52" t="s">
        <v>37</v>
      </c>
      <c r="T348" s="52" t="s">
        <v>37</v>
      </c>
      <c r="U348" s="52" t="s">
        <v>37</v>
      </c>
      <c r="V348" s="52" t="s">
        <v>37</v>
      </c>
      <c r="W348" s="52" t="s">
        <v>4630</v>
      </c>
      <c r="X348" s="52" t="s">
        <v>1127</v>
      </c>
      <c r="Y348" s="52" t="s">
        <v>67</v>
      </c>
      <c r="Z348" s="52" t="s">
        <v>68</v>
      </c>
      <c r="AA348" s="52" t="s">
        <v>3304</v>
      </c>
      <c r="AB348" s="52" t="b">
        <v>1</v>
      </c>
      <c r="AC348" s="52" t="b">
        <v>1</v>
      </c>
      <c r="AD348" s="52" t="s">
        <v>4631</v>
      </c>
      <c r="AE348" s="52" t="s">
        <v>1129</v>
      </c>
      <c r="AG348" s="52" t="s">
        <v>72</v>
      </c>
      <c r="AH348" s="52" t="s">
        <v>3306</v>
      </c>
      <c r="AI348" s="52" t="s">
        <v>4632</v>
      </c>
      <c r="AJ348" s="53">
        <v>31</v>
      </c>
      <c r="AK348" s="52" t="s">
        <v>4630</v>
      </c>
      <c r="AL348" s="52">
        <v>25</v>
      </c>
    </row>
    <row r="349" spans="1:38" s="52" customFormat="1" x14ac:dyDescent="0.25">
      <c r="A349" s="52">
        <v>490</v>
      </c>
      <c r="B349" s="52">
        <v>307</v>
      </c>
      <c r="C349" s="52">
        <v>21487</v>
      </c>
      <c r="D349" s="52" t="s">
        <v>35</v>
      </c>
      <c r="E349" s="52">
        <v>67574828</v>
      </c>
      <c r="F349" s="52" t="s">
        <v>4660</v>
      </c>
      <c r="G349" s="52" t="s">
        <v>4661</v>
      </c>
      <c r="H349" s="52" t="s">
        <v>279</v>
      </c>
      <c r="I349" s="52" t="s">
        <v>4662</v>
      </c>
      <c r="J349" s="52" t="s">
        <v>4663</v>
      </c>
      <c r="K349" s="52" t="s">
        <v>4664</v>
      </c>
      <c r="L349" s="52" t="s">
        <v>1352</v>
      </c>
      <c r="M349" s="52" t="s">
        <v>1650</v>
      </c>
      <c r="N349" s="52" t="s">
        <v>37</v>
      </c>
      <c r="O349" s="52" t="s">
        <v>37</v>
      </c>
      <c r="P349" s="52" t="s">
        <v>37</v>
      </c>
      <c r="Q349" s="52" t="s">
        <v>37</v>
      </c>
      <c r="R349" s="52" t="s">
        <v>37</v>
      </c>
      <c r="S349" s="52" t="s">
        <v>37</v>
      </c>
      <c r="T349" s="52" t="s">
        <v>37</v>
      </c>
      <c r="U349" s="52" t="s">
        <v>37</v>
      </c>
      <c r="V349" s="52" t="s">
        <v>37</v>
      </c>
      <c r="W349" s="52" t="s">
        <v>4665</v>
      </c>
      <c r="X349" s="52" t="s">
        <v>1127</v>
      </c>
      <c r="Y349" s="52" t="s">
        <v>67</v>
      </c>
      <c r="Z349" s="52" t="s">
        <v>221</v>
      </c>
      <c r="AA349" s="52" t="s">
        <v>1599</v>
      </c>
      <c r="AB349" s="52" t="b">
        <v>1</v>
      </c>
      <c r="AC349" s="52" t="b">
        <v>1</v>
      </c>
      <c r="AD349" s="52" t="s">
        <v>4666</v>
      </c>
      <c r="AE349" s="52" t="s">
        <v>1129</v>
      </c>
      <c r="AG349" s="52" t="s">
        <v>225</v>
      </c>
      <c r="AH349" s="52" t="s">
        <v>1601</v>
      </c>
      <c r="AI349" s="52" t="s">
        <v>4667</v>
      </c>
      <c r="AJ349" s="53">
        <v>31</v>
      </c>
      <c r="AK349" s="52" t="s">
        <v>4665</v>
      </c>
      <c r="AL349" s="52">
        <v>25</v>
      </c>
    </row>
    <row r="350" spans="1:38" s="20" customFormat="1" x14ac:dyDescent="0.25">
      <c r="A350" s="20">
        <v>311</v>
      </c>
      <c r="B350" s="20">
        <v>476</v>
      </c>
      <c r="C350" s="20">
        <v>22216</v>
      </c>
      <c r="D350" s="20" t="s">
        <v>35</v>
      </c>
      <c r="E350" s="20">
        <v>67582248</v>
      </c>
      <c r="F350" s="20" t="s">
        <v>3162</v>
      </c>
      <c r="G350" s="20" t="s">
        <v>3163</v>
      </c>
      <c r="H350" s="20" t="s">
        <v>3164</v>
      </c>
      <c r="I350" s="20" t="s">
        <v>3165</v>
      </c>
      <c r="J350" s="20" t="s">
        <v>3166</v>
      </c>
      <c r="K350" s="20" t="s">
        <v>312</v>
      </c>
      <c r="L350" s="20" t="s">
        <v>3167</v>
      </c>
      <c r="M350" s="20" t="s">
        <v>3168</v>
      </c>
      <c r="N350" s="20" t="s">
        <v>37</v>
      </c>
      <c r="O350" s="20" t="s">
        <v>37</v>
      </c>
      <c r="P350" s="20" t="s">
        <v>37</v>
      </c>
      <c r="Q350" s="20" t="s">
        <v>37</v>
      </c>
      <c r="R350" s="20" t="s">
        <v>37</v>
      </c>
      <c r="S350" s="20" t="s">
        <v>37</v>
      </c>
      <c r="T350" s="20" t="s">
        <v>37</v>
      </c>
      <c r="U350" s="20" t="s">
        <v>37</v>
      </c>
      <c r="V350" s="20" t="s">
        <v>37</v>
      </c>
      <c r="W350" s="20" t="s">
        <v>3169</v>
      </c>
      <c r="X350" s="20" t="s">
        <v>3005</v>
      </c>
      <c r="Y350" s="20" t="s">
        <v>1487</v>
      </c>
      <c r="Z350" s="20" t="s">
        <v>357</v>
      </c>
      <c r="AA350" s="20" t="s">
        <v>1335</v>
      </c>
      <c r="AB350" s="20" t="b">
        <v>1</v>
      </c>
      <c r="AC350" s="20" t="b">
        <v>0</v>
      </c>
      <c r="AD350" s="20" t="s">
        <v>3170</v>
      </c>
      <c r="AE350" s="20" t="s">
        <v>3007</v>
      </c>
      <c r="AF350" s="20" t="s">
        <v>1490</v>
      </c>
      <c r="AG350" s="20" t="s">
        <v>359</v>
      </c>
      <c r="AH350" s="20" t="s">
        <v>1337</v>
      </c>
      <c r="AI350" s="20" t="s">
        <v>3171</v>
      </c>
      <c r="AJ350" s="21">
        <v>32</v>
      </c>
      <c r="AK350" s="20" t="s">
        <v>3169</v>
      </c>
      <c r="AL350" s="20">
        <v>39</v>
      </c>
    </row>
    <row r="351" spans="1:38" s="20" customFormat="1" x14ac:dyDescent="0.25">
      <c r="A351" s="20">
        <v>297</v>
      </c>
      <c r="B351" s="20">
        <v>349</v>
      </c>
      <c r="C351" s="20">
        <v>21715</v>
      </c>
      <c r="D351" s="20" t="s">
        <v>35</v>
      </c>
      <c r="E351" s="20">
        <v>67603016</v>
      </c>
      <c r="F351" s="20" t="s">
        <v>3030</v>
      </c>
      <c r="G351" s="20" t="s">
        <v>3031</v>
      </c>
      <c r="H351" s="20" t="s">
        <v>1178</v>
      </c>
      <c r="I351" s="20" t="s">
        <v>3032</v>
      </c>
      <c r="J351" s="20" t="s">
        <v>3033</v>
      </c>
      <c r="K351" s="20" t="s">
        <v>37</v>
      </c>
      <c r="L351" s="20" t="s">
        <v>37</v>
      </c>
      <c r="M351" s="20" t="s">
        <v>37</v>
      </c>
      <c r="N351" s="20" t="s">
        <v>37</v>
      </c>
      <c r="O351" s="20" t="s">
        <v>37</v>
      </c>
      <c r="P351" s="20" t="s">
        <v>37</v>
      </c>
      <c r="Q351" s="20" t="s">
        <v>37</v>
      </c>
      <c r="R351" s="20" t="s">
        <v>37</v>
      </c>
      <c r="S351" s="20" t="s">
        <v>37</v>
      </c>
      <c r="T351" s="20" t="s">
        <v>37</v>
      </c>
      <c r="U351" s="20" t="s">
        <v>37</v>
      </c>
      <c r="V351" s="20" t="s">
        <v>37</v>
      </c>
      <c r="W351" s="20" t="s">
        <v>3034</v>
      </c>
      <c r="X351" s="20" t="s">
        <v>3005</v>
      </c>
      <c r="Y351" s="20" t="s">
        <v>144</v>
      </c>
      <c r="Z351" s="20" t="s">
        <v>67</v>
      </c>
      <c r="AA351" s="20" t="s">
        <v>377</v>
      </c>
      <c r="AB351" s="20" t="b">
        <v>1</v>
      </c>
      <c r="AC351" s="20" t="b">
        <v>0</v>
      </c>
      <c r="AD351" s="20" t="s">
        <v>3035</v>
      </c>
      <c r="AE351" s="20" t="s">
        <v>3007</v>
      </c>
      <c r="AF351" s="20" t="s">
        <v>148</v>
      </c>
      <c r="AH351" s="20" t="s">
        <v>379</v>
      </c>
      <c r="AI351" s="20" t="s">
        <v>3036</v>
      </c>
      <c r="AJ351" s="21">
        <v>32</v>
      </c>
      <c r="AK351" s="20" t="s">
        <v>3034</v>
      </c>
      <c r="AL351" s="20">
        <v>39</v>
      </c>
    </row>
    <row r="352" spans="1:38" s="20" customFormat="1" x14ac:dyDescent="0.25">
      <c r="A352" s="20">
        <v>300</v>
      </c>
      <c r="B352" s="20">
        <v>411</v>
      </c>
      <c r="C352" s="20">
        <v>21984</v>
      </c>
      <c r="D352" s="20" t="s">
        <v>35</v>
      </c>
      <c r="E352" s="20">
        <v>67570984</v>
      </c>
      <c r="F352" s="20" t="s">
        <v>3064</v>
      </c>
      <c r="G352" s="20" t="s">
        <v>2766</v>
      </c>
      <c r="H352" s="20" t="s">
        <v>3065</v>
      </c>
      <c r="I352" s="20" t="s">
        <v>3066</v>
      </c>
      <c r="J352" s="20" t="s">
        <v>3067</v>
      </c>
      <c r="K352" s="20" t="s">
        <v>3068</v>
      </c>
      <c r="L352" s="20" t="s">
        <v>977</v>
      </c>
      <c r="M352" s="20" t="s">
        <v>3069</v>
      </c>
      <c r="N352" s="20" t="s">
        <v>37</v>
      </c>
      <c r="O352" s="20" t="s">
        <v>37</v>
      </c>
      <c r="P352" s="20" t="s">
        <v>37</v>
      </c>
      <c r="Q352" s="20" t="s">
        <v>37</v>
      </c>
      <c r="R352" s="20" t="s">
        <v>37</v>
      </c>
      <c r="S352" s="20" t="s">
        <v>37</v>
      </c>
      <c r="T352" s="20" t="s">
        <v>37</v>
      </c>
      <c r="U352" s="20" t="s">
        <v>37</v>
      </c>
      <c r="V352" s="20" t="s">
        <v>37</v>
      </c>
      <c r="W352" s="20" t="s">
        <v>3070</v>
      </c>
      <c r="X352" s="20" t="s">
        <v>3005</v>
      </c>
      <c r="Y352" s="20" t="s">
        <v>144</v>
      </c>
      <c r="Z352" s="20" t="s">
        <v>663</v>
      </c>
      <c r="AA352" s="20" t="s">
        <v>377</v>
      </c>
      <c r="AB352" s="20" t="b">
        <v>1</v>
      </c>
      <c r="AC352" s="20" t="b">
        <v>0</v>
      </c>
      <c r="AD352" s="20" t="s">
        <v>3071</v>
      </c>
      <c r="AE352" s="20" t="s">
        <v>3007</v>
      </c>
      <c r="AF352" s="20" t="s">
        <v>148</v>
      </c>
      <c r="AG352" s="20" t="s">
        <v>666</v>
      </c>
      <c r="AH352" s="20" t="s">
        <v>379</v>
      </c>
      <c r="AI352" s="20" t="s">
        <v>3072</v>
      </c>
      <c r="AJ352" s="21">
        <v>32</v>
      </c>
      <c r="AK352" s="20" t="s">
        <v>3070</v>
      </c>
      <c r="AL352" s="20">
        <v>39</v>
      </c>
    </row>
    <row r="353" spans="1:38" s="20" customFormat="1" x14ac:dyDescent="0.25">
      <c r="A353" s="20">
        <v>294</v>
      </c>
      <c r="B353" s="20">
        <v>34</v>
      </c>
      <c r="C353" s="20">
        <v>18864</v>
      </c>
      <c r="D353" s="20" t="s">
        <v>35</v>
      </c>
      <c r="E353" s="20">
        <v>67138200</v>
      </c>
      <c r="F353" s="20" t="s">
        <v>947</v>
      </c>
      <c r="G353" s="20" t="s">
        <v>2998</v>
      </c>
      <c r="H353" s="20" t="s">
        <v>2999</v>
      </c>
      <c r="I353" s="20" t="s">
        <v>3000</v>
      </c>
      <c r="J353" s="20" t="s">
        <v>3001</v>
      </c>
      <c r="K353" s="20" t="s">
        <v>3002</v>
      </c>
      <c r="L353" s="20" t="s">
        <v>3003</v>
      </c>
      <c r="M353" s="20" t="s">
        <v>1786</v>
      </c>
      <c r="N353" s="20" t="s">
        <v>37</v>
      </c>
      <c r="O353" s="20" t="s">
        <v>37</v>
      </c>
      <c r="P353" s="20" t="s">
        <v>37</v>
      </c>
      <c r="Q353" s="20" t="s">
        <v>37</v>
      </c>
      <c r="R353" s="20" t="s">
        <v>37</v>
      </c>
      <c r="S353" s="20" t="s">
        <v>37</v>
      </c>
      <c r="T353" s="20" t="s">
        <v>37</v>
      </c>
      <c r="U353" s="20" t="s">
        <v>37</v>
      </c>
      <c r="V353" s="20" t="s">
        <v>37</v>
      </c>
      <c r="W353" s="20" t="s">
        <v>3004</v>
      </c>
      <c r="X353" s="20" t="s">
        <v>3005</v>
      </c>
      <c r="Y353" s="20" t="s">
        <v>1144</v>
      </c>
      <c r="Z353" s="20" t="s">
        <v>306</v>
      </c>
      <c r="AA353" s="20" t="s">
        <v>207</v>
      </c>
      <c r="AB353" s="20" t="b">
        <v>1</v>
      </c>
      <c r="AC353" s="20" t="b">
        <v>1</v>
      </c>
      <c r="AD353" s="20" t="s">
        <v>3006</v>
      </c>
      <c r="AE353" s="20" t="s">
        <v>3007</v>
      </c>
      <c r="AF353" s="20" t="s">
        <v>1146</v>
      </c>
      <c r="AG353" s="20" t="s">
        <v>309</v>
      </c>
      <c r="AH353" s="20" t="s">
        <v>211</v>
      </c>
      <c r="AI353" s="20" t="s">
        <v>3008</v>
      </c>
      <c r="AJ353" s="21">
        <v>32</v>
      </c>
      <c r="AK353" s="20" t="s">
        <v>3004</v>
      </c>
      <c r="AL353" s="20">
        <v>39</v>
      </c>
    </row>
    <row r="354" spans="1:38" s="20" customFormat="1" x14ac:dyDescent="0.25">
      <c r="A354" s="20">
        <v>296</v>
      </c>
      <c r="B354" s="20">
        <v>313</v>
      </c>
      <c r="C354" s="20">
        <v>21511</v>
      </c>
      <c r="D354" s="20" t="s">
        <v>35</v>
      </c>
      <c r="E354" s="20">
        <v>44626800</v>
      </c>
      <c r="F354" s="20" t="s">
        <v>3022</v>
      </c>
      <c r="G354" s="20" t="s">
        <v>3023</v>
      </c>
      <c r="H354" s="20" t="s">
        <v>3024</v>
      </c>
      <c r="I354" s="20" t="s">
        <v>3025</v>
      </c>
      <c r="J354" s="20" t="s">
        <v>3026</v>
      </c>
      <c r="K354" s="20" t="s">
        <v>37</v>
      </c>
      <c r="L354" s="20" t="s">
        <v>37</v>
      </c>
      <c r="M354" s="20" t="s">
        <v>37</v>
      </c>
      <c r="N354" s="20" t="s">
        <v>37</v>
      </c>
      <c r="O354" s="20" t="s">
        <v>37</v>
      </c>
      <c r="P354" s="20" t="s">
        <v>37</v>
      </c>
      <c r="Q354" s="20" t="s">
        <v>37</v>
      </c>
      <c r="R354" s="20" t="s">
        <v>37</v>
      </c>
      <c r="S354" s="20" t="s">
        <v>37</v>
      </c>
      <c r="T354" s="20" t="s">
        <v>37</v>
      </c>
      <c r="U354" s="20" t="s">
        <v>37</v>
      </c>
      <c r="V354" s="20" t="s">
        <v>37</v>
      </c>
      <c r="W354" s="20" t="s">
        <v>3027</v>
      </c>
      <c r="X354" s="20" t="s">
        <v>3005</v>
      </c>
      <c r="Y354" s="20" t="s">
        <v>1144</v>
      </c>
      <c r="Z354" s="20" t="s">
        <v>1982</v>
      </c>
      <c r="AA354" s="20" t="s">
        <v>2368</v>
      </c>
      <c r="AB354" s="20" t="b">
        <v>1</v>
      </c>
      <c r="AC354" s="20" t="b">
        <v>0</v>
      </c>
      <c r="AD354" s="20" t="s">
        <v>3028</v>
      </c>
      <c r="AE354" s="20" t="s">
        <v>3007</v>
      </c>
      <c r="AF354" s="20" t="s">
        <v>1146</v>
      </c>
      <c r="AG354" s="20" t="s">
        <v>1985</v>
      </c>
      <c r="AH354" s="20" t="s">
        <v>2370</v>
      </c>
      <c r="AI354" s="20" t="s">
        <v>3029</v>
      </c>
      <c r="AJ354" s="21">
        <v>32</v>
      </c>
      <c r="AK354" s="20" t="s">
        <v>3027</v>
      </c>
      <c r="AL354" s="20">
        <v>39</v>
      </c>
    </row>
    <row r="355" spans="1:38" s="20" customFormat="1" x14ac:dyDescent="0.25">
      <c r="A355" s="20">
        <v>369</v>
      </c>
      <c r="B355" s="20">
        <v>430</v>
      </c>
      <c r="C355" s="20">
        <v>22063</v>
      </c>
      <c r="D355" s="20" t="s">
        <v>35</v>
      </c>
      <c r="E355" s="20">
        <v>67600880</v>
      </c>
      <c r="F355" s="20" t="s">
        <v>3684</v>
      </c>
      <c r="G355" s="20" t="s">
        <v>3685</v>
      </c>
      <c r="H355" s="20" t="s">
        <v>3686</v>
      </c>
      <c r="I355" s="20" t="s">
        <v>3687</v>
      </c>
      <c r="J355" s="20">
        <v>441202968184</v>
      </c>
      <c r="K355" s="20" t="s">
        <v>269</v>
      </c>
      <c r="L355" s="20" t="s">
        <v>3688</v>
      </c>
      <c r="M355" s="20" t="s">
        <v>3689</v>
      </c>
      <c r="N355" s="20" t="s">
        <v>1386</v>
      </c>
      <c r="O355" s="20" t="s">
        <v>3690</v>
      </c>
      <c r="P355" s="20" t="s">
        <v>3691</v>
      </c>
      <c r="Q355" s="20" t="s">
        <v>1092</v>
      </c>
      <c r="R355" s="20" t="s">
        <v>3692</v>
      </c>
      <c r="S355" s="20" t="s">
        <v>3693</v>
      </c>
      <c r="T355" s="20" t="s">
        <v>490</v>
      </c>
      <c r="U355" s="20" t="s">
        <v>3694</v>
      </c>
      <c r="V355" s="20" t="s">
        <v>3695</v>
      </c>
      <c r="W355" s="20" t="s">
        <v>3696</v>
      </c>
      <c r="X355" s="20" t="s">
        <v>3005</v>
      </c>
      <c r="Y355" s="20" t="s">
        <v>1144</v>
      </c>
      <c r="Z355" s="20" t="s">
        <v>1107</v>
      </c>
      <c r="AA355" s="20" t="s">
        <v>67</v>
      </c>
      <c r="AB355" s="20" t="b">
        <v>0</v>
      </c>
      <c r="AC355" s="20" t="b">
        <v>0</v>
      </c>
      <c r="AD355" s="20" t="s">
        <v>3697</v>
      </c>
      <c r="AE355" s="20" t="s">
        <v>3007</v>
      </c>
      <c r="AF355" s="20" t="s">
        <v>1146</v>
      </c>
      <c r="AG355" s="20" t="s">
        <v>1109</v>
      </c>
      <c r="AI355" s="20" t="s">
        <v>3698</v>
      </c>
      <c r="AJ355" s="21">
        <v>32</v>
      </c>
      <c r="AK355" s="20" t="s">
        <v>3696</v>
      </c>
      <c r="AL355" s="20">
        <v>39</v>
      </c>
    </row>
    <row r="356" spans="1:38" s="20" customFormat="1" x14ac:dyDescent="0.25">
      <c r="A356" s="20">
        <v>301</v>
      </c>
      <c r="B356" s="20">
        <v>431</v>
      </c>
      <c r="C356" s="20">
        <v>22064</v>
      </c>
      <c r="D356" s="20" t="s">
        <v>35</v>
      </c>
      <c r="E356" s="20">
        <v>67608727</v>
      </c>
      <c r="F356" s="20" t="s">
        <v>2430</v>
      </c>
      <c r="G356" s="20" t="s">
        <v>3073</v>
      </c>
      <c r="H356" s="20" t="s">
        <v>3074</v>
      </c>
      <c r="I356" s="20" t="s">
        <v>3075</v>
      </c>
      <c r="J356" s="20" t="s">
        <v>3076</v>
      </c>
      <c r="K356" s="20" t="s">
        <v>3077</v>
      </c>
      <c r="L356" s="20" t="s">
        <v>3078</v>
      </c>
      <c r="M356" s="20" t="s">
        <v>3079</v>
      </c>
      <c r="N356" s="20" t="s">
        <v>37</v>
      </c>
      <c r="O356" s="20" t="s">
        <v>37</v>
      </c>
      <c r="P356" s="20" t="s">
        <v>37</v>
      </c>
      <c r="Q356" s="20" t="s">
        <v>37</v>
      </c>
      <c r="R356" s="20" t="s">
        <v>37</v>
      </c>
      <c r="S356" s="20" t="s">
        <v>37</v>
      </c>
      <c r="T356" s="20" t="s">
        <v>37</v>
      </c>
      <c r="U356" s="20" t="s">
        <v>37</v>
      </c>
      <c r="V356" s="20" t="s">
        <v>37</v>
      </c>
      <c r="W356" s="20" t="s">
        <v>3080</v>
      </c>
      <c r="X356" s="20" t="s">
        <v>3005</v>
      </c>
      <c r="Y356" s="20" t="s">
        <v>67</v>
      </c>
      <c r="Z356" s="20" t="s">
        <v>3081</v>
      </c>
      <c r="AA356" s="20" t="s">
        <v>2368</v>
      </c>
      <c r="AB356" s="20" t="b">
        <v>1</v>
      </c>
      <c r="AC356" s="20" t="b">
        <v>1</v>
      </c>
      <c r="AD356" s="20" t="s">
        <v>3082</v>
      </c>
      <c r="AE356" s="20" t="s">
        <v>3007</v>
      </c>
      <c r="AG356" s="20" t="s">
        <v>3083</v>
      </c>
      <c r="AH356" s="20" t="s">
        <v>2370</v>
      </c>
      <c r="AI356" s="20" t="s">
        <v>3084</v>
      </c>
      <c r="AJ356" s="21">
        <v>32</v>
      </c>
      <c r="AK356" s="20" t="s">
        <v>3080</v>
      </c>
      <c r="AL356" s="20">
        <v>39</v>
      </c>
    </row>
    <row r="357" spans="1:38" s="20" customFormat="1" x14ac:dyDescent="0.25">
      <c r="A357" s="20">
        <v>372</v>
      </c>
      <c r="B357" s="20">
        <v>623</v>
      </c>
      <c r="C357" s="20">
        <v>22717</v>
      </c>
      <c r="D357" s="20" t="s">
        <v>35</v>
      </c>
      <c r="E357" s="20">
        <v>67586369</v>
      </c>
      <c r="F357" s="20" t="s">
        <v>1245</v>
      </c>
      <c r="G357" s="20" t="s">
        <v>3713</v>
      </c>
      <c r="H357" s="20" t="s">
        <v>3714</v>
      </c>
      <c r="I357" s="20" t="s">
        <v>3715</v>
      </c>
      <c r="J357" s="20" t="s">
        <v>3716</v>
      </c>
      <c r="K357" s="20" t="s">
        <v>37</v>
      </c>
      <c r="L357" s="20" t="s">
        <v>37</v>
      </c>
      <c r="M357" s="20" t="s">
        <v>37</v>
      </c>
      <c r="N357" s="20" t="s">
        <v>37</v>
      </c>
      <c r="O357" s="20" t="s">
        <v>37</v>
      </c>
      <c r="P357" s="20" t="s">
        <v>37</v>
      </c>
      <c r="Q357" s="20" t="s">
        <v>37</v>
      </c>
      <c r="R357" s="20" t="s">
        <v>37</v>
      </c>
      <c r="S357" s="20" t="s">
        <v>37</v>
      </c>
      <c r="T357" s="20" t="s">
        <v>37</v>
      </c>
      <c r="U357" s="20" t="s">
        <v>37</v>
      </c>
      <c r="V357" s="20" t="s">
        <v>37</v>
      </c>
      <c r="W357" s="20" t="s">
        <v>3717</v>
      </c>
      <c r="X357" s="20" t="s">
        <v>3005</v>
      </c>
      <c r="Y357" s="20" t="s">
        <v>67</v>
      </c>
      <c r="Z357" s="20" t="s">
        <v>722</v>
      </c>
      <c r="AA357" s="20" t="s">
        <v>409</v>
      </c>
      <c r="AB357" s="20" t="b">
        <v>1</v>
      </c>
      <c r="AC357" s="20" t="b">
        <v>0</v>
      </c>
      <c r="AD357" s="20" t="s">
        <v>3718</v>
      </c>
      <c r="AE357" s="20" t="s">
        <v>3007</v>
      </c>
      <c r="AG357" s="20" t="s">
        <v>724</v>
      </c>
      <c r="AH357" s="20" t="s">
        <v>412</v>
      </c>
      <c r="AI357" s="20" t="s">
        <v>3719</v>
      </c>
      <c r="AJ357" s="21">
        <v>32</v>
      </c>
      <c r="AK357" s="20" t="s">
        <v>3717</v>
      </c>
      <c r="AL357" s="20">
        <v>39</v>
      </c>
    </row>
    <row r="358" spans="1:38" s="12" customFormat="1" x14ac:dyDescent="0.25">
      <c r="A358" s="12">
        <v>362</v>
      </c>
      <c r="B358" s="12">
        <v>197</v>
      </c>
      <c r="C358" s="12">
        <v>20913</v>
      </c>
      <c r="D358" s="12" t="s">
        <v>35</v>
      </c>
      <c r="E358" s="12">
        <v>67608049</v>
      </c>
      <c r="F358" s="12" t="s">
        <v>3613</v>
      </c>
      <c r="G358" s="12" t="s">
        <v>1958</v>
      </c>
      <c r="H358" s="12" t="s">
        <v>3614</v>
      </c>
      <c r="I358" s="12" t="s">
        <v>3615</v>
      </c>
      <c r="J358" s="12" t="s">
        <v>3616</v>
      </c>
      <c r="K358" s="12" t="s">
        <v>3617</v>
      </c>
      <c r="L358" s="12" t="s">
        <v>3618</v>
      </c>
      <c r="M358" s="12" t="s">
        <v>3619</v>
      </c>
      <c r="N358" s="12" t="s">
        <v>37</v>
      </c>
      <c r="O358" s="12" t="s">
        <v>37</v>
      </c>
      <c r="P358" s="12" t="s">
        <v>37</v>
      </c>
      <c r="Q358" s="12" t="s">
        <v>37</v>
      </c>
      <c r="R358" s="12" t="s">
        <v>37</v>
      </c>
      <c r="S358" s="12" t="s">
        <v>37</v>
      </c>
      <c r="T358" s="12" t="s">
        <v>37</v>
      </c>
      <c r="U358" s="12" t="s">
        <v>37</v>
      </c>
      <c r="V358" s="12" t="s">
        <v>37</v>
      </c>
      <c r="W358" s="12" t="s">
        <v>3620</v>
      </c>
      <c r="X358" s="12" t="s">
        <v>3005</v>
      </c>
      <c r="Y358" s="12" t="s">
        <v>206</v>
      </c>
      <c r="Z358" s="12" t="s">
        <v>67</v>
      </c>
      <c r="AA358" s="12" t="s">
        <v>703</v>
      </c>
      <c r="AB358" s="12" t="b">
        <v>1</v>
      </c>
      <c r="AC358" s="12" t="b">
        <v>1</v>
      </c>
      <c r="AD358" s="12" t="s">
        <v>3621</v>
      </c>
      <c r="AE358" s="12" t="s">
        <v>3007</v>
      </c>
      <c r="AF358" s="12" t="s">
        <v>210</v>
      </c>
      <c r="AH358" s="12" t="s">
        <v>706</v>
      </c>
      <c r="AI358" s="12" t="s">
        <v>3622</v>
      </c>
      <c r="AJ358" s="13">
        <v>33</v>
      </c>
      <c r="AK358" s="12" t="s">
        <v>3620</v>
      </c>
      <c r="AL358" s="12">
        <v>39</v>
      </c>
    </row>
    <row r="359" spans="1:38" s="12" customFormat="1" x14ac:dyDescent="0.25">
      <c r="A359" s="12">
        <v>370</v>
      </c>
      <c r="B359" s="12">
        <v>593</v>
      </c>
      <c r="C359" s="12">
        <v>22643</v>
      </c>
      <c r="D359" s="12" t="s">
        <v>35</v>
      </c>
      <c r="E359" s="12">
        <v>67597349</v>
      </c>
      <c r="F359" s="12" t="s">
        <v>2291</v>
      </c>
      <c r="G359" s="12" t="s">
        <v>3699</v>
      </c>
      <c r="H359" s="12" t="s">
        <v>621</v>
      </c>
      <c r="I359" s="12" t="s">
        <v>3700</v>
      </c>
      <c r="J359" s="12" t="s">
        <v>3701</v>
      </c>
      <c r="K359" s="12" t="s">
        <v>37</v>
      </c>
      <c r="L359" s="12" t="s">
        <v>37</v>
      </c>
      <c r="M359" s="12" t="s">
        <v>37</v>
      </c>
      <c r="N359" s="12" t="s">
        <v>37</v>
      </c>
      <c r="O359" s="12" t="s">
        <v>37</v>
      </c>
      <c r="P359" s="12" t="s">
        <v>37</v>
      </c>
      <c r="Q359" s="12" t="s">
        <v>37</v>
      </c>
      <c r="R359" s="12" t="s">
        <v>37</v>
      </c>
      <c r="S359" s="12" t="s">
        <v>37</v>
      </c>
      <c r="T359" s="12" t="s">
        <v>37</v>
      </c>
      <c r="U359" s="12" t="s">
        <v>37</v>
      </c>
      <c r="V359" s="12" t="s">
        <v>37</v>
      </c>
      <c r="W359" s="12" t="s">
        <v>3702</v>
      </c>
      <c r="X359" s="12" t="s">
        <v>3005</v>
      </c>
      <c r="Y359" s="12" t="s">
        <v>206</v>
      </c>
      <c r="Z359" s="12" t="s">
        <v>67</v>
      </c>
      <c r="AA359" s="12" t="s">
        <v>207</v>
      </c>
      <c r="AB359" s="12" t="b">
        <v>1</v>
      </c>
      <c r="AC359" s="12" t="b">
        <v>0</v>
      </c>
      <c r="AD359" s="12" t="s">
        <v>3703</v>
      </c>
      <c r="AE359" s="12" t="s">
        <v>3007</v>
      </c>
      <c r="AF359" s="12" t="s">
        <v>210</v>
      </c>
      <c r="AH359" s="12" t="s">
        <v>211</v>
      </c>
      <c r="AI359" s="12" t="s">
        <v>3704</v>
      </c>
      <c r="AJ359" s="13">
        <v>33</v>
      </c>
      <c r="AK359" s="12" t="s">
        <v>3702</v>
      </c>
      <c r="AL359" s="12">
        <v>39</v>
      </c>
    </row>
    <row r="360" spans="1:38" s="12" customFormat="1" x14ac:dyDescent="0.25">
      <c r="A360" s="12">
        <v>371</v>
      </c>
      <c r="B360" s="12">
        <v>601</v>
      </c>
      <c r="C360" s="12">
        <v>22663</v>
      </c>
      <c r="D360" s="12" t="s">
        <v>35</v>
      </c>
      <c r="E360" s="12">
        <v>67588674</v>
      </c>
      <c r="F360" s="12" t="s">
        <v>282</v>
      </c>
      <c r="G360" s="12" t="s">
        <v>3705</v>
      </c>
      <c r="H360" s="12" t="s">
        <v>37</v>
      </c>
      <c r="I360" s="12" t="s">
        <v>3706</v>
      </c>
      <c r="J360" s="12" t="s">
        <v>37</v>
      </c>
      <c r="K360" s="12" t="s">
        <v>3707</v>
      </c>
      <c r="L360" s="12" t="s">
        <v>3708</v>
      </c>
      <c r="M360" s="12" t="s">
        <v>3709</v>
      </c>
      <c r="N360" s="12" t="s">
        <v>37</v>
      </c>
      <c r="O360" s="12" t="s">
        <v>37</v>
      </c>
      <c r="P360" s="12" t="s">
        <v>37</v>
      </c>
      <c r="Q360" s="12" t="s">
        <v>37</v>
      </c>
      <c r="R360" s="12" t="s">
        <v>37</v>
      </c>
      <c r="S360" s="12" t="s">
        <v>37</v>
      </c>
      <c r="T360" s="12" t="s">
        <v>37</v>
      </c>
      <c r="U360" s="12" t="s">
        <v>37</v>
      </c>
      <c r="V360" s="12" t="s">
        <v>37</v>
      </c>
      <c r="W360" s="12" t="s">
        <v>3710</v>
      </c>
      <c r="X360" s="12" t="s">
        <v>3005</v>
      </c>
      <c r="Y360" s="12" t="s">
        <v>206</v>
      </c>
      <c r="Z360" s="12" t="s">
        <v>886</v>
      </c>
      <c r="AA360" s="12" t="s">
        <v>344</v>
      </c>
      <c r="AB360" s="12" t="b">
        <v>1</v>
      </c>
      <c r="AC360" s="12" t="b">
        <v>1</v>
      </c>
      <c r="AD360" s="12" t="s">
        <v>3711</v>
      </c>
      <c r="AE360" s="12" t="s">
        <v>3007</v>
      </c>
      <c r="AF360" s="12" t="s">
        <v>210</v>
      </c>
      <c r="AG360" s="12" t="s">
        <v>888</v>
      </c>
      <c r="AH360" s="12" t="s">
        <v>346</v>
      </c>
      <c r="AI360" s="12" t="s">
        <v>3712</v>
      </c>
      <c r="AJ360" s="13">
        <v>33</v>
      </c>
      <c r="AK360" s="12" t="s">
        <v>3710</v>
      </c>
      <c r="AL360" s="12">
        <v>39</v>
      </c>
    </row>
    <row r="361" spans="1:38" s="12" customFormat="1" x14ac:dyDescent="0.25">
      <c r="A361" s="12">
        <v>365</v>
      </c>
      <c r="B361" s="12">
        <v>289</v>
      </c>
      <c r="C361" s="12">
        <v>21381</v>
      </c>
      <c r="D361" s="12" t="s">
        <v>35</v>
      </c>
      <c r="E361" s="12">
        <v>67575154</v>
      </c>
      <c r="F361" s="12" t="s">
        <v>3640</v>
      </c>
      <c r="G361" s="12" t="s">
        <v>3641</v>
      </c>
      <c r="H361" s="12" t="s">
        <v>3642</v>
      </c>
      <c r="I361" s="12" t="s">
        <v>3643</v>
      </c>
      <c r="J361" s="12" t="s">
        <v>3644</v>
      </c>
      <c r="K361" s="12" t="s">
        <v>3645</v>
      </c>
      <c r="L361" s="12" t="s">
        <v>3646</v>
      </c>
      <c r="M361" s="12" t="s">
        <v>3642</v>
      </c>
      <c r="N361" s="12" t="s">
        <v>55</v>
      </c>
      <c r="O361" s="12" t="s">
        <v>326</v>
      </c>
      <c r="P361" s="12" t="s">
        <v>3647</v>
      </c>
      <c r="Q361" s="12" t="s">
        <v>37</v>
      </c>
      <c r="R361" s="12" t="s">
        <v>37</v>
      </c>
      <c r="S361" s="12" t="s">
        <v>37</v>
      </c>
      <c r="T361" s="12" t="s">
        <v>37</v>
      </c>
      <c r="U361" s="12" t="s">
        <v>37</v>
      </c>
      <c r="V361" s="12" t="s">
        <v>37</v>
      </c>
      <c r="W361" s="12" t="s">
        <v>3648</v>
      </c>
      <c r="X361" s="12" t="s">
        <v>3005</v>
      </c>
      <c r="Y361" s="12" t="s">
        <v>206</v>
      </c>
      <c r="Z361" s="12" t="s">
        <v>886</v>
      </c>
      <c r="AA361" s="12" t="s">
        <v>1599</v>
      </c>
      <c r="AB361" s="12" t="b">
        <v>0</v>
      </c>
      <c r="AC361" s="12" t="b">
        <v>1</v>
      </c>
      <c r="AD361" s="12" t="s">
        <v>3649</v>
      </c>
      <c r="AE361" s="12" t="s">
        <v>3007</v>
      </c>
      <c r="AF361" s="12" t="s">
        <v>210</v>
      </c>
      <c r="AG361" s="12" t="s">
        <v>888</v>
      </c>
      <c r="AH361" s="12" t="s">
        <v>1601</v>
      </c>
      <c r="AI361" s="12" t="s">
        <v>3650</v>
      </c>
      <c r="AJ361" s="13">
        <v>33</v>
      </c>
      <c r="AK361" s="12" t="s">
        <v>3648</v>
      </c>
      <c r="AL361" s="12">
        <v>39</v>
      </c>
    </row>
    <row r="362" spans="1:38" s="12" customFormat="1" x14ac:dyDescent="0.25">
      <c r="A362" s="12">
        <v>312</v>
      </c>
      <c r="B362" s="12">
        <v>646</v>
      </c>
      <c r="C362" s="12">
        <v>22768</v>
      </c>
      <c r="D362" s="12" t="s">
        <v>35</v>
      </c>
      <c r="E362" s="12">
        <v>67608847</v>
      </c>
      <c r="F362" s="12" t="s">
        <v>3172</v>
      </c>
      <c r="G362" s="12" t="s">
        <v>3173</v>
      </c>
      <c r="H362" s="12" t="s">
        <v>3174</v>
      </c>
      <c r="I362" s="12" t="s">
        <v>3175</v>
      </c>
      <c r="J362" s="12">
        <v>905327877937</v>
      </c>
      <c r="K362" s="12" t="s">
        <v>3176</v>
      </c>
      <c r="L362" s="12" t="s">
        <v>3177</v>
      </c>
      <c r="M362" s="12" t="s">
        <v>3178</v>
      </c>
      <c r="N362" s="12" t="s">
        <v>37</v>
      </c>
      <c r="O362" s="12" t="s">
        <v>37</v>
      </c>
      <c r="P362" s="12" t="s">
        <v>37</v>
      </c>
      <c r="Q362" s="12" t="s">
        <v>37</v>
      </c>
      <c r="R362" s="12" t="s">
        <v>37</v>
      </c>
      <c r="S362" s="12" t="s">
        <v>37</v>
      </c>
      <c r="T362" s="12" t="s">
        <v>37</v>
      </c>
      <c r="U362" s="12" t="s">
        <v>37</v>
      </c>
      <c r="V362" s="12" t="s">
        <v>37</v>
      </c>
      <c r="W362" s="12" t="s">
        <v>3179</v>
      </c>
      <c r="X362" s="12" t="s">
        <v>3005</v>
      </c>
      <c r="Y362" s="12" t="s">
        <v>206</v>
      </c>
      <c r="Z362" s="12" t="s">
        <v>464</v>
      </c>
      <c r="AA362" s="12" t="s">
        <v>1335</v>
      </c>
      <c r="AB362" s="12" t="b">
        <v>1</v>
      </c>
      <c r="AC362" s="12" t="b">
        <v>0</v>
      </c>
      <c r="AD362" s="12" t="s">
        <v>3180</v>
      </c>
      <c r="AE362" s="12" t="s">
        <v>3007</v>
      </c>
      <c r="AF362" s="12" t="s">
        <v>210</v>
      </c>
      <c r="AG362" s="12" t="s">
        <v>466</v>
      </c>
      <c r="AH362" s="12" t="s">
        <v>1337</v>
      </c>
      <c r="AI362" s="12" t="s">
        <v>3181</v>
      </c>
      <c r="AJ362" s="13">
        <v>33</v>
      </c>
      <c r="AK362" s="12" t="s">
        <v>3179</v>
      </c>
      <c r="AL362" s="12">
        <v>39</v>
      </c>
    </row>
    <row r="363" spans="1:38" s="12" customFormat="1" x14ac:dyDescent="0.25">
      <c r="A363" s="12">
        <v>310</v>
      </c>
      <c r="B363" s="12">
        <v>408</v>
      </c>
      <c r="C363" s="12">
        <v>21973</v>
      </c>
      <c r="D363" s="12" t="s">
        <v>35</v>
      </c>
      <c r="E363" s="12">
        <v>67590313</v>
      </c>
      <c r="F363" s="12" t="s">
        <v>1386</v>
      </c>
      <c r="G363" s="12" t="s">
        <v>3148</v>
      </c>
      <c r="H363" s="12" t="s">
        <v>3149</v>
      </c>
      <c r="I363" s="12" t="s">
        <v>3150</v>
      </c>
      <c r="J363" s="12" t="s">
        <v>3151</v>
      </c>
      <c r="K363" s="12" t="s">
        <v>3152</v>
      </c>
      <c r="L363" s="12" t="s">
        <v>3153</v>
      </c>
      <c r="M363" s="12" t="s">
        <v>3149</v>
      </c>
      <c r="N363" s="12" t="s">
        <v>3154</v>
      </c>
      <c r="O363" s="12" t="s">
        <v>3155</v>
      </c>
      <c r="P363" s="12" t="s">
        <v>3156</v>
      </c>
      <c r="Q363" s="12" t="s">
        <v>37</v>
      </c>
      <c r="R363" s="12" t="s">
        <v>37</v>
      </c>
      <c r="S363" s="12" t="s">
        <v>37</v>
      </c>
      <c r="T363" s="12" t="s">
        <v>37</v>
      </c>
      <c r="U363" s="12" t="s">
        <v>37</v>
      </c>
      <c r="V363" s="12" t="s">
        <v>37</v>
      </c>
      <c r="W363" s="12" t="s">
        <v>3157</v>
      </c>
      <c r="X363" s="12" t="s">
        <v>3005</v>
      </c>
      <c r="Y363" s="12" t="s">
        <v>206</v>
      </c>
      <c r="Z363" s="12" t="s">
        <v>3158</v>
      </c>
      <c r="AA363" s="12" t="s">
        <v>1335</v>
      </c>
      <c r="AB363" s="12" t="b">
        <v>1</v>
      </c>
      <c r="AC363" s="12" t="b">
        <v>1</v>
      </c>
      <c r="AD363" s="12" t="s">
        <v>3159</v>
      </c>
      <c r="AE363" s="12" t="s">
        <v>3007</v>
      </c>
      <c r="AF363" s="12" t="s">
        <v>210</v>
      </c>
      <c r="AG363" s="12" t="s">
        <v>3160</v>
      </c>
      <c r="AH363" s="12" t="s">
        <v>1337</v>
      </c>
      <c r="AI363" s="12" t="s">
        <v>3161</v>
      </c>
      <c r="AJ363" s="13">
        <v>33</v>
      </c>
      <c r="AK363" s="12" t="s">
        <v>3157</v>
      </c>
      <c r="AL363" s="12">
        <v>39</v>
      </c>
    </row>
    <row r="364" spans="1:38" s="12" customFormat="1" x14ac:dyDescent="0.25">
      <c r="A364" s="12">
        <v>306</v>
      </c>
      <c r="B364" s="12">
        <v>644</v>
      </c>
      <c r="C364" s="12">
        <v>22766</v>
      </c>
      <c r="D364" s="12" t="s">
        <v>35</v>
      </c>
      <c r="E364" s="12">
        <v>67603059</v>
      </c>
      <c r="F364" s="12" t="s">
        <v>3117</v>
      </c>
      <c r="G364" s="12" t="s">
        <v>3118</v>
      </c>
      <c r="H364" s="12" t="s">
        <v>37</v>
      </c>
      <c r="I364" s="12" t="s">
        <v>3119</v>
      </c>
      <c r="J364" s="12">
        <v>905309788067</v>
      </c>
      <c r="K364" s="12" t="s">
        <v>37</v>
      </c>
      <c r="L364" s="12" t="s">
        <v>37</v>
      </c>
      <c r="M364" s="12" t="s">
        <v>37</v>
      </c>
      <c r="N364" s="12" t="s">
        <v>37</v>
      </c>
      <c r="O364" s="12" t="s">
        <v>37</v>
      </c>
      <c r="P364" s="12" t="s">
        <v>37</v>
      </c>
      <c r="Q364" s="12" t="s">
        <v>37</v>
      </c>
      <c r="R364" s="12" t="s">
        <v>37</v>
      </c>
      <c r="S364" s="12" t="s">
        <v>37</v>
      </c>
      <c r="T364" s="12" t="s">
        <v>37</v>
      </c>
      <c r="U364" s="12" t="s">
        <v>37</v>
      </c>
      <c r="V364" s="12" t="s">
        <v>37</v>
      </c>
      <c r="W364" s="12" t="s">
        <v>3120</v>
      </c>
      <c r="X364" s="12" t="s">
        <v>3005</v>
      </c>
      <c r="Y364" s="12" t="s">
        <v>206</v>
      </c>
      <c r="Z364" s="12" t="s">
        <v>306</v>
      </c>
      <c r="AA364" s="12" t="s">
        <v>444</v>
      </c>
      <c r="AB364" s="12" t="b">
        <v>1</v>
      </c>
      <c r="AC364" s="12" t="b">
        <v>0</v>
      </c>
      <c r="AD364" s="12" t="s">
        <v>3121</v>
      </c>
      <c r="AE364" s="12" t="s">
        <v>3007</v>
      </c>
      <c r="AF364" s="12" t="s">
        <v>210</v>
      </c>
      <c r="AG364" s="12" t="s">
        <v>309</v>
      </c>
      <c r="AH364" s="12" t="s">
        <v>446</v>
      </c>
      <c r="AI364" s="12" t="s">
        <v>3122</v>
      </c>
      <c r="AJ364" s="13">
        <v>33</v>
      </c>
      <c r="AK364" s="12" t="s">
        <v>3120</v>
      </c>
      <c r="AL364" s="12">
        <v>39</v>
      </c>
    </row>
    <row r="365" spans="1:38" s="12" customFormat="1" x14ac:dyDescent="0.25">
      <c r="A365" s="12">
        <v>295</v>
      </c>
      <c r="B365" s="12">
        <v>113</v>
      </c>
      <c r="C365" s="12">
        <v>20402</v>
      </c>
      <c r="D365" s="12" t="s">
        <v>35</v>
      </c>
      <c r="E365" s="12">
        <v>67608260</v>
      </c>
      <c r="F365" s="12" t="s">
        <v>3009</v>
      </c>
      <c r="G365" s="12" t="s">
        <v>3010</v>
      </c>
      <c r="H365" s="12" t="s">
        <v>56</v>
      </c>
      <c r="I365" s="12" t="s">
        <v>3011</v>
      </c>
      <c r="J365" s="12" t="s">
        <v>3012</v>
      </c>
      <c r="K365" s="12" t="s">
        <v>3013</v>
      </c>
      <c r="L365" s="12" t="s">
        <v>3014</v>
      </c>
      <c r="M365" s="12" t="s">
        <v>3015</v>
      </c>
      <c r="N365" s="12" t="s">
        <v>3016</v>
      </c>
      <c r="O365" s="12" t="s">
        <v>3017</v>
      </c>
      <c r="P365" s="12" t="s">
        <v>3018</v>
      </c>
      <c r="Q365" s="12" t="s">
        <v>37</v>
      </c>
      <c r="R365" s="12" t="s">
        <v>37</v>
      </c>
      <c r="S365" s="12" t="s">
        <v>37</v>
      </c>
      <c r="T365" s="12" t="s">
        <v>37</v>
      </c>
      <c r="U365" s="12" t="s">
        <v>37</v>
      </c>
      <c r="V365" s="12" t="s">
        <v>37</v>
      </c>
      <c r="W365" s="12" t="s">
        <v>3019</v>
      </c>
      <c r="X365" s="12" t="s">
        <v>3005</v>
      </c>
      <c r="Y365" s="12" t="s">
        <v>40</v>
      </c>
      <c r="Z365" s="12" t="s">
        <v>177</v>
      </c>
      <c r="AA365" s="12" t="s">
        <v>377</v>
      </c>
      <c r="AB365" s="12" t="b">
        <v>1</v>
      </c>
      <c r="AC365" s="12" t="b">
        <v>1</v>
      </c>
      <c r="AD365" s="12" t="s">
        <v>3020</v>
      </c>
      <c r="AE365" s="12" t="s">
        <v>3007</v>
      </c>
      <c r="AF365" s="12" t="s">
        <v>44</v>
      </c>
      <c r="AG365" s="12" t="s">
        <v>179</v>
      </c>
      <c r="AH365" s="12" t="s">
        <v>379</v>
      </c>
      <c r="AI365" s="12" t="s">
        <v>3021</v>
      </c>
      <c r="AJ365" s="13">
        <v>33</v>
      </c>
      <c r="AK365" s="12" t="s">
        <v>3019</v>
      </c>
      <c r="AL365" s="12">
        <v>39</v>
      </c>
    </row>
    <row r="366" spans="1:38" s="12" customFormat="1" x14ac:dyDescent="0.25">
      <c r="A366" s="12">
        <v>299</v>
      </c>
      <c r="B366" s="12">
        <v>380</v>
      </c>
      <c r="C366" s="12">
        <v>21834</v>
      </c>
      <c r="D366" s="12" t="s">
        <v>35</v>
      </c>
      <c r="E366" s="12">
        <v>67608186</v>
      </c>
      <c r="F366" s="12" t="s">
        <v>3057</v>
      </c>
      <c r="G366" s="12" t="s">
        <v>3058</v>
      </c>
      <c r="H366" s="12" t="s">
        <v>392</v>
      </c>
      <c r="I366" s="12" t="s">
        <v>3059</v>
      </c>
      <c r="J366" s="12" t="s">
        <v>3060</v>
      </c>
      <c r="K366" s="12" t="s">
        <v>37</v>
      </c>
      <c r="L366" s="12" t="s">
        <v>37</v>
      </c>
      <c r="M366" s="12" t="s">
        <v>37</v>
      </c>
      <c r="N366" s="12" t="s">
        <v>37</v>
      </c>
      <c r="O366" s="12" t="s">
        <v>37</v>
      </c>
      <c r="P366" s="12" t="s">
        <v>37</v>
      </c>
      <c r="Q366" s="12" t="s">
        <v>37</v>
      </c>
      <c r="R366" s="12" t="s">
        <v>37</v>
      </c>
      <c r="S366" s="12" t="s">
        <v>37</v>
      </c>
      <c r="T366" s="12" t="s">
        <v>37</v>
      </c>
      <c r="U366" s="12" t="s">
        <v>37</v>
      </c>
      <c r="V366" s="12" t="s">
        <v>37</v>
      </c>
      <c r="W366" s="12" t="s">
        <v>3061</v>
      </c>
      <c r="X366" s="12" t="s">
        <v>3005</v>
      </c>
      <c r="Y366" s="12" t="s">
        <v>40</v>
      </c>
      <c r="Z366" s="12" t="s">
        <v>663</v>
      </c>
      <c r="AA366" s="12" t="s">
        <v>377</v>
      </c>
      <c r="AB366" s="12" t="b">
        <v>0</v>
      </c>
      <c r="AC366" s="12" t="b">
        <v>0</v>
      </c>
      <c r="AD366" s="12" t="s">
        <v>3062</v>
      </c>
      <c r="AE366" s="12" t="s">
        <v>3007</v>
      </c>
      <c r="AF366" s="12" t="s">
        <v>44</v>
      </c>
      <c r="AG366" s="12" t="s">
        <v>666</v>
      </c>
      <c r="AH366" s="12" t="s">
        <v>379</v>
      </c>
      <c r="AI366" s="12" t="s">
        <v>3063</v>
      </c>
      <c r="AJ366" s="13">
        <v>33</v>
      </c>
      <c r="AK366" s="12" t="s">
        <v>3061</v>
      </c>
      <c r="AL366" s="12">
        <v>39</v>
      </c>
    </row>
    <row r="367" spans="1:38" s="12" customFormat="1" x14ac:dyDescent="0.25">
      <c r="A367" s="12">
        <v>304</v>
      </c>
      <c r="B367" s="12">
        <v>507</v>
      </c>
      <c r="C367" s="12">
        <v>22336</v>
      </c>
      <c r="D367" s="12" t="s">
        <v>35</v>
      </c>
      <c r="E367" s="12">
        <v>67608409</v>
      </c>
      <c r="F367" s="12" t="s">
        <v>1803</v>
      </c>
      <c r="G367" s="12" t="s">
        <v>3104</v>
      </c>
      <c r="H367" s="12" t="s">
        <v>2163</v>
      </c>
      <c r="I367" s="12" t="s">
        <v>3105</v>
      </c>
      <c r="J367" s="12" t="s">
        <v>3106</v>
      </c>
      <c r="K367" s="12" t="s">
        <v>37</v>
      </c>
      <c r="L367" s="12" t="s">
        <v>37</v>
      </c>
      <c r="M367" s="12" t="s">
        <v>37</v>
      </c>
      <c r="N367" s="12" t="s">
        <v>37</v>
      </c>
      <c r="O367" s="12" t="s">
        <v>37</v>
      </c>
      <c r="P367" s="12" t="s">
        <v>37</v>
      </c>
      <c r="Q367" s="12" t="s">
        <v>37</v>
      </c>
      <c r="R367" s="12" t="s">
        <v>37</v>
      </c>
      <c r="S367" s="12" t="s">
        <v>37</v>
      </c>
      <c r="T367" s="12" t="s">
        <v>37</v>
      </c>
      <c r="U367" s="12" t="s">
        <v>37</v>
      </c>
      <c r="V367" s="12" t="s">
        <v>37</v>
      </c>
      <c r="W367" s="12" t="s">
        <v>3107</v>
      </c>
      <c r="X367" s="12" t="s">
        <v>3005</v>
      </c>
      <c r="Y367" s="12" t="s">
        <v>1001</v>
      </c>
      <c r="Z367" s="12" t="s">
        <v>145</v>
      </c>
      <c r="AA367" s="12" t="s">
        <v>377</v>
      </c>
      <c r="AB367" s="12" t="b">
        <v>1</v>
      </c>
      <c r="AC367" s="12" t="b">
        <v>1</v>
      </c>
      <c r="AD367" s="12" t="s">
        <v>3108</v>
      </c>
      <c r="AE367" s="12" t="s">
        <v>3007</v>
      </c>
      <c r="AF367" s="12" t="s">
        <v>1004</v>
      </c>
      <c r="AG367" s="12" t="s">
        <v>149</v>
      </c>
      <c r="AH367" s="12" t="s">
        <v>379</v>
      </c>
      <c r="AI367" s="12" t="s">
        <v>3109</v>
      </c>
      <c r="AJ367" s="13">
        <v>33</v>
      </c>
      <c r="AK367" s="12" t="s">
        <v>3107</v>
      </c>
      <c r="AL367" s="12">
        <v>39</v>
      </c>
    </row>
    <row r="368" spans="1:38" s="12" customFormat="1" x14ac:dyDescent="0.25">
      <c r="A368" s="12">
        <v>361</v>
      </c>
      <c r="B368" s="12">
        <v>76</v>
      </c>
      <c r="C368" s="12">
        <v>20184</v>
      </c>
      <c r="D368" s="12" t="s">
        <v>35</v>
      </c>
      <c r="E368" s="12">
        <v>67608196</v>
      </c>
      <c r="F368" s="12" t="s">
        <v>1016</v>
      </c>
      <c r="G368" s="12" t="s">
        <v>2062</v>
      </c>
      <c r="H368" s="12" t="s">
        <v>392</v>
      </c>
      <c r="I368" s="12" t="s">
        <v>3608</v>
      </c>
      <c r="J368" s="12" t="s">
        <v>3609</v>
      </c>
      <c r="K368" s="12" t="s">
        <v>37</v>
      </c>
      <c r="L368" s="12" t="s">
        <v>37</v>
      </c>
      <c r="M368" s="12" t="s">
        <v>37</v>
      </c>
      <c r="N368" s="12" t="s">
        <v>37</v>
      </c>
      <c r="O368" s="12" t="s">
        <v>37</v>
      </c>
      <c r="P368" s="12" t="s">
        <v>37</v>
      </c>
      <c r="Q368" s="12" t="s">
        <v>37</v>
      </c>
      <c r="R368" s="12" t="s">
        <v>37</v>
      </c>
      <c r="S368" s="12" t="s">
        <v>37</v>
      </c>
      <c r="T368" s="12" t="s">
        <v>37</v>
      </c>
      <c r="U368" s="12" t="s">
        <v>37</v>
      </c>
      <c r="V368" s="12" t="s">
        <v>37</v>
      </c>
      <c r="W368" s="12" t="s">
        <v>3610</v>
      </c>
      <c r="X368" s="12" t="s">
        <v>3005</v>
      </c>
      <c r="Y368" s="12" t="s">
        <v>67</v>
      </c>
      <c r="Z368" s="12" t="s">
        <v>177</v>
      </c>
      <c r="AA368" s="12" t="s">
        <v>2537</v>
      </c>
      <c r="AB368" s="12" t="b">
        <v>1</v>
      </c>
      <c r="AC368" s="12" t="b">
        <v>1</v>
      </c>
      <c r="AD368" s="12" t="s">
        <v>3611</v>
      </c>
      <c r="AE368" s="12" t="s">
        <v>3007</v>
      </c>
      <c r="AG368" s="12" t="s">
        <v>179</v>
      </c>
      <c r="AH368" s="12" t="s">
        <v>2539</v>
      </c>
      <c r="AI368" s="12" t="s">
        <v>3612</v>
      </c>
      <c r="AJ368" s="13">
        <v>33</v>
      </c>
      <c r="AK368" s="12" t="s">
        <v>3610</v>
      </c>
      <c r="AL368" s="12">
        <v>39</v>
      </c>
    </row>
    <row r="369" spans="1:38" s="12" customFormat="1" x14ac:dyDescent="0.25">
      <c r="A369" s="12">
        <v>368</v>
      </c>
      <c r="B369" s="12">
        <v>405</v>
      </c>
      <c r="C369" s="12">
        <v>21964</v>
      </c>
      <c r="D369" s="12" t="s">
        <v>35</v>
      </c>
      <c r="E369" s="12">
        <v>67587361</v>
      </c>
      <c r="F369" s="12" t="s">
        <v>3677</v>
      </c>
      <c r="G369" s="12" t="s">
        <v>3678</v>
      </c>
      <c r="H369" s="12" t="s">
        <v>37</v>
      </c>
      <c r="I369" s="12" t="s">
        <v>3679</v>
      </c>
      <c r="J369" s="12" t="s">
        <v>3680</v>
      </c>
      <c r="K369" s="12" t="s">
        <v>37</v>
      </c>
      <c r="L369" s="12" t="s">
        <v>37</v>
      </c>
      <c r="M369" s="12" t="s">
        <v>37</v>
      </c>
      <c r="N369" s="12" t="s">
        <v>37</v>
      </c>
      <c r="O369" s="12" t="s">
        <v>37</v>
      </c>
      <c r="P369" s="12" t="s">
        <v>37</v>
      </c>
      <c r="Q369" s="12" t="s">
        <v>37</v>
      </c>
      <c r="R369" s="12" t="s">
        <v>37</v>
      </c>
      <c r="S369" s="12" t="s">
        <v>37</v>
      </c>
      <c r="T369" s="12" t="s">
        <v>37</v>
      </c>
      <c r="U369" s="12" t="s">
        <v>37</v>
      </c>
      <c r="V369" s="12" t="s">
        <v>37</v>
      </c>
      <c r="W369" s="12" t="s">
        <v>3681</v>
      </c>
      <c r="X369" s="12" t="s">
        <v>3005</v>
      </c>
      <c r="Y369" s="12" t="s">
        <v>67</v>
      </c>
      <c r="Z369" s="12" t="s">
        <v>663</v>
      </c>
      <c r="AA369" s="12" t="s">
        <v>444</v>
      </c>
      <c r="AB369" s="12" t="b">
        <v>0</v>
      </c>
      <c r="AC369" s="12" t="b">
        <v>0</v>
      </c>
      <c r="AD369" s="12" t="s">
        <v>3682</v>
      </c>
      <c r="AE369" s="12" t="s">
        <v>3007</v>
      </c>
      <c r="AG369" s="12" t="s">
        <v>666</v>
      </c>
      <c r="AH369" s="12" t="s">
        <v>446</v>
      </c>
      <c r="AI369" s="12" t="s">
        <v>3683</v>
      </c>
      <c r="AJ369" s="13">
        <v>33</v>
      </c>
      <c r="AK369" s="12" t="s">
        <v>3681</v>
      </c>
      <c r="AL369" s="12">
        <v>39</v>
      </c>
    </row>
    <row r="370" spans="1:38" s="55" customFormat="1" x14ac:dyDescent="0.25">
      <c r="A370" s="55">
        <v>267</v>
      </c>
      <c r="B370" s="55">
        <v>375</v>
      </c>
      <c r="C370" s="55">
        <v>21812</v>
      </c>
      <c r="D370" s="55" t="s">
        <v>35</v>
      </c>
      <c r="E370" s="55">
        <v>67600002</v>
      </c>
      <c r="F370" s="55" t="s">
        <v>2746</v>
      </c>
      <c r="G370" s="55" t="s">
        <v>2747</v>
      </c>
      <c r="H370" s="55" t="s">
        <v>2748</v>
      </c>
      <c r="I370" s="55" t="s">
        <v>2749</v>
      </c>
      <c r="J370" s="55">
        <v>8615010837913</v>
      </c>
      <c r="K370" s="55" t="s">
        <v>2750</v>
      </c>
      <c r="L370" s="55" t="s">
        <v>2751</v>
      </c>
      <c r="M370" s="55" t="s">
        <v>37</v>
      </c>
      <c r="N370" s="55" t="s">
        <v>2752</v>
      </c>
      <c r="O370" s="55" t="s">
        <v>2753</v>
      </c>
      <c r="P370" s="55" t="s">
        <v>37</v>
      </c>
      <c r="Q370" s="55" t="s">
        <v>37</v>
      </c>
      <c r="R370" s="55" t="s">
        <v>37</v>
      </c>
      <c r="S370" s="55" t="s">
        <v>37</v>
      </c>
      <c r="T370" s="55" t="s">
        <v>37</v>
      </c>
      <c r="U370" s="55" t="s">
        <v>37</v>
      </c>
      <c r="V370" s="55" t="s">
        <v>37</v>
      </c>
      <c r="W370" s="55" t="s">
        <v>2754</v>
      </c>
      <c r="X370" s="55" t="s">
        <v>1260</v>
      </c>
      <c r="Y370" s="55" t="s">
        <v>1144</v>
      </c>
      <c r="Z370" s="55" t="s">
        <v>357</v>
      </c>
      <c r="AA370" s="55" t="s">
        <v>1599</v>
      </c>
      <c r="AB370" s="55" t="b">
        <v>0</v>
      </c>
      <c r="AC370" s="55" t="b">
        <v>1</v>
      </c>
      <c r="AD370" s="55" t="s">
        <v>2755</v>
      </c>
      <c r="AE370" s="55" t="s">
        <v>1263</v>
      </c>
      <c r="AF370" s="55" t="s">
        <v>1146</v>
      </c>
      <c r="AG370" s="55" t="s">
        <v>359</v>
      </c>
      <c r="AH370" s="55" t="s">
        <v>1601</v>
      </c>
      <c r="AI370" s="55" t="s">
        <v>2756</v>
      </c>
      <c r="AJ370" s="56">
        <v>34</v>
      </c>
      <c r="AK370" s="55" t="s">
        <v>2754</v>
      </c>
      <c r="AL370" s="55">
        <v>31</v>
      </c>
    </row>
    <row r="371" spans="1:38" s="55" customFormat="1" x14ac:dyDescent="0.25">
      <c r="A371" s="55">
        <v>268</v>
      </c>
      <c r="B371" s="55">
        <v>402</v>
      </c>
      <c r="C371" s="55">
        <v>21933</v>
      </c>
      <c r="D371" s="55" t="s">
        <v>35</v>
      </c>
      <c r="E371" s="55">
        <v>67608264</v>
      </c>
      <c r="F371" s="55" t="s">
        <v>2757</v>
      </c>
      <c r="G371" s="55" t="s">
        <v>2758</v>
      </c>
      <c r="H371" s="55" t="s">
        <v>2759</v>
      </c>
      <c r="I371" s="55" t="s">
        <v>2760</v>
      </c>
      <c r="J371" s="55" t="s">
        <v>2761</v>
      </c>
      <c r="K371" s="55" t="s">
        <v>2762</v>
      </c>
      <c r="L371" s="55" t="s">
        <v>2763</v>
      </c>
      <c r="M371" s="55" t="s">
        <v>2759</v>
      </c>
      <c r="N371" s="55" t="s">
        <v>2764</v>
      </c>
      <c r="O371" s="55" t="s">
        <v>2765</v>
      </c>
      <c r="P371" s="55" t="s">
        <v>2759</v>
      </c>
      <c r="Q371" s="55" t="s">
        <v>2766</v>
      </c>
      <c r="R371" s="55" t="s">
        <v>2767</v>
      </c>
      <c r="S371" s="55" t="s">
        <v>56</v>
      </c>
      <c r="T371" s="55" t="s">
        <v>2768</v>
      </c>
      <c r="U371" s="55" t="s">
        <v>2769</v>
      </c>
      <c r="V371" s="55" t="s">
        <v>2770</v>
      </c>
      <c r="W371" s="55" t="s">
        <v>2771</v>
      </c>
      <c r="X371" s="55" t="s">
        <v>1260</v>
      </c>
      <c r="Y371" s="55" t="s">
        <v>1144</v>
      </c>
      <c r="Z371" s="55" t="s">
        <v>1488</v>
      </c>
      <c r="AA371" s="55" t="s">
        <v>1775</v>
      </c>
      <c r="AB371" s="55" t="b">
        <v>0</v>
      </c>
      <c r="AC371" s="55" t="b">
        <v>1</v>
      </c>
      <c r="AD371" s="55" t="s">
        <v>2772</v>
      </c>
      <c r="AE371" s="55" t="s">
        <v>1263</v>
      </c>
      <c r="AF371" s="55" t="s">
        <v>1146</v>
      </c>
      <c r="AG371" s="55" t="s">
        <v>1491</v>
      </c>
      <c r="AH371" s="55" t="s">
        <v>1777</v>
      </c>
      <c r="AI371" s="55" t="s">
        <v>2773</v>
      </c>
      <c r="AJ371" s="56">
        <v>34</v>
      </c>
      <c r="AK371" s="55" t="s">
        <v>2771</v>
      </c>
      <c r="AL371" s="55">
        <v>31</v>
      </c>
    </row>
    <row r="372" spans="1:38" s="55" customFormat="1" x14ac:dyDescent="0.25">
      <c r="A372" s="55">
        <v>263</v>
      </c>
      <c r="B372" s="55">
        <v>180</v>
      </c>
      <c r="C372" s="55">
        <v>20789</v>
      </c>
      <c r="D372" s="55" t="s">
        <v>35</v>
      </c>
      <c r="E372" s="55">
        <v>67600292</v>
      </c>
      <c r="F372" s="55" t="s">
        <v>2711</v>
      </c>
      <c r="G372" s="55" t="s">
        <v>2712</v>
      </c>
      <c r="H372" s="55" t="s">
        <v>2713</v>
      </c>
      <c r="I372" s="55" t="s">
        <v>2714</v>
      </c>
      <c r="J372" s="55" t="s">
        <v>2715</v>
      </c>
      <c r="K372" s="55" t="s">
        <v>2716</v>
      </c>
      <c r="L372" s="55" t="s">
        <v>2717</v>
      </c>
      <c r="M372" s="55" t="s">
        <v>2718</v>
      </c>
      <c r="N372" s="55" t="s">
        <v>2719</v>
      </c>
      <c r="O372" s="55" t="s">
        <v>2720</v>
      </c>
      <c r="P372" s="55" t="s">
        <v>2718</v>
      </c>
      <c r="Q372" s="55" t="s">
        <v>37</v>
      </c>
      <c r="R372" s="55" t="s">
        <v>37</v>
      </c>
      <c r="S372" s="55" t="s">
        <v>37</v>
      </c>
      <c r="T372" s="55" t="s">
        <v>37</v>
      </c>
      <c r="U372" s="55" t="s">
        <v>37</v>
      </c>
      <c r="V372" s="55" t="s">
        <v>37</v>
      </c>
      <c r="W372" s="55" t="s">
        <v>2721</v>
      </c>
      <c r="X372" s="55" t="s">
        <v>1260</v>
      </c>
      <c r="Y372" s="55" t="s">
        <v>1144</v>
      </c>
      <c r="Z372" s="55" t="s">
        <v>408</v>
      </c>
      <c r="AA372" s="55" t="s">
        <v>333</v>
      </c>
      <c r="AB372" s="55" t="b">
        <v>0</v>
      </c>
      <c r="AC372" s="55" t="b">
        <v>1</v>
      </c>
      <c r="AD372" s="55" t="s">
        <v>2722</v>
      </c>
      <c r="AE372" s="55" t="s">
        <v>1263</v>
      </c>
      <c r="AF372" s="55" t="s">
        <v>1146</v>
      </c>
      <c r="AG372" s="55" t="s">
        <v>411</v>
      </c>
      <c r="AH372" s="55" t="s">
        <v>336</v>
      </c>
      <c r="AI372" s="55" t="s">
        <v>2723</v>
      </c>
      <c r="AJ372" s="56">
        <v>34</v>
      </c>
      <c r="AK372" s="55" t="s">
        <v>2721</v>
      </c>
      <c r="AL372" s="55">
        <v>31</v>
      </c>
    </row>
    <row r="373" spans="1:38" s="55" customFormat="1" x14ac:dyDescent="0.25">
      <c r="A373" s="55">
        <v>254</v>
      </c>
      <c r="B373" s="55">
        <v>50</v>
      </c>
      <c r="C373" s="55">
        <v>19965</v>
      </c>
      <c r="D373" s="55" t="s">
        <v>35</v>
      </c>
      <c r="E373" s="55">
        <v>67605100</v>
      </c>
      <c r="F373" s="55" t="s">
        <v>2604</v>
      </c>
      <c r="G373" s="55" t="s">
        <v>2605</v>
      </c>
      <c r="H373" s="55" t="s">
        <v>37</v>
      </c>
      <c r="I373" s="55" t="s">
        <v>2606</v>
      </c>
      <c r="J373" s="55" t="s">
        <v>2607</v>
      </c>
      <c r="K373" s="55" t="s">
        <v>37</v>
      </c>
      <c r="L373" s="55" t="s">
        <v>37</v>
      </c>
      <c r="M373" s="55" t="s">
        <v>37</v>
      </c>
      <c r="N373" s="55" t="s">
        <v>37</v>
      </c>
      <c r="O373" s="55" t="s">
        <v>37</v>
      </c>
      <c r="P373" s="55" t="s">
        <v>37</v>
      </c>
      <c r="Q373" s="55" t="s">
        <v>37</v>
      </c>
      <c r="R373" s="55" t="s">
        <v>37</v>
      </c>
      <c r="S373" s="55" t="s">
        <v>37</v>
      </c>
      <c r="T373" s="55" t="s">
        <v>37</v>
      </c>
      <c r="U373" s="55" t="s">
        <v>37</v>
      </c>
      <c r="V373" s="55" t="s">
        <v>37</v>
      </c>
      <c r="W373" s="55" t="s">
        <v>2608</v>
      </c>
      <c r="X373" s="55" t="s">
        <v>1260</v>
      </c>
      <c r="Y373" s="55" t="s">
        <v>1144</v>
      </c>
      <c r="Z373" s="55" t="s">
        <v>408</v>
      </c>
      <c r="AA373" s="55" t="s">
        <v>652</v>
      </c>
      <c r="AB373" s="55" t="b">
        <v>1</v>
      </c>
      <c r="AC373" s="55" t="b">
        <v>0</v>
      </c>
      <c r="AD373" s="55" t="s">
        <v>2609</v>
      </c>
      <c r="AE373" s="55" t="s">
        <v>1263</v>
      </c>
      <c r="AF373" s="55" t="s">
        <v>1146</v>
      </c>
      <c r="AG373" s="55" t="s">
        <v>411</v>
      </c>
      <c r="AH373" s="55" t="s">
        <v>654</v>
      </c>
      <c r="AI373" s="55" t="s">
        <v>2610</v>
      </c>
      <c r="AJ373" s="56">
        <v>34</v>
      </c>
      <c r="AK373" s="55" t="s">
        <v>2608</v>
      </c>
      <c r="AL373" s="55">
        <v>31</v>
      </c>
    </row>
    <row r="374" spans="1:38" s="55" customFormat="1" x14ac:dyDescent="0.25">
      <c r="A374" s="55">
        <v>265</v>
      </c>
      <c r="B374" s="55">
        <v>247</v>
      </c>
      <c r="C374" s="55">
        <v>21179</v>
      </c>
      <c r="D374" s="55" t="s">
        <v>35</v>
      </c>
      <c r="E374" s="55">
        <v>67594767</v>
      </c>
      <c r="F374" s="55" t="s">
        <v>2732</v>
      </c>
      <c r="G374" s="55" t="s">
        <v>2733</v>
      </c>
      <c r="H374" s="55" t="s">
        <v>37</v>
      </c>
      <c r="I374" s="55" t="s">
        <v>2734</v>
      </c>
      <c r="J374" s="55" t="s">
        <v>2735</v>
      </c>
      <c r="K374" s="55" t="s">
        <v>37</v>
      </c>
      <c r="L374" s="55" t="s">
        <v>37</v>
      </c>
      <c r="M374" s="55" t="s">
        <v>37</v>
      </c>
      <c r="N374" s="55" t="s">
        <v>37</v>
      </c>
      <c r="O374" s="55" t="s">
        <v>37</v>
      </c>
      <c r="P374" s="55" t="s">
        <v>37</v>
      </c>
      <c r="Q374" s="55" t="s">
        <v>37</v>
      </c>
      <c r="R374" s="55" t="s">
        <v>37</v>
      </c>
      <c r="S374" s="55" t="s">
        <v>37</v>
      </c>
      <c r="T374" s="55" t="s">
        <v>37</v>
      </c>
      <c r="U374" s="55" t="s">
        <v>37</v>
      </c>
      <c r="V374" s="55" t="s">
        <v>37</v>
      </c>
      <c r="W374" s="55" t="s">
        <v>2736</v>
      </c>
      <c r="X374" s="55" t="s">
        <v>1260</v>
      </c>
      <c r="Y374" s="55" t="s">
        <v>1144</v>
      </c>
      <c r="Z374" s="55" t="s">
        <v>1982</v>
      </c>
      <c r="AA374" s="55" t="s">
        <v>207</v>
      </c>
      <c r="AB374" s="55" t="b">
        <v>1</v>
      </c>
      <c r="AC374" s="55" t="b">
        <v>0</v>
      </c>
      <c r="AD374" s="55" t="s">
        <v>2737</v>
      </c>
      <c r="AE374" s="55" t="s">
        <v>1263</v>
      </c>
      <c r="AF374" s="55" t="s">
        <v>1146</v>
      </c>
      <c r="AG374" s="55" t="s">
        <v>1985</v>
      </c>
      <c r="AH374" s="55" t="s">
        <v>211</v>
      </c>
      <c r="AI374" s="55" t="s">
        <v>2738</v>
      </c>
      <c r="AJ374" s="56">
        <v>34</v>
      </c>
      <c r="AK374" s="55" t="s">
        <v>2736</v>
      </c>
      <c r="AL374" s="55">
        <v>31</v>
      </c>
    </row>
    <row r="375" spans="1:38" s="55" customFormat="1" x14ac:dyDescent="0.25">
      <c r="A375" s="55">
        <v>270</v>
      </c>
      <c r="B375" s="55">
        <v>432</v>
      </c>
      <c r="C375" s="55">
        <v>22066</v>
      </c>
      <c r="D375" s="55" t="s">
        <v>35</v>
      </c>
      <c r="E375" s="55">
        <v>44860700</v>
      </c>
      <c r="F375" s="55" t="s">
        <v>2781</v>
      </c>
      <c r="G375" s="55" t="s">
        <v>2782</v>
      </c>
      <c r="H375" s="55" t="s">
        <v>2783</v>
      </c>
      <c r="I375" s="55" t="s">
        <v>2784</v>
      </c>
      <c r="J375" s="55" t="s">
        <v>2785</v>
      </c>
      <c r="K375" s="55" t="s">
        <v>37</v>
      </c>
      <c r="L375" s="55" t="s">
        <v>37</v>
      </c>
      <c r="M375" s="55" t="s">
        <v>37</v>
      </c>
      <c r="N375" s="55" t="s">
        <v>37</v>
      </c>
      <c r="O375" s="55" t="s">
        <v>37</v>
      </c>
      <c r="P375" s="55" t="s">
        <v>37</v>
      </c>
      <c r="Q375" s="55" t="s">
        <v>37</v>
      </c>
      <c r="R375" s="55" t="s">
        <v>37</v>
      </c>
      <c r="S375" s="55" t="s">
        <v>37</v>
      </c>
      <c r="T375" s="55" t="s">
        <v>37</v>
      </c>
      <c r="U375" s="55" t="s">
        <v>37</v>
      </c>
      <c r="V375" s="55" t="s">
        <v>37</v>
      </c>
      <c r="W375" s="55" t="s">
        <v>2786</v>
      </c>
      <c r="X375" s="55" t="s">
        <v>1260</v>
      </c>
      <c r="Y375" s="55" t="s">
        <v>1144</v>
      </c>
      <c r="Z375" s="55" t="s">
        <v>67</v>
      </c>
      <c r="AA375" s="55" t="s">
        <v>703</v>
      </c>
      <c r="AB375" s="55" t="b">
        <v>0</v>
      </c>
      <c r="AC375" s="55" t="b">
        <v>1</v>
      </c>
      <c r="AD375" s="55" t="s">
        <v>2787</v>
      </c>
      <c r="AE375" s="55" t="s">
        <v>1263</v>
      </c>
      <c r="AF375" s="55" t="s">
        <v>1146</v>
      </c>
      <c r="AH375" s="55" t="s">
        <v>706</v>
      </c>
      <c r="AI375" s="55" t="s">
        <v>2788</v>
      </c>
      <c r="AJ375" s="56">
        <v>34</v>
      </c>
      <c r="AK375" s="55" t="s">
        <v>2786</v>
      </c>
      <c r="AL375" s="55">
        <v>31</v>
      </c>
    </row>
    <row r="376" spans="1:38" s="55" customFormat="1" x14ac:dyDescent="0.25">
      <c r="A376" s="55">
        <v>258</v>
      </c>
      <c r="B376" s="55">
        <v>124</v>
      </c>
      <c r="C376" s="55">
        <v>20507</v>
      </c>
      <c r="D376" s="55" t="s">
        <v>35</v>
      </c>
      <c r="E376" s="55">
        <v>67601418</v>
      </c>
      <c r="F376" s="55" t="s">
        <v>2648</v>
      </c>
      <c r="G376" s="55" t="s">
        <v>2649</v>
      </c>
      <c r="H376" s="55" t="s">
        <v>37</v>
      </c>
      <c r="I376" s="55" t="s">
        <v>2650</v>
      </c>
      <c r="J376" s="55" t="s">
        <v>37</v>
      </c>
      <c r="K376" s="55" t="s">
        <v>37</v>
      </c>
      <c r="L376" s="55" t="s">
        <v>37</v>
      </c>
      <c r="M376" s="55" t="s">
        <v>37</v>
      </c>
      <c r="N376" s="55" t="s">
        <v>37</v>
      </c>
      <c r="O376" s="55" t="s">
        <v>37</v>
      </c>
      <c r="P376" s="55" t="s">
        <v>37</v>
      </c>
      <c r="Q376" s="55" t="s">
        <v>37</v>
      </c>
      <c r="R376" s="55" t="s">
        <v>37</v>
      </c>
      <c r="S376" s="55" t="s">
        <v>37</v>
      </c>
      <c r="T376" s="55" t="s">
        <v>37</v>
      </c>
      <c r="U376" s="55" t="s">
        <v>37</v>
      </c>
      <c r="V376" s="55" t="s">
        <v>37</v>
      </c>
      <c r="W376" s="55" t="s">
        <v>2651</v>
      </c>
      <c r="X376" s="55" t="s">
        <v>1260</v>
      </c>
      <c r="Y376" s="55" t="s">
        <v>67</v>
      </c>
      <c r="Z376" s="55" t="s">
        <v>67</v>
      </c>
      <c r="AA376" s="55" t="s">
        <v>1430</v>
      </c>
      <c r="AB376" s="55" t="b">
        <v>1</v>
      </c>
      <c r="AC376" s="55" t="b">
        <v>0</v>
      </c>
      <c r="AD376" s="55" t="s">
        <v>2652</v>
      </c>
      <c r="AE376" s="55" t="s">
        <v>1263</v>
      </c>
      <c r="AH376" s="55" t="s">
        <v>1432</v>
      </c>
      <c r="AI376" s="55" t="s">
        <v>2653</v>
      </c>
      <c r="AJ376" s="56">
        <v>34</v>
      </c>
      <c r="AK376" s="55" t="s">
        <v>2651</v>
      </c>
      <c r="AL376" s="55">
        <v>31</v>
      </c>
    </row>
    <row r="377" spans="1:38" s="22" customFormat="1" x14ac:dyDescent="0.25">
      <c r="A377" s="22">
        <v>257</v>
      </c>
      <c r="B377" s="22">
        <v>116</v>
      </c>
      <c r="C377" s="22">
        <v>20426</v>
      </c>
      <c r="D377" s="22" t="s">
        <v>35</v>
      </c>
      <c r="E377" s="22">
        <v>67603049</v>
      </c>
      <c r="F377" s="22" t="s">
        <v>2636</v>
      </c>
      <c r="G377" s="22" t="s">
        <v>2637</v>
      </c>
      <c r="H377" s="22" t="s">
        <v>37</v>
      </c>
      <c r="I377" s="22" t="s">
        <v>2638</v>
      </c>
      <c r="J377" s="22" t="s">
        <v>2639</v>
      </c>
      <c r="K377" s="22" t="s">
        <v>2640</v>
      </c>
      <c r="L377" s="22" t="s">
        <v>2641</v>
      </c>
      <c r="M377" s="22" t="s">
        <v>2642</v>
      </c>
      <c r="N377" s="22" t="s">
        <v>37</v>
      </c>
      <c r="O377" s="22" t="s">
        <v>37</v>
      </c>
      <c r="P377" s="22" t="s">
        <v>37</v>
      </c>
      <c r="Q377" s="22" t="s">
        <v>37</v>
      </c>
      <c r="R377" s="22" t="s">
        <v>37</v>
      </c>
      <c r="S377" s="22" t="s">
        <v>37</v>
      </c>
      <c r="T377" s="22" t="s">
        <v>37</v>
      </c>
      <c r="U377" s="22" t="s">
        <v>37</v>
      </c>
      <c r="V377" s="22" t="s">
        <v>37</v>
      </c>
      <c r="W377" s="22" t="s">
        <v>2643</v>
      </c>
      <c r="X377" s="22" t="s">
        <v>1260</v>
      </c>
      <c r="Y377" s="22" t="s">
        <v>206</v>
      </c>
      <c r="Z377" s="22" t="s">
        <v>2644</v>
      </c>
      <c r="AA377" s="22" t="s">
        <v>333</v>
      </c>
      <c r="AB377" s="22" t="b">
        <v>1</v>
      </c>
      <c r="AC377" s="22" t="b">
        <v>0</v>
      </c>
      <c r="AD377" s="22" t="s">
        <v>2645</v>
      </c>
      <c r="AE377" s="22" t="s">
        <v>1263</v>
      </c>
      <c r="AF377" s="22" t="s">
        <v>210</v>
      </c>
      <c r="AG377" s="22" t="s">
        <v>2646</v>
      </c>
      <c r="AH377" s="22" t="s">
        <v>336</v>
      </c>
      <c r="AI377" s="22" t="s">
        <v>2647</v>
      </c>
      <c r="AJ377" s="23">
        <v>35</v>
      </c>
      <c r="AK377" s="22" t="s">
        <v>2643</v>
      </c>
      <c r="AL377" s="22">
        <v>31</v>
      </c>
    </row>
    <row r="378" spans="1:38" s="22" customFormat="1" x14ac:dyDescent="0.25">
      <c r="A378" s="22">
        <v>264</v>
      </c>
      <c r="B378" s="22">
        <v>233</v>
      </c>
      <c r="C378" s="22">
        <v>21128</v>
      </c>
      <c r="D378" s="22" t="s">
        <v>35</v>
      </c>
      <c r="E378" s="22">
        <v>67608493</v>
      </c>
      <c r="F378" s="22" t="s">
        <v>2724</v>
      </c>
      <c r="G378" s="22" t="s">
        <v>2641</v>
      </c>
      <c r="H378" s="22" t="s">
        <v>1921</v>
      </c>
      <c r="I378" s="22" t="s">
        <v>2725</v>
      </c>
      <c r="J378" s="22" t="s">
        <v>2726</v>
      </c>
      <c r="K378" s="22" t="s">
        <v>37</v>
      </c>
      <c r="L378" s="22" t="s">
        <v>37</v>
      </c>
      <c r="M378" s="22" t="s">
        <v>37</v>
      </c>
      <c r="N378" s="22" t="s">
        <v>37</v>
      </c>
      <c r="O378" s="22" t="s">
        <v>37</v>
      </c>
      <c r="P378" s="22" t="s">
        <v>37</v>
      </c>
      <c r="Q378" s="22" t="s">
        <v>37</v>
      </c>
      <c r="R378" s="22" t="s">
        <v>37</v>
      </c>
      <c r="S378" s="22" t="s">
        <v>37</v>
      </c>
      <c r="T378" s="22" t="s">
        <v>37</v>
      </c>
      <c r="U378" s="22" t="s">
        <v>37</v>
      </c>
      <c r="V378" s="22" t="s">
        <v>37</v>
      </c>
      <c r="W378" s="22" t="s">
        <v>2727</v>
      </c>
      <c r="X378" s="22" t="s">
        <v>1260</v>
      </c>
      <c r="Y378" s="22" t="s">
        <v>206</v>
      </c>
      <c r="Z378" s="22" t="s">
        <v>2728</v>
      </c>
      <c r="AA378" s="22" t="s">
        <v>207</v>
      </c>
      <c r="AB378" s="22" t="b">
        <v>1</v>
      </c>
      <c r="AC378" s="22" t="b">
        <v>0</v>
      </c>
      <c r="AD378" s="22" t="s">
        <v>2729</v>
      </c>
      <c r="AE378" s="22" t="s">
        <v>1263</v>
      </c>
      <c r="AF378" s="22" t="s">
        <v>210</v>
      </c>
      <c r="AG378" s="22" t="s">
        <v>2730</v>
      </c>
      <c r="AH378" s="22" t="s">
        <v>211</v>
      </c>
      <c r="AI378" s="22" t="s">
        <v>2731</v>
      </c>
      <c r="AJ378" s="23">
        <v>35</v>
      </c>
      <c r="AK378" s="22" t="s">
        <v>2727</v>
      </c>
      <c r="AL378" s="22">
        <v>31</v>
      </c>
    </row>
    <row r="379" spans="1:38" s="22" customFormat="1" x14ac:dyDescent="0.25">
      <c r="A379" s="22">
        <v>272</v>
      </c>
      <c r="B379" s="22">
        <v>488</v>
      </c>
      <c r="C379" s="22">
        <v>22262</v>
      </c>
      <c r="D379" s="22" t="s">
        <v>35</v>
      </c>
      <c r="E379" s="22">
        <v>67597193</v>
      </c>
      <c r="F379" s="22" t="s">
        <v>2805</v>
      </c>
      <c r="G379" s="22" t="s">
        <v>2806</v>
      </c>
      <c r="H379" s="22" t="s">
        <v>2807</v>
      </c>
      <c r="I379" s="22" t="s">
        <v>2808</v>
      </c>
      <c r="J379" s="22" t="s">
        <v>2809</v>
      </c>
      <c r="K379" s="22" t="s">
        <v>2810</v>
      </c>
      <c r="L379" s="22" t="s">
        <v>2811</v>
      </c>
      <c r="M379" s="22" t="s">
        <v>2812</v>
      </c>
      <c r="N379" s="22" t="s">
        <v>2813</v>
      </c>
      <c r="O379" s="22" t="s">
        <v>2814</v>
      </c>
      <c r="P379" s="22" t="s">
        <v>2812</v>
      </c>
      <c r="Q379" s="22" t="s">
        <v>2815</v>
      </c>
      <c r="R379" s="22" t="s">
        <v>2816</v>
      </c>
      <c r="S379" s="22" t="s">
        <v>2817</v>
      </c>
      <c r="T379" s="22" t="s">
        <v>2818</v>
      </c>
      <c r="U379" s="22" t="s">
        <v>2819</v>
      </c>
      <c r="V379" s="22" t="s">
        <v>2820</v>
      </c>
      <c r="W379" s="22" t="s">
        <v>2821</v>
      </c>
      <c r="X379" s="22" t="s">
        <v>1260</v>
      </c>
      <c r="Y379" s="22" t="s">
        <v>67</v>
      </c>
      <c r="Z379" s="22" t="s">
        <v>1488</v>
      </c>
      <c r="AA379" s="22" t="s">
        <v>2801</v>
      </c>
      <c r="AB379" s="22" t="b">
        <v>1</v>
      </c>
      <c r="AC379" s="22" t="b">
        <v>1</v>
      </c>
      <c r="AD379" s="22" t="s">
        <v>2822</v>
      </c>
      <c r="AE379" s="22" t="s">
        <v>1263</v>
      </c>
      <c r="AG379" s="22" t="s">
        <v>1491</v>
      </c>
      <c r="AH379" s="22" t="s">
        <v>2803</v>
      </c>
      <c r="AI379" s="22" t="s">
        <v>2823</v>
      </c>
      <c r="AJ379" s="23">
        <v>35</v>
      </c>
      <c r="AK379" s="22" t="s">
        <v>2821</v>
      </c>
      <c r="AL379" s="22">
        <v>31</v>
      </c>
    </row>
    <row r="380" spans="1:38" s="22" customFormat="1" x14ac:dyDescent="0.25">
      <c r="A380" s="22">
        <v>256</v>
      </c>
      <c r="B380" s="22">
        <v>81</v>
      </c>
      <c r="C380" s="22">
        <v>20230</v>
      </c>
      <c r="D380" s="22" t="s">
        <v>35</v>
      </c>
      <c r="E380" s="22">
        <v>67589087</v>
      </c>
      <c r="F380" s="22" t="s">
        <v>2628</v>
      </c>
      <c r="G380" s="22" t="s">
        <v>2629</v>
      </c>
      <c r="H380" s="22" t="s">
        <v>2630</v>
      </c>
      <c r="I380" s="22" t="s">
        <v>2631</v>
      </c>
      <c r="J380" s="22" t="s">
        <v>2632</v>
      </c>
      <c r="K380" s="22" t="s">
        <v>37</v>
      </c>
      <c r="L380" s="22" t="s">
        <v>37</v>
      </c>
      <c r="M380" s="22" t="s">
        <v>37</v>
      </c>
      <c r="N380" s="22" t="s">
        <v>37</v>
      </c>
      <c r="O380" s="22" t="s">
        <v>37</v>
      </c>
      <c r="P380" s="22" t="s">
        <v>37</v>
      </c>
      <c r="Q380" s="22" t="s">
        <v>37</v>
      </c>
      <c r="R380" s="22" t="s">
        <v>37</v>
      </c>
      <c r="S380" s="22" t="s">
        <v>37</v>
      </c>
      <c r="T380" s="22" t="s">
        <v>37</v>
      </c>
      <c r="U380" s="22" t="s">
        <v>37</v>
      </c>
      <c r="V380" s="22" t="s">
        <v>37</v>
      </c>
      <c r="W380" s="22" t="s">
        <v>2633</v>
      </c>
      <c r="X380" s="22" t="s">
        <v>1260</v>
      </c>
      <c r="Y380" s="22" t="s">
        <v>1001</v>
      </c>
      <c r="Z380" s="22" t="s">
        <v>357</v>
      </c>
      <c r="AA380" s="22" t="s">
        <v>409</v>
      </c>
      <c r="AB380" s="22" t="b">
        <v>1</v>
      </c>
      <c r="AC380" s="22" t="b">
        <v>0</v>
      </c>
      <c r="AD380" s="22" t="s">
        <v>2634</v>
      </c>
      <c r="AE380" s="22" t="s">
        <v>1263</v>
      </c>
      <c r="AF380" s="22" t="s">
        <v>1004</v>
      </c>
      <c r="AG380" s="22" t="s">
        <v>359</v>
      </c>
      <c r="AH380" s="22" t="s">
        <v>412</v>
      </c>
      <c r="AI380" s="22" t="s">
        <v>2635</v>
      </c>
      <c r="AJ380" s="23">
        <v>35</v>
      </c>
      <c r="AK380" s="22" t="s">
        <v>2633</v>
      </c>
      <c r="AL380" s="22">
        <v>31</v>
      </c>
    </row>
    <row r="381" spans="1:38" s="22" customFormat="1" x14ac:dyDescent="0.25">
      <c r="A381" s="22">
        <v>259</v>
      </c>
      <c r="B381" s="22">
        <v>134</v>
      </c>
      <c r="C381" s="22">
        <v>20562</v>
      </c>
      <c r="D381" s="22" t="s">
        <v>35</v>
      </c>
      <c r="E381" s="22">
        <v>67579749</v>
      </c>
      <c r="F381" s="22" t="s">
        <v>2654</v>
      </c>
      <c r="G381" s="22" t="s">
        <v>2655</v>
      </c>
      <c r="H381" s="22" t="s">
        <v>2656</v>
      </c>
      <c r="I381" s="22" t="s">
        <v>2657</v>
      </c>
      <c r="J381" s="22">
        <v>9122332550</v>
      </c>
      <c r="K381" s="22" t="s">
        <v>2658</v>
      </c>
      <c r="L381" s="22" t="s">
        <v>2659</v>
      </c>
      <c r="M381" s="22" t="s">
        <v>2656</v>
      </c>
      <c r="N381" s="22" t="s">
        <v>2660</v>
      </c>
      <c r="O381" s="22" t="s">
        <v>2661</v>
      </c>
      <c r="P381" s="22" t="s">
        <v>2662</v>
      </c>
      <c r="Q381" s="22" t="s">
        <v>2663</v>
      </c>
      <c r="R381" s="22" t="s">
        <v>2664</v>
      </c>
      <c r="S381" s="22" t="s">
        <v>2665</v>
      </c>
      <c r="T381" s="22" t="s">
        <v>2666</v>
      </c>
      <c r="U381" s="22" t="s">
        <v>2667</v>
      </c>
      <c r="V381" s="22" t="s">
        <v>2668</v>
      </c>
      <c r="W381" s="22" t="s">
        <v>2669</v>
      </c>
      <c r="X381" s="22" t="s">
        <v>1260</v>
      </c>
      <c r="Y381" s="22" t="s">
        <v>40</v>
      </c>
      <c r="Z381" s="22" t="s">
        <v>475</v>
      </c>
      <c r="AA381" s="22" t="s">
        <v>315</v>
      </c>
      <c r="AB381" s="22" t="b">
        <v>1</v>
      </c>
      <c r="AC381" s="22" t="b">
        <v>0</v>
      </c>
      <c r="AD381" s="22" t="s">
        <v>2670</v>
      </c>
      <c r="AE381" s="22" t="s">
        <v>1263</v>
      </c>
      <c r="AF381" s="22" t="s">
        <v>44</v>
      </c>
      <c r="AG381" s="22" t="s">
        <v>478</v>
      </c>
      <c r="AH381" s="22" t="s">
        <v>316</v>
      </c>
      <c r="AI381" s="22" t="s">
        <v>2671</v>
      </c>
      <c r="AJ381" s="23">
        <v>35</v>
      </c>
      <c r="AK381" s="22" t="s">
        <v>2669</v>
      </c>
      <c r="AL381" s="22">
        <v>31</v>
      </c>
    </row>
    <row r="382" spans="1:38" s="22" customFormat="1" x14ac:dyDescent="0.25">
      <c r="A382" s="22">
        <v>303</v>
      </c>
      <c r="B382" s="22">
        <v>456</v>
      </c>
      <c r="C382" s="22">
        <v>22160</v>
      </c>
      <c r="D382" s="22" t="s">
        <v>35</v>
      </c>
      <c r="E382" s="22">
        <v>67586641</v>
      </c>
      <c r="F382" s="22" t="s">
        <v>3093</v>
      </c>
      <c r="G382" s="22" t="s">
        <v>3094</v>
      </c>
      <c r="H382" s="22" t="s">
        <v>3095</v>
      </c>
      <c r="I382" s="22" t="s">
        <v>3096</v>
      </c>
      <c r="J382" s="22" t="s">
        <v>3097</v>
      </c>
      <c r="K382" s="22" t="s">
        <v>3098</v>
      </c>
      <c r="L382" s="22" t="s">
        <v>3099</v>
      </c>
      <c r="M382" s="22" t="s">
        <v>3100</v>
      </c>
      <c r="N382" s="22" t="s">
        <v>37</v>
      </c>
      <c r="O382" s="22" t="s">
        <v>37</v>
      </c>
      <c r="P382" s="22" t="s">
        <v>37</v>
      </c>
      <c r="Q382" s="22" t="s">
        <v>37</v>
      </c>
      <c r="R382" s="22" t="s">
        <v>37</v>
      </c>
      <c r="S382" s="22" t="s">
        <v>37</v>
      </c>
      <c r="T382" s="22" t="s">
        <v>37</v>
      </c>
      <c r="U382" s="22" t="s">
        <v>37</v>
      </c>
      <c r="V382" s="22" t="s">
        <v>37</v>
      </c>
      <c r="W382" s="22" t="s">
        <v>3101</v>
      </c>
      <c r="X382" s="22" t="s">
        <v>1260</v>
      </c>
      <c r="Y382" s="22" t="s">
        <v>206</v>
      </c>
      <c r="Z382" s="22" t="s">
        <v>1982</v>
      </c>
      <c r="AA382" s="22" t="s">
        <v>2368</v>
      </c>
      <c r="AB382" s="22" t="b">
        <v>1</v>
      </c>
      <c r="AC382" s="22" t="b">
        <v>0</v>
      </c>
      <c r="AD382" s="22" t="s">
        <v>3102</v>
      </c>
      <c r="AE382" s="22" t="s">
        <v>1263</v>
      </c>
      <c r="AF382" s="22" t="s">
        <v>210</v>
      </c>
      <c r="AG382" s="22" t="s">
        <v>1985</v>
      </c>
      <c r="AH382" s="22" t="s">
        <v>2370</v>
      </c>
      <c r="AI382" s="22" t="s">
        <v>3103</v>
      </c>
      <c r="AJ382" s="23">
        <v>35</v>
      </c>
      <c r="AK382" s="22" t="s">
        <v>3101</v>
      </c>
      <c r="AL382" s="22">
        <v>31</v>
      </c>
    </row>
    <row r="383" spans="1:38" s="22" customFormat="1" x14ac:dyDescent="0.25">
      <c r="A383" s="22">
        <v>302</v>
      </c>
      <c r="B383" s="22">
        <v>434</v>
      </c>
      <c r="C383" s="22">
        <v>22069</v>
      </c>
      <c r="D383" s="22" t="s">
        <v>35</v>
      </c>
      <c r="E383" s="22">
        <v>67608484</v>
      </c>
      <c r="F383" s="22" t="s">
        <v>3085</v>
      </c>
      <c r="G383" s="22" t="s">
        <v>3086</v>
      </c>
      <c r="H383" s="22" t="s">
        <v>1161</v>
      </c>
      <c r="I383" s="22" t="s">
        <v>3087</v>
      </c>
      <c r="J383" s="22" t="s">
        <v>3088</v>
      </c>
      <c r="K383" s="22" t="s">
        <v>2640</v>
      </c>
      <c r="L383" s="22" t="s">
        <v>2641</v>
      </c>
      <c r="M383" s="22" t="s">
        <v>3089</v>
      </c>
      <c r="N383" s="22" t="s">
        <v>37</v>
      </c>
      <c r="O383" s="22" t="s">
        <v>37</v>
      </c>
      <c r="P383" s="22" t="s">
        <v>37</v>
      </c>
      <c r="Q383" s="22" t="s">
        <v>37</v>
      </c>
      <c r="R383" s="22" t="s">
        <v>37</v>
      </c>
      <c r="S383" s="22" t="s">
        <v>37</v>
      </c>
      <c r="T383" s="22" t="s">
        <v>37</v>
      </c>
      <c r="U383" s="22" t="s">
        <v>37</v>
      </c>
      <c r="V383" s="22" t="s">
        <v>37</v>
      </c>
      <c r="W383" s="22" t="s">
        <v>3090</v>
      </c>
      <c r="X383" s="22" t="s">
        <v>1260</v>
      </c>
      <c r="Y383" s="22" t="s">
        <v>40</v>
      </c>
      <c r="Z383" s="22" t="s">
        <v>1982</v>
      </c>
      <c r="AA383" s="22" t="s">
        <v>2368</v>
      </c>
      <c r="AB383" s="22" t="b">
        <v>1</v>
      </c>
      <c r="AC383" s="22" t="b">
        <v>1</v>
      </c>
      <c r="AD383" s="22" t="s">
        <v>3091</v>
      </c>
      <c r="AE383" s="22" t="s">
        <v>1263</v>
      </c>
      <c r="AF383" s="22" t="s">
        <v>44</v>
      </c>
      <c r="AG383" s="22" t="s">
        <v>1985</v>
      </c>
      <c r="AH383" s="22" t="s">
        <v>2370</v>
      </c>
      <c r="AI383" s="22" t="s">
        <v>3092</v>
      </c>
      <c r="AJ383" s="23">
        <v>35</v>
      </c>
      <c r="AK383" s="22" t="s">
        <v>3090</v>
      </c>
      <c r="AL383" s="22">
        <v>31</v>
      </c>
    </row>
    <row r="384" spans="1:38" s="22" customFormat="1" x14ac:dyDescent="0.25">
      <c r="A384" s="22">
        <v>513</v>
      </c>
      <c r="B384" s="22">
        <v>287</v>
      </c>
      <c r="C384" s="22">
        <v>21363</v>
      </c>
      <c r="D384" s="22" t="s">
        <v>35</v>
      </c>
      <c r="E384" s="22">
        <v>67600396</v>
      </c>
      <c r="F384" s="22" t="s">
        <v>2753</v>
      </c>
      <c r="G384" s="22" t="s">
        <v>2763</v>
      </c>
      <c r="H384" s="22" t="s">
        <v>4839</v>
      </c>
      <c r="I384" s="22" t="s">
        <v>4840</v>
      </c>
      <c r="J384" s="22">
        <v>13523495836</v>
      </c>
      <c r="K384" s="22" t="s">
        <v>37</v>
      </c>
      <c r="L384" s="22" t="s">
        <v>37</v>
      </c>
      <c r="M384" s="22" t="s">
        <v>37</v>
      </c>
      <c r="N384" s="22" t="s">
        <v>37</v>
      </c>
      <c r="O384" s="22" t="s">
        <v>37</v>
      </c>
      <c r="P384" s="22" t="s">
        <v>37</v>
      </c>
      <c r="Q384" s="22" t="s">
        <v>37</v>
      </c>
      <c r="R384" s="22" t="s">
        <v>37</v>
      </c>
      <c r="S384" s="22" t="s">
        <v>37</v>
      </c>
      <c r="T384" s="22" t="s">
        <v>37</v>
      </c>
      <c r="U384" s="22" t="s">
        <v>37</v>
      </c>
      <c r="V384" s="22" t="s">
        <v>37</v>
      </c>
      <c r="W384" s="22" t="s">
        <v>4841</v>
      </c>
      <c r="X384" s="22" t="s">
        <v>535</v>
      </c>
      <c r="Y384" s="22" t="s">
        <v>206</v>
      </c>
      <c r="Z384" s="22" t="s">
        <v>1881</v>
      </c>
      <c r="AA384" s="22" t="s">
        <v>1156</v>
      </c>
      <c r="AB384" s="22" t="b">
        <v>1</v>
      </c>
      <c r="AC384" s="22" t="b">
        <v>1</v>
      </c>
      <c r="AD384" s="22" t="s">
        <v>4842</v>
      </c>
      <c r="AE384" s="22" t="s">
        <v>537</v>
      </c>
      <c r="AF384" s="22" t="s">
        <v>210</v>
      </c>
      <c r="AG384" s="22" t="s">
        <v>1883</v>
      </c>
      <c r="AH384" s="22" t="s">
        <v>1158</v>
      </c>
      <c r="AI384" s="22" t="s">
        <v>4843</v>
      </c>
      <c r="AJ384" s="23">
        <v>35</v>
      </c>
      <c r="AK384" s="22" t="s">
        <v>4841</v>
      </c>
      <c r="AL384" s="22">
        <v>16</v>
      </c>
    </row>
    <row r="385" spans="1:38" s="11" customFormat="1" x14ac:dyDescent="0.25">
      <c r="A385" s="11">
        <v>86</v>
      </c>
      <c r="B385" s="11">
        <v>556</v>
      </c>
      <c r="C385" s="11">
        <v>22513</v>
      </c>
      <c r="D385" s="11" t="s">
        <v>35</v>
      </c>
      <c r="E385" s="11">
        <v>20373700</v>
      </c>
      <c r="F385" s="11" t="s">
        <v>404</v>
      </c>
      <c r="G385" s="11" t="s">
        <v>987</v>
      </c>
      <c r="H385" s="11" t="s">
        <v>988</v>
      </c>
      <c r="I385" s="11" t="s">
        <v>989</v>
      </c>
      <c r="J385" s="11" t="s">
        <v>990</v>
      </c>
      <c r="K385" s="11" t="s">
        <v>932</v>
      </c>
      <c r="L385" s="11" t="s">
        <v>991</v>
      </c>
      <c r="M385" s="11" t="s">
        <v>988</v>
      </c>
      <c r="N385" s="11" t="s">
        <v>992</v>
      </c>
      <c r="O385" s="11" t="s">
        <v>993</v>
      </c>
      <c r="P385" s="11" t="s">
        <v>994</v>
      </c>
      <c r="Q385" s="11" t="s">
        <v>995</v>
      </c>
      <c r="R385" s="11" t="s">
        <v>996</v>
      </c>
      <c r="S385" s="11" t="s">
        <v>994</v>
      </c>
      <c r="T385" s="11" t="s">
        <v>490</v>
      </c>
      <c r="U385" s="11" t="s">
        <v>997</v>
      </c>
      <c r="V385" s="11" t="s">
        <v>998</v>
      </c>
      <c r="W385" s="11" t="s">
        <v>999</v>
      </c>
      <c r="X385" s="11" t="s">
        <v>1000</v>
      </c>
      <c r="Y385" s="11" t="s">
        <v>1001</v>
      </c>
      <c r="Z385" s="11" t="s">
        <v>475</v>
      </c>
      <c r="AA385" s="11" t="s">
        <v>386</v>
      </c>
      <c r="AB385" s="11" t="b">
        <v>1</v>
      </c>
      <c r="AC385" s="11" t="b">
        <v>1</v>
      </c>
      <c r="AD385" s="11" t="s">
        <v>1002</v>
      </c>
      <c r="AE385" s="11" t="s">
        <v>1003</v>
      </c>
      <c r="AF385" s="11" t="s">
        <v>1004</v>
      </c>
      <c r="AG385" s="11" t="s">
        <v>478</v>
      </c>
      <c r="AH385" s="11" t="s">
        <v>388</v>
      </c>
      <c r="AI385" s="11" t="s">
        <v>1005</v>
      </c>
      <c r="AJ385" s="54">
        <v>35</v>
      </c>
      <c r="AK385" s="11" t="s">
        <v>999</v>
      </c>
      <c r="AL385" s="11">
        <v>28</v>
      </c>
    </row>
    <row r="386" spans="1:38" s="22" customFormat="1" x14ac:dyDescent="0.25">
      <c r="A386" s="22">
        <v>308</v>
      </c>
      <c r="B386" s="22">
        <v>249</v>
      </c>
      <c r="C386" s="22">
        <v>21184</v>
      </c>
      <c r="D386" s="22" t="s">
        <v>35</v>
      </c>
      <c r="E386" s="22">
        <v>67608304</v>
      </c>
      <c r="F386" s="22" t="s">
        <v>3132</v>
      </c>
      <c r="G386" s="22" t="s">
        <v>3133</v>
      </c>
      <c r="H386" s="22" t="s">
        <v>2759</v>
      </c>
      <c r="I386" s="22" t="s">
        <v>3134</v>
      </c>
      <c r="J386" s="22">
        <v>8615955106176</v>
      </c>
      <c r="K386" s="22" t="s">
        <v>2605</v>
      </c>
      <c r="L386" s="22" t="s">
        <v>3135</v>
      </c>
      <c r="M386" s="22" t="s">
        <v>3136</v>
      </c>
      <c r="N386" s="22" t="s">
        <v>2753</v>
      </c>
      <c r="O386" s="22" t="s">
        <v>3137</v>
      </c>
      <c r="P386" s="22" t="s">
        <v>3136</v>
      </c>
      <c r="Q386" s="22" t="s">
        <v>2765</v>
      </c>
      <c r="R386" s="22" t="s">
        <v>2764</v>
      </c>
      <c r="S386" s="22" t="s">
        <v>2759</v>
      </c>
      <c r="T386" s="22" t="s">
        <v>37</v>
      </c>
      <c r="U386" s="22" t="s">
        <v>37</v>
      </c>
      <c r="V386" s="22" t="s">
        <v>37</v>
      </c>
      <c r="W386" s="22" t="s">
        <v>3138</v>
      </c>
      <c r="X386" s="22" t="s">
        <v>1260</v>
      </c>
      <c r="Y386" s="22" t="s">
        <v>40</v>
      </c>
      <c r="Z386" s="22" t="s">
        <v>357</v>
      </c>
      <c r="AA386" s="22" t="s">
        <v>1335</v>
      </c>
      <c r="AB386" s="22" t="b">
        <v>1</v>
      </c>
      <c r="AC386" s="22" t="b">
        <v>1</v>
      </c>
      <c r="AD386" s="22" t="s">
        <v>3139</v>
      </c>
      <c r="AE386" s="22" t="s">
        <v>1263</v>
      </c>
      <c r="AF386" s="22" t="s">
        <v>44</v>
      </c>
      <c r="AG386" s="22" t="s">
        <v>359</v>
      </c>
      <c r="AH386" s="22" t="s">
        <v>1337</v>
      </c>
      <c r="AI386" s="22" t="s">
        <v>3140</v>
      </c>
      <c r="AJ386" s="23">
        <v>35</v>
      </c>
      <c r="AK386" s="22" t="s">
        <v>3138</v>
      </c>
      <c r="AL386" s="22">
        <v>31</v>
      </c>
    </row>
    <row r="387" spans="1:38" s="22" customFormat="1" x14ac:dyDescent="0.25">
      <c r="A387" s="22">
        <v>260</v>
      </c>
      <c r="B387" s="22">
        <v>149</v>
      </c>
      <c r="C387" s="22">
        <v>20646</v>
      </c>
      <c r="D387" s="22" t="s">
        <v>35</v>
      </c>
      <c r="E387" s="22">
        <v>67608357</v>
      </c>
      <c r="F387" s="22" t="s">
        <v>2672</v>
      </c>
      <c r="G387" s="22" t="s">
        <v>2673</v>
      </c>
      <c r="H387" s="22" t="s">
        <v>2674</v>
      </c>
      <c r="I387" s="22" t="s">
        <v>2675</v>
      </c>
      <c r="J387" s="22">
        <v>1039008714</v>
      </c>
      <c r="K387" s="22" t="s">
        <v>2676</v>
      </c>
      <c r="L387" s="22" t="s">
        <v>2677</v>
      </c>
      <c r="M387" s="22" t="s">
        <v>2678</v>
      </c>
      <c r="N387" s="22" t="s">
        <v>2679</v>
      </c>
      <c r="O387" s="22" t="s">
        <v>2680</v>
      </c>
      <c r="P387" s="22" t="s">
        <v>2681</v>
      </c>
      <c r="Q387" s="22" t="s">
        <v>2682</v>
      </c>
      <c r="R387" s="22" t="s">
        <v>2683</v>
      </c>
      <c r="S387" s="22" t="s">
        <v>2684</v>
      </c>
      <c r="T387" s="22" t="s">
        <v>2685</v>
      </c>
      <c r="U387" s="22" t="s">
        <v>2686</v>
      </c>
      <c r="V387" s="22" t="s">
        <v>2678</v>
      </c>
      <c r="W387" s="22" t="s">
        <v>2687</v>
      </c>
      <c r="X387" s="22" t="s">
        <v>2688</v>
      </c>
      <c r="Y387" s="22" t="s">
        <v>206</v>
      </c>
      <c r="Z387" s="22" t="s">
        <v>1488</v>
      </c>
      <c r="AA387" s="22" t="s">
        <v>2368</v>
      </c>
      <c r="AB387" s="22" t="b">
        <v>1</v>
      </c>
      <c r="AC387" s="22" t="b">
        <v>1</v>
      </c>
      <c r="AD387" s="22" t="s">
        <v>2689</v>
      </c>
      <c r="AE387" s="22" t="s">
        <v>2690</v>
      </c>
      <c r="AF387" s="22" t="s">
        <v>210</v>
      </c>
      <c r="AG387" s="22" t="s">
        <v>1491</v>
      </c>
      <c r="AH387" s="22" t="s">
        <v>2370</v>
      </c>
      <c r="AI387" s="22" t="s">
        <v>2691</v>
      </c>
      <c r="AJ387" s="71" t="s">
        <v>5954</v>
      </c>
      <c r="AK387" s="22" t="s">
        <v>2687</v>
      </c>
      <c r="AL387" s="22">
        <v>38</v>
      </c>
    </row>
    <row r="388" spans="1:38" s="22" customFormat="1" x14ac:dyDescent="0.25">
      <c r="A388" s="22">
        <v>269</v>
      </c>
      <c r="B388" s="22">
        <v>412</v>
      </c>
      <c r="C388" s="22">
        <v>21988</v>
      </c>
      <c r="D388" s="22" t="s">
        <v>35</v>
      </c>
      <c r="E388" s="22">
        <v>67589455</v>
      </c>
      <c r="F388" s="22" t="s">
        <v>2774</v>
      </c>
      <c r="G388" s="22" t="s">
        <v>2775</v>
      </c>
      <c r="H388" s="22" t="s">
        <v>2776</v>
      </c>
      <c r="I388" s="22" t="s">
        <v>2777</v>
      </c>
      <c r="J388" s="22">
        <v>3124792570</v>
      </c>
      <c r="K388" s="22" t="s">
        <v>37</v>
      </c>
      <c r="L388" s="22" t="s">
        <v>37</v>
      </c>
      <c r="M388" s="22" t="s">
        <v>37</v>
      </c>
      <c r="N388" s="22" t="s">
        <v>37</v>
      </c>
      <c r="O388" s="22" t="s">
        <v>37</v>
      </c>
      <c r="P388" s="22" t="s">
        <v>37</v>
      </c>
      <c r="Q388" s="22" t="s">
        <v>37</v>
      </c>
      <c r="R388" s="22" t="s">
        <v>37</v>
      </c>
      <c r="S388" s="22" t="s">
        <v>37</v>
      </c>
      <c r="T388" s="22" t="s">
        <v>37</v>
      </c>
      <c r="U388" s="22" t="s">
        <v>37</v>
      </c>
      <c r="V388" s="22" t="s">
        <v>37</v>
      </c>
      <c r="W388" s="22" t="s">
        <v>2778</v>
      </c>
      <c r="X388" s="22" t="s">
        <v>2688</v>
      </c>
      <c r="Y388" s="22" t="s">
        <v>67</v>
      </c>
      <c r="Z388" s="22" t="s">
        <v>663</v>
      </c>
      <c r="AA388" s="22" t="s">
        <v>1201</v>
      </c>
      <c r="AB388" s="22" t="b">
        <v>0</v>
      </c>
      <c r="AC388" s="22" t="b">
        <v>0</v>
      </c>
      <c r="AD388" s="22" t="s">
        <v>2779</v>
      </c>
      <c r="AE388" s="22" t="s">
        <v>2690</v>
      </c>
      <c r="AG388" s="22" t="s">
        <v>666</v>
      </c>
      <c r="AH388" s="22" t="s">
        <v>1203</v>
      </c>
      <c r="AI388" s="22" t="s">
        <v>2780</v>
      </c>
      <c r="AJ388" s="71" t="s">
        <v>5954</v>
      </c>
      <c r="AK388" s="22" t="s">
        <v>2778</v>
      </c>
      <c r="AL388" s="22">
        <v>38</v>
      </c>
    </row>
    <row r="389" spans="1:38" s="11" customFormat="1" x14ac:dyDescent="0.25">
      <c r="A389" s="11">
        <v>273</v>
      </c>
      <c r="B389" s="11">
        <v>576</v>
      </c>
      <c r="C389" s="11">
        <v>22575</v>
      </c>
      <c r="D389" s="11" t="s">
        <v>35</v>
      </c>
      <c r="E389" s="11">
        <v>67589194</v>
      </c>
      <c r="F389" s="11" t="s">
        <v>2824</v>
      </c>
      <c r="G389" s="11" t="s">
        <v>2825</v>
      </c>
      <c r="H389" s="11" t="s">
        <v>2826</v>
      </c>
      <c r="I389" s="11" t="s">
        <v>2827</v>
      </c>
      <c r="J389" s="11" t="s">
        <v>2828</v>
      </c>
      <c r="K389" s="11" t="s">
        <v>2829</v>
      </c>
      <c r="L389" s="11" t="s">
        <v>2830</v>
      </c>
      <c r="M389" s="11" t="s">
        <v>2826</v>
      </c>
      <c r="N389" s="11" t="s">
        <v>37</v>
      </c>
      <c r="O389" s="11" t="s">
        <v>37</v>
      </c>
      <c r="P389" s="11" t="s">
        <v>37</v>
      </c>
      <c r="Q389" s="11" t="s">
        <v>37</v>
      </c>
      <c r="R389" s="11" t="s">
        <v>37</v>
      </c>
      <c r="S389" s="11" t="s">
        <v>37</v>
      </c>
      <c r="T389" s="11" t="s">
        <v>37</v>
      </c>
      <c r="U389" s="11" t="s">
        <v>37</v>
      </c>
      <c r="V389" s="11" t="s">
        <v>37</v>
      </c>
      <c r="W389" s="11" t="s">
        <v>2831</v>
      </c>
      <c r="X389" s="11" t="s">
        <v>2600</v>
      </c>
      <c r="Y389" s="11" t="s">
        <v>1001</v>
      </c>
      <c r="Z389" s="11" t="s">
        <v>1488</v>
      </c>
      <c r="AA389" s="11" t="s">
        <v>1599</v>
      </c>
      <c r="AB389" s="11" t="b">
        <v>0</v>
      </c>
      <c r="AC389" s="11" t="b">
        <v>1</v>
      </c>
      <c r="AD389" s="11" t="s">
        <v>2832</v>
      </c>
      <c r="AE389" s="11" t="s">
        <v>2602</v>
      </c>
      <c r="AF389" s="11" t="s">
        <v>1004</v>
      </c>
      <c r="AG389" s="11" t="s">
        <v>1491</v>
      </c>
      <c r="AH389" s="11" t="s">
        <v>1601</v>
      </c>
      <c r="AI389" s="11" t="s">
        <v>2833</v>
      </c>
      <c r="AJ389" s="72" t="s">
        <v>5954</v>
      </c>
      <c r="AK389" s="11" t="s">
        <v>2831</v>
      </c>
      <c r="AL389" s="11">
        <v>38</v>
      </c>
    </row>
    <row r="390" spans="1:38" s="11" customFormat="1" x14ac:dyDescent="0.25">
      <c r="A390" s="11">
        <v>363</v>
      </c>
      <c r="B390" s="11">
        <v>232</v>
      </c>
      <c r="C390" s="11">
        <v>21120</v>
      </c>
      <c r="D390" s="11" t="s">
        <v>35</v>
      </c>
      <c r="E390" s="11">
        <v>67605432</v>
      </c>
      <c r="F390" s="11" t="s">
        <v>3623</v>
      </c>
      <c r="G390" s="11" t="s">
        <v>3624</v>
      </c>
      <c r="H390" s="11" t="s">
        <v>247</v>
      </c>
      <c r="I390" s="11" t="s">
        <v>3625</v>
      </c>
      <c r="J390" s="11" t="s">
        <v>3626</v>
      </c>
      <c r="K390" s="11" t="s">
        <v>37</v>
      </c>
      <c r="L390" s="11" t="s">
        <v>37</v>
      </c>
      <c r="M390" s="11" t="s">
        <v>37</v>
      </c>
      <c r="N390" s="11" t="s">
        <v>37</v>
      </c>
      <c r="O390" s="11" t="s">
        <v>37</v>
      </c>
      <c r="P390" s="11" t="s">
        <v>37</v>
      </c>
      <c r="Q390" s="11" t="s">
        <v>37</v>
      </c>
      <c r="R390" s="11" t="s">
        <v>37</v>
      </c>
      <c r="S390" s="11" t="s">
        <v>37</v>
      </c>
      <c r="T390" s="11" t="s">
        <v>37</v>
      </c>
      <c r="U390" s="11" t="s">
        <v>37</v>
      </c>
      <c r="V390" s="11" t="s">
        <v>37</v>
      </c>
      <c r="W390" s="11" t="s">
        <v>3627</v>
      </c>
      <c r="X390" s="11" t="s">
        <v>2600</v>
      </c>
      <c r="Y390" s="11" t="s">
        <v>206</v>
      </c>
      <c r="Z390" s="11" t="s">
        <v>886</v>
      </c>
      <c r="AA390" s="11" t="s">
        <v>409</v>
      </c>
      <c r="AB390" s="11" t="b">
        <v>1</v>
      </c>
      <c r="AC390" s="11" t="b">
        <v>0</v>
      </c>
      <c r="AD390" s="11" t="s">
        <v>3628</v>
      </c>
      <c r="AE390" s="11" t="s">
        <v>2602</v>
      </c>
      <c r="AF390" s="11" t="s">
        <v>210</v>
      </c>
      <c r="AG390" s="11" t="s">
        <v>888</v>
      </c>
      <c r="AH390" s="11" t="s">
        <v>412</v>
      </c>
      <c r="AI390" s="11" t="s">
        <v>3629</v>
      </c>
      <c r="AJ390" s="72" t="s">
        <v>5954</v>
      </c>
      <c r="AK390" s="11" t="s">
        <v>3627</v>
      </c>
      <c r="AL390" s="11">
        <v>38</v>
      </c>
    </row>
    <row r="391" spans="1:38" s="11" customFormat="1" x14ac:dyDescent="0.25">
      <c r="A391" s="11">
        <v>255</v>
      </c>
      <c r="B391" s="11">
        <v>51</v>
      </c>
      <c r="C391" s="11">
        <v>19977</v>
      </c>
      <c r="D391" s="11" t="s">
        <v>35</v>
      </c>
      <c r="E391" s="11">
        <v>44729700</v>
      </c>
      <c r="F391" s="11" t="s">
        <v>2611</v>
      </c>
      <c r="G391" s="11" t="s">
        <v>2612</v>
      </c>
      <c r="H391" s="11" t="s">
        <v>2613</v>
      </c>
      <c r="I391" s="11" t="s">
        <v>2614</v>
      </c>
      <c r="J391" s="11" t="s">
        <v>2615</v>
      </c>
      <c r="K391" s="11" t="s">
        <v>2616</v>
      </c>
      <c r="L391" s="11" t="s">
        <v>2617</v>
      </c>
      <c r="M391" s="11" t="s">
        <v>2618</v>
      </c>
      <c r="N391" s="11" t="s">
        <v>2619</v>
      </c>
      <c r="O391" s="11" t="s">
        <v>2620</v>
      </c>
      <c r="P391" s="11" t="s">
        <v>2621</v>
      </c>
      <c r="Q391" s="11" t="s">
        <v>2622</v>
      </c>
      <c r="R391" s="11" t="s">
        <v>2623</v>
      </c>
      <c r="S391" s="11" t="s">
        <v>2618</v>
      </c>
      <c r="T391" s="11" t="s">
        <v>507</v>
      </c>
      <c r="U391" s="11" t="s">
        <v>2624</v>
      </c>
      <c r="V391" s="11" t="s">
        <v>2613</v>
      </c>
      <c r="W391" s="11" t="s">
        <v>2625</v>
      </c>
      <c r="X391" s="11" t="s">
        <v>2600</v>
      </c>
      <c r="Y391" s="11" t="s">
        <v>67</v>
      </c>
      <c r="Z391" s="11" t="s">
        <v>454</v>
      </c>
      <c r="AA391" s="11" t="s">
        <v>1721</v>
      </c>
      <c r="AB391" s="11" t="b">
        <v>0</v>
      </c>
      <c r="AC391" s="11" t="b">
        <v>0</v>
      </c>
      <c r="AD391" s="11" t="s">
        <v>2626</v>
      </c>
      <c r="AE391" s="11" t="s">
        <v>2602</v>
      </c>
      <c r="AG391" s="11" t="s">
        <v>456</v>
      </c>
      <c r="AH391" s="11" t="s">
        <v>1723</v>
      </c>
      <c r="AI391" s="11" t="s">
        <v>2627</v>
      </c>
      <c r="AJ391" s="72" t="s">
        <v>5954</v>
      </c>
      <c r="AK391" s="11" t="s">
        <v>2625</v>
      </c>
      <c r="AL391" s="11">
        <v>38</v>
      </c>
    </row>
    <row r="392" spans="1:38" s="52" customFormat="1" x14ac:dyDescent="0.25">
      <c r="A392" s="52">
        <v>262</v>
      </c>
      <c r="B392" s="52">
        <v>168</v>
      </c>
      <c r="C392" s="52">
        <v>20742</v>
      </c>
      <c r="D392" s="52" t="s">
        <v>35</v>
      </c>
      <c r="E392" s="52">
        <v>67600797</v>
      </c>
      <c r="F392" s="52" t="s">
        <v>2703</v>
      </c>
      <c r="G392" s="52" t="s">
        <v>2704</v>
      </c>
      <c r="H392" s="52" t="s">
        <v>2705</v>
      </c>
      <c r="I392" s="52" t="s">
        <v>2706</v>
      </c>
      <c r="J392" s="52" t="s">
        <v>2707</v>
      </c>
      <c r="K392" s="52" t="s">
        <v>37</v>
      </c>
      <c r="L392" s="52" t="s">
        <v>37</v>
      </c>
      <c r="M392" s="52" t="s">
        <v>37</v>
      </c>
      <c r="N392" s="52" t="s">
        <v>37</v>
      </c>
      <c r="O392" s="52" t="s">
        <v>37</v>
      </c>
      <c r="P392" s="52" t="s">
        <v>37</v>
      </c>
      <c r="Q392" s="52" t="s">
        <v>37</v>
      </c>
      <c r="R392" s="52" t="s">
        <v>37</v>
      </c>
      <c r="S392" s="52" t="s">
        <v>37</v>
      </c>
      <c r="T392" s="52" t="s">
        <v>37</v>
      </c>
      <c r="U392" s="52" t="s">
        <v>37</v>
      </c>
      <c r="V392" s="52" t="s">
        <v>37</v>
      </c>
      <c r="W392" s="52" t="s">
        <v>2708</v>
      </c>
      <c r="X392" s="52" t="s">
        <v>2699</v>
      </c>
      <c r="Y392" s="52" t="s">
        <v>67</v>
      </c>
      <c r="Z392" s="52" t="s">
        <v>68</v>
      </c>
      <c r="AA392" s="52" t="s">
        <v>691</v>
      </c>
      <c r="AB392" s="52" t="b">
        <v>1</v>
      </c>
      <c r="AC392" s="52" t="b">
        <v>1</v>
      </c>
      <c r="AD392" s="52" t="s">
        <v>2709</v>
      </c>
      <c r="AE392" s="52" t="s">
        <v>2701</v>
      </c>
      <c r="AG392" s="52" t="s">
        <v>72</v>
      </c>
      <c r="AH392" s="52" t="s">
        <v>694</v>
      </c>
      <c r="AI392" s="52" t="s">
        <v>2710</v>
      </c>
      <c r="AJ392" s="53">
        <v>36</v>
      </c>
      <c r="AK392" s="52" t="s">
        <v>2708</v>
      </c>
      <c r="AL392" s="52">
        <v>38</v>
      </c>
    </row>
    <row r="393" spans="1:38" s="52" customFormat="1" x14ac:dyDescent="0.25">
      <c r="A393" s="52">
        <v>271</v>
      </c>
      <c r="B393" s="52">
        <v>468</v>
      </c>
      <c r="C393" s="52">
        <v>22203</v>
      </c>
      <c r="D393" s="52" t="s">
        <v>35</v>
      </c>
      <c r="E393" s="52">
        <v>67608622</v>
      </c>
      <c r="F393" s="52" t="s">
        <v>2789</v>
      </c>
      <c r="G393" s="52" t="s">
        <v>2790</v>
      </c>
      <c r="H393" s="52" t="s">
        <v>2791</v>
      </c>
      <c r="I393" s="52" t="s">
        <v>2792</v>
      </c>
      <c r="J393" s="52" t="s">
        <v>2793</v>
      </c>
      <c r="K393" s="52" t="s">
        <v>2794</v>
      </c>
      <c r="L393" s="52" t="s">
        <v>2795</v>
      </c>
      <c r="M393" s="52" t="s">
        <v>2791</v>
      </c>
      <c r="N393" s="52" t="s">
        <v>2796</v>
      </c>
      <c r="O393" s="52" t="s">
        <v>2797</v>
      </c>
      <c r="P393" s="52" t="s">
        <v>2798</v>
      </c>
      <c r="Q393" s="52" t="s">
        <v>656</v>
      </c>
      <c r="R393" s="52" t="s">
        <v>2799</v>
      </c>
      <c r="S393" s="52" t="s">
        <v>406</v>
      </c>
      <c r="T393" s="52" t="s">
        <v>37</v>
      </c>
      <c r="U393" s="52" t="s">
        <v>37</v>
      </c>
      <c r="V393" s="52" t="s">
        <v>37</v>
      </c>
      <c r="W393" s="52" t="s">
        <v>2800</v>
      </c>
      <c r="X393" s="52" t="s">
        <v>2699</v>
      </c>
      <c r="Y393" s="52" t="s">
        <v>1001</v>
      </c>
      <c r="Z393" s="52" t="s">
        <v>1488</v>
      </c>
      <c r="AA393" s="52" t="s">
        <v>2801</v>
      </c>
      <c r="AB393" s="52" t="b">
        <v>0</v>
      </c>
      <c r="AC393" s="52" t="b">
        <v>0</v>
      </c>
      <c r="AD393" s="52" t="s">
        <v>2802</v>
      </c>
      <c r="AE393" s="52" t="s">
        <v>2701</v>
      </c>
      <c r="AF393" s="52" t="s">
        <v>1004</v>
      </c>
      <c r="AG393" s="52" t="s">
        <v>1491</v>
      </c>
      <c r="AH393" s="52" t="s">
        <v>2803</v>
      </c>
      <c r="AI393" s="52" t="s">
        <v>2804</v>
      </c>
      <c r="AJ393" s="53">
        <v>36</v>
      </c>
      <c r="AK393" s="52" t="s">
        <v>2800</v>
      </c>
      <c r="AL393" s="52">
        <v>38</v>
      </c>
    </row>
    <row r="394" spans="1:38" s="52" customFormat="1" x14ac:dyDescent="0.25">
      <c r="A394" s="52">
        <v>261</v>
      </c>
      <c r="B394" s="52">
        <v>157</v>
      </c>
      <c r="C394" s="52">
        <v>20698</v>
      </c>
      <c r="D394" s="52" t="s">
        <v>35</v>
      </c>
      <c r="E394" s="52">
        <v>67575640</v>
      </c>
      <c r="F394" s="52" t="s">
        <v>2692</v>
      </c>
      <c r="G394" s="52" t="s">
        <v>2693</v>
      </c>
      <c r="H394" s="52" t="s">
        <v>771</v>
      </c>
      <c r="I394" s="52" t="s">
        <v>2694</v>
      </c>
      <c r="J394" s="52" t="s">
        <v>2695</v>
      </c>
      <c r="K394" s="52" t="s">
        <v>2696</v>
      </c>
      <c r="L394" s="52" t="s">
        <v>2697</v>
      </c>
      <c r="M394" s="52" t="s">
        <v>1178</v>
      </c>
      <c r="N394" s="52" t="s">
        <v>37</v>
      </c>
      <c r="O394" s="52" t="s">
        <v>37</v>
      </c>
      <c r="P394" s="52" t="s">
        <v>37</v>
      </c>
      <c r="Q394" s="52" t="s">
        <v>37</v>
      </c>
      <c r="R394" s="52" t="s">
        <v>37</v>
      </c>
      <c r="S394" s="52" t="s">
        <v>37</v>
      </c>
      <c r="T394" s="52" t="s">
        <v>37</v>
      </c>
      <c r="U394" s="52" t="s">
        <v>37</v>
      </c>
      <c r="V394" s="52" t="s">
        <v>37</v>
      </c>
      <c r="W394" s="52" t="s">
        <v>2698</v>
      </c>
      <c r="X394" s="52" t="s">
        <v>2699</v>
      </c>
      <c r="Y394" s="52" t="s">
        <v>1001</v>
      </c>
      <c r="Z394" s="52" t="s">
        <v>663</v>
      </c>
      <c r="AA394" s="52" t="s">
        <v>315</v>
      </c>
      <c r="AB394" s="52" t="b">
        <v>1</v>
      </c>
      <c r="AC394" s="52" t="b">
        <v>1</v>
      </c>
      <c r="AD394" s="52" t="s">
        <v>2700</v>
      </c>
      <c r="AE394" s="52" t="s">
        <v>2701</v>
      </c>
      <c r="AF394" s="52" t="s">
        <v>1004</v>
      </c>
      <c r="AG394" s="52" t="s">
        <v>666</v>
      </c>
      <c r="AH394" s="52" t="s">
        <v>316</v>
      </c>
      <c r="AI394" s="52" t="s">
        <v>2702</v>
      </c>
      <c r="AJ394" s="53">
        <v>36</v>
      </c>
      <c r="AK394" s="52" t="s">
        <v>2698</v>
      </c>
      <c r="AL394" s="52">
        <v>38</v>
      </c>
    </row>
    <row r="395" spans="1:38" s="52" customFormat="1" x14ac:dyDescent="0.25">
      <c r="A395" s="52">
        <v>266</v>
      </c>
      <c r="B395" s="52">
        <v>315</v>
      </c>
      <c r="C395" s="52">
        <v>21528</v>
      </c>
      <c r="D395" s="52" t="s">
        <v>35</v>
      </c>
      <c r="E395" s="52">
        <v>67592221</v>
      </c>
      <c r="F395" s="52" t="s">
        <v>2739</v>
      </c>
      <c r="G395" s="52" t="s">
        <v>2740</v>
      </c>
      <c r="H395" s="52" t="s">
        <v>621</v>
      </c>
      <c r="I395" s="52" t="s">
        <v>2741</v>
      </c>
      <c r="J395" s="52" t="s">
        <v>2742</v>
      </c>
      <c r="K395" s="52" t="s">
        <v>37</v>
      </c>
      <c r="L395" s="52" t="s">
        <v>37</v>
      </c>
      <c r="M395" s="52" t="s">
        <v>37</v>
      </c>
      <c r="N395" s="52" t="s">
        <v>37</v>
      </c>
      <c r="O395" s="52" t="s">
        <v>37</v>
      </c>
      <c r="P395" s="52" t="s">
        <v>37</v>
      </c>
      <c r="Q395" s="52" t="s">
        <v>37</v>
      </c>
      <c r="R395" s="52" t="s">
        <v>37</v>
      </c>
      <c r="S395" s="52" t="s">
        <v>37</v>
      </c>
      <c r="T395" s="52" t="s">
        <v>37</v>
      </c>
      <c r="U395" s="52" t="s">
        <v>37</v>
      </c>
      <c r="V395" s="52" t="s">
        <v>37</v>
      </c>
      <c r="W395" s="52" t="s">
        <v>2743</v>
      </c>
      <c r="X395" s="52" t="s">
        <v>2699</v>
      </c>
      <c r="Y395" s="52" t="s">
        <v>206</v>
      </c>
      <c r="Z395" s="52" t="s">
        <v>241</v>
      </c>
      <c r="AA395" s="52" t="s">
        <v>793</v>
      </c>
      <c r="AB395" s="52" t="b">
        <v>1</v>
      </c>
      <c r="AC395" s="52" t="b">
        <v>1</v>
      </c>
      <c r="AD395" s="52" t="s">
        <v>2744</v>
      </c>
      <c r="AE395" s="52" t="s">
        <v>2701</v>
      </c>
      <c r="AF395" s="52" t="s">
        <v>210</v>
      </c>
      <c r="AG395" s="52" t="s">
        <v>243</v>
      </c>
      <c r="AH395" s="52" t="s">
        <v>795</v>
      </c>
      <c r="AI395" s="52" t="s">
        <v>2745</v>
      </c>
      <c r="AJ395" s="53">
        <v>36</v>
      </c>
      <c r="AK395" s="52" t="s">
        <v>2743</v>
      </c>
      <c r="AL395" s="52">
        <v>38</v>
      </c>
    </row>
    <row r="396" spans="1:38" s="52" customFormat="1" x14ac:dyDescent="0.25">
      <c r="A396" s="52">
        <v>274</v>
      </c>
      <c r="B396" s="52">
        <v>626</v>
      </c>
      <c r="C396" s="52">
        <v>22726</v>
      </c>
      <c r="D396" s="52" t="s">
        <v>35</v>
      </c>
      <c r="E396" s="52">
        <v>67608026</v>
      </c>
      <c r="F396" s="52" t="s">
        <v>2834</v>
      </c>
      <c r="G396" s="52" t="s">
        <v>2835</v>
      </c>
      <c r="H396" s="52" t="s">
        <v>2836</v>
      </c>
      <c r="I396" s="52" t="s">
        <v>2837</v>
      </c>
      <c r="J396" s="52" t="s">
        <v>2838</v>
      </c>
      <c r="K396" s="52" t="s">
        <v>37</v>
      </c>
      <c r="L396" s="52" t="s">
        <v>37</v>
      </c>
      <c r="M396" s="52" t="s">
        <v>37</v>
      </c>
      <c r="N396" s="52" t="s">
        <v>37</v>
      </c>
      <c r="O396" s="52" t="s">
        <v>37</v>
      </c>
      <c r="P396" s="52" t="s">
        <v>37</v>
      </c>
      <c r="Q396" s="52" t="s">
        <v>37</v>
      </c>
      <c r="R396" s="52" t="s">
        <v>37</v>
      </c>
      <c r="S396" s="52" t="s">
        <v>37</v>
      </c>
      <c r="T396" s="52" t="s">
        <v>37</v>
      </c>
      <c r="U396" s="52" t="s">
        <v>37</v>
      </c>
      <c r="V396" s="52" t="s">
        <v>37</v>
      </c>
      <c r="W396" s="52" t="s">
        <v>2839</v>
      </c>
      <c r="X396" s="52" t="s">
        <v>2699</v>
      </c>
      <c r="Y396" s="52" t="s">
        <v>206</v>
      </c>
      <c r="Z396" s="52" t="s">
        <v>67</v>
      </c>
      <c r="AA396" s="52" t="s">
        <v>290</v>
      </c>
      <c r="AB396" s="52" t="b">
        <v>0</v>
      </c>
      <c r="AC396" s="52" t="b">
        <v>1</v>
      </c>
      <c r="AD396" s="52" t="s">
        <v>2840</v>
      </c>
      <c r="AE396" s="52" t="s">
        <v>2701</v>
      </c>
      <c r="AF396" s="52" t="s">
        <v>210</v>
      </c>
      <c r="AH396" s="52" t="s">
        <v>295</v>
      </c>
      <c r="AI396" s="52" t="s">
        <v>2841</v>
      </c>
      <c r="AJ396" s="53">
        <v>36</v>
      </c>
      <c r="AK396" s="52" t="s">
        <v>2839</v>
      </c>
      <c r="AL396" s="52">
        <v>38</v>
      </c>
    </row>
    <row r="397" spans="1:38" s="52" customFormat="1" x14ac:dyDescent="0.25">
      <c r="A397" s="52">
        <v>305</v>
      </c>
      <c r="B397" s="52">
        <v>523</v>
      </c>
      <c r="C397" s="52">
        <v>22388</v>
      </c>
      <c r="D397" s="52" t="s">
        <v>35</v>
      </c>
      <c r="E397" s="52">
        <v>67598094</v>
      </c>
      <c r="F397" s="52" t="s">
        <v>3110</v>
      </c>
      <c r="G397" s="52" t="s">
        <v>2753</v>
      </c>
      <c r="H397" s="52" t="s">
        <v>3111</v>
      </c>
      <c r="I397" s="52" t="s">
        <v>3112</v>
      </c>
      <c r="J397" s="52" t="s">
        <v>3113</v>
      </c>
      <c r="K397" s="52" t="s">
        <v>37</v>
      </c>
      <c r="L397" s="52" t="s">
        <v>37</v>
      </c>
      <c r="M397" s="52" t="s">
        <v>37</v>
      </c>
      <c r="N397" s="52" t="s">
        <v>37</v>
      </c>
      <c r="O397" s="52" t="s">
        <v>37</v>
      </c>
      <c r="P397" s="52" t="s">
        <v>37</v>
      </c>
      <c r="Q397" s="52" t="s">
        <v>37</v>
      </c>
      <c r="R397" s="52" t="s">
        <v>37</v>
      </c>
      <c r="S397" s="52" t="s">
        <v>37</v>
      </c>
      <c r="T397" s="52" t="s">
        <v>37</v>
      </c>
      <c r="U397" s="52" t="s">
        <v>37</v>
      </c>
      <c r="V397" s="52" t="s">
        <v>37</v>
      </c>
      <c r="W397" s="52" t="s">
        <v>3114</v>
      </c>
      <c r="X397" s="52" t="s">
        <v>2699</v>
      </c>
      <c r="Y397" s="52" t="s">
        <v>40</v>
      </c>
      <c r="Z397" s="52" t="s">
        <v>306</v>
      </c>
      <c r="AA397" s="52" t="s">
        <v>377</v>
      </c>
      <c r="AB397" s="52" t="b">
        <v>1</v>
      </c>
      <c r="AC397" s="52" t="b">
        <v>1</v>
      </c>
      <c r="AD397" s="52" t="s">
        <v>3115</v>
      </c>
      <c r="AE397" s="52" t="s">
        <v>2701</v>
      </c>
      <c r="AF397" s="52" t="s">
        <v>44</v>
      </c>
      <c r="AG397" s="52" t="s">
        <v>309</v>
      </c>
      <c r="AH397" s="52" t="s">
        <v>379</v>
      </c>
      <c r="AI397" s="52" t="s">
        <v>3116</v>
      </c>
      <c r="AJ397" s="53">
        <v>36</v>
      </c>
      <c r="AK397" s="52" t="s">
        <v>3114</v>
      </c>
      <c r="AL397" s="52">
        <v>38</v>
      </c>
    </row>
    <row r="398" spans="1:38" s="52" customFormat="1" x14ac:dyDescent="0.25">
      <c r="A398" s="52">
        <v>307</v>
      </c>
      <c r="B398" s="52">
        <v>37</v>
      </c>
      <c r="C398" s="52">
        <v>19883</v>
      </c>
      <c r="D398" s="52" t="s">
        <v>35</v>
      </c>
      <c r="E398" s="52">
        <v>67607743</v>
      </c>
      <c r="F398" s="52" t="s">
        <v>3123</v>
      </c>
      <c r="G398" s="52" t="s">
        <v>3124</v>
      </c>
      <c r="H398" s="52" t="s">
        <v>37</v>
      </c>
      <c r="I398" s="52" t="s">
        <v>3125</v>
      </c>
      <c r="J398" s="52">
        <v>919454497552</v>
      </c>
      <c r="K398" s="52" t="s">
        <v>3126</v>
      </c>
      <c r="L398" s="52" t="s">
        <v>3127</v>
      </c>
      <c r="M398" s="52" t="s">
        <v>3128</v>
      </c>
      <c r="N398" s="52" t="s">
        <v>37</v>
      </c>
      <c r="O398" s="52" t="s">
        <v>37</v>
      </c>
      <c r="P398" s="52" t="s">
        <v>37</v>
      </c>
      <c r="Q398" s="52" t="s">
        <v>37</v>
      </c>
      <c r="R398" s="52" t="s">
        <v>37</v>
      </c>
      <c r="S398" s="52" t="s">
        <v>37</v>
      </c>
      <c r="T398" s="52" t="s">
        <v>37</v>
      </c>
      <c r="U398" s="52" t="s">
        <v>37</v>
      </c>
      <c r="V398" s="52" t="s">
        <v>37</v>
      </c>
      <c r="W398" s="52" t="s">
        <v>3129</v>
      </c>
      <c r="X398" s="52" t="s">
        <v>2699</v>
      </c>
      <c r="Y398" s="52" t="s">
        <v>1001</v>
      </c>
      <c r="Z398" s="52" t="s">
        <v>357</v>
      </c>
      <c r="AA398" s="52" t="s">
        <v>1335</v>
      </c>
      <c r="AB398" s="52" t="b">
        <v>1</v>
      </c>
      <c r="AC398" s="52" t="b">
        <v>0</v>
      </c>
      <c r="AD398" s="52" t="s">
        <v>3130</v>
      </c>
      <c r="AE398" s="52" t="s">
        <v>2701</v>
      </c>
      <c r="AF398" s="52" t="s">
        <v>1004</v>
      </c>
      <c r="AG398" s="52" t="s">
        <v>359</v>
      </c>
      <c r="AH398" s="52" t="s">
        <v>1337</v>
      </c>
      <c r="AI398" s="52" t="s">
        <v>3131</v>
      </c>
      <c r="AJ398" s="53">
        <v>36</v>
      </c>
      <c r="AK398" s="52" t="s">
        <v>3129</v>
      </c>
      <c r="AL398" s="52">
        <v>38</v>
      </c>
    </row>
    <row r="399" spans="1:38" s="46" customFormat="1" x14ac:dyDescent="0.25">
      <c r="A399" s="46">
        <v>90</v>
      </c>
      <c r="B399" s="46">
        <v>33</v>
      </c>
      <c r="C399" s="46">
        <v>18850</v>
      </c>
      <c r="D399" s="46" t="s">
        <v>35</v>
      </c>
      <c r="E399" s="46">
        <v>67606021</v>
      </c>
      <c r="F399" s="46" t="s">
        <v>1039</v>
      </c>
      <c r="G399" s="46" t="s">
        <v>1040</v>
      </c>
      <c r="H399" s="46" t="s">
        <v>1041</v>
      </c>
      <c r="I399" s="46" t="s">
        <v>1042</v>
      </c>
      <c r="J399" s="46" t="s">
        <v>1043</v>
      </c>
      <c r="K399" s="46" t="s">
        <v>37</v>
      </c>
      <c r="L399" s="46" t="s">
        <v>37</v>
      </c>
      <c r="M399" s="46" t="s">
        <v>37</v>
      </c>
      <c r="N399" s="46" t="s">
        <v>37</v>
      </c>
      <c r="O399" s="46" t="s">
        <v>37</v>
      </c>
      <c r="P399" s="46" t="s">
        <v>37</v>
      </c>
      <c r="Q399" s="46" t="s">
        <v>37</v>
      </c>
      <c r="R399" s="46" t="s">
        <v>37</v>
      </c>
      <c r="S399" s="46" t="s">
        <v>37</v>
      </c>
      <c r="T399" s="46" t="s">
        <v>37</v>
      </c>
      <c r="U399" s="46" t="s">
        <v>37</v>
      </c>
      <c r="V399" s="46" t="s">
        <v>37</v>
      </c>
      <c r="W399" s="46" t="s">
        <v>1044</v>
      </c>
      <c r="X399" s="46" t="s">
        <v>1045</v>
      </c>
      <c r="Y399" s="46" t="s">
        <v>67</v>
      </c>
      <c r="Z399" s="46" t="s">
        <v>886</v>
      </c>
      <c r="AA399" s="46" t="s">
        <v>1046</v>
      </c>
      <c r="AB399" s="46" t="b">
        <v>1</v>
      </c>
      <c r="AC399" s="46" t="b">
        <v>1</v>
      </c>
      <c r="AD399" s="46" t="s">
        <v>1047</v>
      </c>
      <c r="AE399" s="46" t="s">
        <v>1048</v>
      </c>
      <c r="AG399" s="46" t="s">
        <v>888</v>
      </c>
      <c r="AH399" s="46" t="s">
        <v>1049</v>
      </c>
      <c r="AI399" s="46" t="s">
        <v>1050</v>
      </c>
      <c r="AJ399" s="47">
        <v>37</v>
      </c>
      <c r="AK399" s="46" t="s">
        <v>1044</v>
      </c>
      <c r="AL399" s="46">
        <v>28</v>
      </c>
    </row>
    <row r="400" spans="1:38" s="46" customFormat="1" x14ac:dyDescent="0.25">
      <c r="A400" s="46">
        <v>130</v>
      </c>
      <c r="B400" s="46">
        <v>36</v>
      </c>
      <c r="C400" s="46">
        <v>19877</v>
      </c>
      <c r="D400" s="46" t="s">
        <v>35</v>
      </c>
      <c r="E400" s="46">
        <v>67608088</v>
      </c>
      <c r="F400" s="46" t="s">
        <v>1434</v>
      </c>
      <c r="G400" s="46" t="s">
        <v>1435</v>
      </c>
      <c r="H400" s="46" t="s">
        <v>1041</v>
      </c>
      <c r="I400" s="46" t="s">
        <v>1436</v>
      </c>
      <c r="J400" s="46">
        <v>61407970440</v>
      </c>
      <c r="K400" s="46" t="s">
        <v>37</v>
      </c>
      <c r="L400" s="46" t="s">
        <v>37</v>
      </c>
      <c r="M400" s="46" t="s">
        <v>37</v>
      </c>
      <c r="N400" s="46" t="s">
        <v>37</v>
      </c>
      <c r="O400" s="46" t="s">
        <v>37</v>
      </c>
      <c r="P400" s="46" t="s">
        <v>37</v>
      </c>
      <c r="Q400" s="46" t="s">
        <v>37</v>
      </c>
      <c r="R400" s="46" t="s">
        <v>37</v>
      </c>
      <c r="S400" s="46" t="s">
        <v>37</v>
      </c>
      <c r="T400" s="46" t="s">
        <v>37</v>
      </c>
      <c r="U400" s="46" t="s">
        <v>37</v>
      </c>
      <c r="V400" s="46" t="s">
        <v>37</v>
      </c>
      <c r="W400" s="46" t="s">
        <v>1437</v>
      </c>
      <c r="X400" s="46" t="s">
        <v>1045</v>
      </c>
      <c r="Y400" s="46" t="s">
        <v>67</v>
      </c>
      <c r="Z400" s="46" t="s">
        <v>408</v>
      </c>
      <c r="AA400" s="46" t="s">
        <v>1430</v>
      </c>
      <c r="AB400" s="46" t="b">
        <v>1</v>
      </c>
      <c r="AC400" s="46" t="b">
        <v>0</v>
      </c>
      <c r="AD400" s="46" t="s">
        <v>1438</v>
      </c>
      <c r="AE400" s="46" t="s">
        <v>1048</v>
      </c>
      <c r="AG400" s="46" t="s">
        <v>411</v>
      </c>
      <c r="AH400" s="46" t="s">
        <v>1432</v>
      </c>
      <c r="AI400" s="46" t="s">
        <v>1439</v>
      </c>
      <c r="AJ400" s="47">
        <v>37</v>
      </c>
      <c r="AK400" s="46" t="s">
        <v>1437</v>
      </c>
      <c r="AL400" s="46">
        <v>28</v>
      </c>
    </row>
    <row r="401" spans="1:38" s="46" customFormat="1" x14ac:dyDescent="0.25">
      <c r="A401" s="46">
        <v>519</v>
      </c>
      <c r="B401" s="46">
        <v>634</v>
      </c>
      <c r="C401" s="46">
        <v>22745</v>
      </c>
      <c r="D401" s="46" t="s">
        <v>35</v>
      </c>
      <c r="E401" s="46">
        <v>67602935</v>
      </c>
      <c r="F401" s="46" t="s">
        <v>4894</v>
      </c>
      <c r="G401" s="46" t="s">
        <v>3801</v>
      </c>
      <c r="H401" s="46" t="s">
        <v>4895</v>
      </c>
      <c r="I401" s="46" t="s">
        <v>4896</v>
      </c>
      <c r="J401" s="46" t="s">
        <v>4897</v>
      </c>
      <c r="K401" s="46" t="s">
        <v>37</v>
      </c>
      <c r="L401" s="46" t="s">
        <v>37</v>
      </c>
      <c r="M401" s="46" t="s">
        <v>37</v>
      </c>
      <c r="N401" s="46" t="s">
        <v>37</v>
      </c>
      <c r="O401" s="46" t="s">
        <v>37</v>
      </c>
      <c r="P401" s="46" t="s">
        <v>37</v>
      </c>
      <c r="Q401" s="46" t="s">
        <v>37</v>
      </c>
      <c r="R401" s="46" t="s">
        <v>37</v>
      </c>
      <c r="S401" s="46" t="s">
        <v>37</v>
      </c>
      <c r="T401" s="46" t="s">
        <v>37</v>
      </c>
      <c r="U401" s="46" t="s">
        <v>37</v>
      </c>
      <c r="V401" s="46" t="s">
        <v>37</v>
      </c>
      <c r="W401" s="46" t="s">
        <v>4898</v>
      </c>
      <c r="X401" s="46" t="s">
        <v>1136</v>
      </c>
      <c r="Y401" s="46" t="s">
        <v>67</v>
      </c>
      <c r="Z401" s="46" t="s">
        <v>357</v>
      </c>
      <c r="AA401" s="46" t="s">
        <v>1775</v>
      </c>
      <c r="AB401" s="46" t="b">
        <v>1</v>
      </c>
      <c r="AC401" s="46" t="b">
        <v>0</v>
      </c>
      <c r="AD401" s="46" t="s">
        <v>4899</v>
      </c>
      <c r="AE401" s="46" t="s">
        <v>1138</v>
      </c>
      <c r="AG401" s="46" t="s">
        <v>359</v>
      </c>
      <c r="AH401" s="46" t="s">
        <v>1777</v>
      </c>
      <c r="AI401" s="46" t="s">
        <v>4900</v>
      </c>
      <c r="AJ401" s="47">
        <v>37</v>
      </c>
      <c r="AK401" s="46" t="s">
        <v>4898</v>
      </c>
      <c r="AL401" s="46">
        <v>30</v>
      </c>
    </row>
    <row r="402" spans="1:38" s="46" customFormat="1" x14ac:dyDescent="0.25">
      <c r="A402" s="46">
        <v>511</v>
      </c>
      <c r="B402" s="46">
        <v>240</v>
      </c>
      <c r="C402" s="46">
        <v>21147</v>
      </c>
      <c r="D402" s="46" t="s">
        <v>35</v>
      </c>
      <c r="E402" s="46">
        <v>44677700</v>
      </c>
      <c r="F402" s="46" t="s">
        <v>4818</v>
      </c>
      <c r="G402" s="46" t="s">
        <v>4819</v>
      </c>
      <c r="H402" s="46" t="s">
        <v>1133</v>
      </c>
      <c r="I402" s="46" t="s">
        <v>4820</v>
      </c>
      <c r="J402" s="46" t="s">
        <v>4821</v>
      </c>
      <c r="K402" s="46" t="s">
        <v>4822</v>
      </c>
      <c r="L402" s="46" t="s">
        <v>4823</v>
      </c>
      <c r="M402" s="46" t="s">
        <v>1133</v>
      </c>
      <c r="N402" s="46" t="s">
        <v>2654</v>
      </c>
      <c r="O402" s="46" t="s">
        <v>4824</v>
      </c>
      <c r="P402" s="46" t="s">
        <v>1133</v>
      </c>
      <c r="Q402" s="46" t="s">
        <v>159</v>
      </c>
      <c r="R402" s="46" t="s">
        <v>4825</v>
      </c>
      <c r="S402" s="46" t="s">
        <v>4826</v>
      </c>
      <c r="T402" s="46" t="s">
        <v>36</v>
      </c>
      <c r="U402" s="46" t="s">
        <v>4827</v>
      </c>
      <c r="V402" s="46" t="s">
        <v>1428</v>
      </c>
      <c r="W402" s="46" t="s">
        <v>4828</v>
      </c>
      <c r="X402" s="46" t="s">
        <v>1136</v>
      </c>
      <c r="Y402" s="46" t="s">
        <v>67</v>
      </c>
      <c r="Z402" s="46" t="s">
        <v>464</v>
      </c>
      <c r="AA402" s="46" t="s">
        <v>1210</v>
      </c>
      <c r="AB402" s="46" t="b">
        <v>1</v>
      </c>
      <c r="AC402" s="46" t="b">
        <v>0</v>
      </c>
      <c r="AD402" s="46" t="s">
        <v>4829</v>
      </c>
      <c r="AE402" s="46" t="s">
        <v>1138</v>
      </c>
      <c r="AG402" s="46" t="s">
        <v>466</v>
      </c>
      <c r="AH402" s="46" t="s">
        <v>1212</v>
      </c>
      <c r="AI402" s="46" t="s">
        <v>4830</v>
      </c>
      <c r="AJ402" s="47">
        <v>37</v>
      </c>
      <c r="AK402" s="46" t="s">
        <v>4828</v>
      </c>
      <c r="AL402" s="46">
        <v>30</v>
      </c>
    </row>
    <row r="403" spans="1:38" s="46" customFormat="1" x14ac:dyDescent="0.25">
      <c r="A403" s="46">
        <v>239</v>
      </c>
      <c r="B403" s="46">
        <v>641</v>
      </c>
      <c r="C403" s="46">
        <v>22761</v>
      </c>
      <c r="D403" s="46" t="s">
        <v>35</v>
      </c>
      <c r="E403" s="46">
        <v>67592248</v>
      </c>
      <c r="F403" s="46" t="s">
        <v>2457</v>
      </c>
      <c r="G403" s="46" t="s">
        <v>2458</v>
      </c>
      <c r="H403" s="46" t="s">
        <v>2459</v>
      </c>
      <c r="I403" s="46" t="s">
        <v>2460</v>
      </c>
      <c r="J403" s="46" t="s">
        <v>2461</v>
      </c>
      <c r="K403" s="46" t="s">
        <v>55</v>
      </c>
      <c r="L403" s="46" t="s">
        <v>2462</v>
      </c>
      <c r="M403" s="46" t="s">
        <v>2463</v>
      </c>
      <c r="N403" s="46" t="s">
        <v>2464</v>
      </c>
      <c r="O403" s="46" t="s">
        <v>1811</v>
      </c>
      <c r="P403" s="46" t="s">
        <v>2463</v>
      </c>
      <c r="Q403" s="46" t="s">
        <v>37</v>
      </c>
      <c r="R403" s="46" t="s">
        <v>37</v>
      </c>
      <c r="S403" s="46" t="s">
        <v>37</v>
      </c>
      <c r="T403" s="46" t="s">
        <v>37</v>
      </c>
      <c r="U403" s="46" t="s">
        <v>37</v>
      </c>
      <c r="V403" s="46" t="s">
        <v>37</v>
      </c>
      <c r="W403" s="46" t="s">
        <v>2465</v>
      </c>
      <c r="X403" s="46" t="s">
        <v>1136</v>
      </c>
      <c r="Y403" s="46" t="s">
        <v>67</v>
      </c>
      <c r="Z403" s="46" t="s">
        <v>1488</v>
      </c>
      <c r="AA403" s="46" t="s">
        <v>67</v>
      </c>
      <c r="AB403" s="46" t="b">
        <v>0</v>
      </c>
      <c r="AC403" s="46" t="b">
        <v>1</v>
      </c>
      <c r="AD403" s="46" t="s">
        <v>2466</v>
      </c>
      <c r="AE403" s="46" t="s">
        <v>1138</v>
      </c>
      <c r="AG403" s="46" t="s">
        <v>1491</v>
      </c>
      <c r="AI403" s="46" t="s">
        <v>2467</v>
      </c>
      <c r="AJ403" s="47">
        <v>37</v>
      </c>
      <c r="AK403" s="46" t="s">
        <v>2465</v>
      </c>
      <c r="AL403" s="46">
        <v>30</v>
      </c>
    </row>
    <row r="404" spans="1:38" s="46" customFormat="1" x14ac:dyDescent="0.25">
      <c r="A404" s="46">
        <v>99</v>
      </c>
      <c r="B404" s="46">
        <v>215</v>
      </c>
      <c r="C404" s="46">
        <v>21032</v>
      </c>
      <c r="D404" s="46" t="s">
        <v>35</v>
      </c>
      <c r="E404" s="46">
        <v>67600117</v>
      </c>
      <c r="F404" s="46" t="s">
        <v>1131</v>
      </c>
      <c r="G404" s="46" t="s">
        <v>1132</v>
      </c>
      <c r="H404" s="46" t="s">
        <v>1133</v>
      </c>
      <c r="I404" s="46" t="s">
        <v>1134</v>
      </c>
      <c r="J404" s="46">
        <v>-7320</v>
      </c>
      <c r="K404" s="46" t="s">
        <v>37</v>
      </c>
      <c r="L404" s="46" t="s">
        <v>37</v>
      </c>
      <c r="M404" s="46" t="s">
        <v>37</v>
      </c>
      <c r="N404" s="46" t="s">
        <v>37</v>
      </c>
      <c r="O404" s="46" t="s">
        <v>37</v>
      </c>
      <c r="P404" s="46" t="s">
        <v>37</v>
      </c>
      <c r="Q404" s="46" t="s">
        <v>37</v>
      </c>
      <c r="R404" s="46" t="s">
        <v>37</v>
      </c>
      <c r="S404" s="46" t="s">
        <v>37</v>
      </c>
      <c r="T404" s="46" t="s">
        <v>37</v>
      </c>
      <c r="U404" s="46" t="s">
        <v>37</v>
      </c>
      <c r="V404" s="46" t="s">
        <v>37</v>
      </c>
      <c r="W404" s="46" t="s">
        <v>1135</v>
      </c>
      <c r="X404" s="46" t="s">
        <v>1136</v>
      </c>
      <c r="Y404" s="46" t="s">
        <v>67</v>
      </c>
      <c r="Z404" s="46" t="s">
        <v>886</v>
      </c>
      <c r="AA404" s="46" t="s">
        <v>444</v>
      </c>
      <c r="AB404" s="46" t="b">
        <v>0</v>
      </c>
      <c r="AC404" s="46" t="b">
        <v>1</v>
      </c>
      <c r="AD404" s="46" t="s">
        <v>1137</v>
      </c>
      <c r="AE404" s="46" t="s">
        <v>1138</v>
      </c>
      <c r="AG404" s="46" t="s">
        <v>888</v>
      </c>
      <c r="AH404" s="46" t="s">
        <v>446</v>
      </c>
      <c r="AI404" s="46" t="s">
        <v>1139</v>
      </c>
      <c r="AJ404" s="47">
        <v>37</v>
      </c>
      <c r="AK404" s="46" t="s">
        <v>1135</v>
      </c>
      <c r="AL404" s="46">
        <v>30</v>
      </c>
    </row>
    <row r="405" spans="1:38" s="46" customFormat="1" x14ac:dyDescent="0.25">
      <c r="A405" s="46">
        <v>353</v>
      </c>
      <c r="B405" s="46">
        <v>57</v>
      </c>
      <c r="C405" s="46">
        <v>20054</v>
      </c>
      <c r="D405" s="46" t="s">
        <v>35</v>
      </c>
      <c r="E405" s="46">
        <v>67601922</v>
      </c>
      <c r="F405" s="46" t="s">
        <v>1118</v>
      </c>
      <c r="G405" s="46" t="s">
        <v>3553</v>
      </c>
      <c r="H405" s="46" t="s">
        <v>1589</v>
      </c>
      <c r="I405" s="46" t="s">
        <v>3554</v>
      </c>
      <c r="J405" s="46" t="s">
        <v>3555</v>
      </c>
      <c r="K405" s="46" t="s">
        <v>37</v>
      </c>
      <c r="L405" s="46" t="s">
        <v>37</v>
      </c>
      <c r="M405" s="46" t="s">
        <v>37</v>
      </c>
      <c r="N405" s="46" t="s">
        <v>37</v>
      </c>
      <c r="O405" s="46" t="s">
        <v>37</v>
      </c>
      <c r="P405" s="46" t="s">
        <v>37</v>
      </c>
      <c r="Q405" s="46" t="s">
        <v>37</v>
      </c>
      <c r="R405" s="46" t="s">
        <v>37</v>
      </c>
      <c r="S405" s="46" t="s">
        <v>37</v>
      </c>
      <c r="T405" s="46" t="s">
        <v>37</v>
      </c>
      <c r="U405" s="46" t="s">
        <v>37</v>
      </c>
      <c r="V405" s="46" t="s">
        <v>37</v>
      </c>
      <c r="W405" s="46" t="s">
        <v>3556</v>
      </c>
      <c r="X405" s="46" t="s">
        <v>1136</v>
      </c>
      <c r="Y405" s="46" t="s">
        <v>67</v>
      </c>
      <c r="Z405" s="46" t="s">
        <v>67</v>
      </c>
      <c r="AA405" s="46" t="s">
        <v>912</v>
      </c>
      <c r="AB405" s="46" t="b">
        <v>0</v>
      </c>
      <c r="AC405" s="46" t="b">
        <v>0</v>
      </c>
      <c r="AD405" s="46" t="s">
        <v>3557</v>
      </c>
      <c r="AE405" s="46" t="s">
        <v>1138</v>
      </c>
      <c r="AH405" s="46" t="s">
        <v>914</v>
      </c>
      <c r="AI405" s="46" t="s">
        <v>3558</v>
      </c>
      <c r="AJ405" s="47">
        <v>37</v>
      </c>
      <c r="AK405" s="46" t="s">
        <v>3556</v>
      </c>
      <c r="AL405" s="46">
        <v>30</v>
      </c>
    </row>
    <row r="406" spans="1:38" s="46" customFormat="1" x14ac:dyDescent="0.25">
      <c r="A406" s="46">
        <v>357</v>
      </c>
      <c r="B406" s="46">
        <v>253</v>
      </c>
      <c r="C406" s="46">
        <v>21201</v>
      </c>
      <c r="D406" s="46" t="s">
        <v>35</v>
      </c>
      <c r="E406" s="46">
        <v>67607952</v>
      </c>
      <c r="F406" s="46" t="s">
        <v>3579</v>
      </c>
      <c r="G406" s="46" t="s">
        <v>3580</v>
      </c>
      <c r="H406" s="46" t="s">
        <v>1125</v>
      </c>
      <c r="I406" s="46" t="s">
        <v>3581</v>
      </c>
      <c r="J406" s="46" t="s">
        <v>3582</v>
      </c>
      <c r="K406" s="46" t="s">
        <v>37</v>
      </c>
      <c r="L406" s="46" t="s">
        <v>37</v>
      </c>
      <c r="M406" s="46" t="s">
        <v>37</v>
      </c>
      <c r="N406" s="46" t="s">
        <v>37</v>
      </c>
      <c r="O406" s="46" t="s">
        <v>37</v>
      </c>
      <c r="P406" s="46" t="s">
        <v>37</v>
      </c>
      <c r="Q406" s="46" t="s">
        <v>37</v>
      </c>
      <c r="R406" s="46" t="s">
        <v>37</v>
      </c>
      <c r="S406" s="46" t="s">
        <v>37</v>
      </c>
      <c r="T406" s="46" t="s">
        <v>37</v>
      </c>
      <c r="U406" s="46" t="s">
        <v>37</v>
      </c>
      <c r="V406" s="46" t="s">
        <v>37</v>
      </c>
      <c r="W406" s="46" t="s">
        <v>3583</v>
      </c>
      <c r="X406" s="46" t="s">
        <v>1136</v>
      </c>
      <c r="Y406" s="46" t="s">
        <v>67</v>
      </c>
      <c r="Z406" s="46" t="s">
        <v>886</v>
      </c>
      <c r="AA406" s="46" t="s">
        <v>912</v>
      </c>
      <c r="AB406" s="46" t="b">
        <v>0</v>
      </c>
      <c r="AC406" s="46" t="b">
        <v>0</v>
      </c>
      <c r="AD406" s="46" t="s">
        <v>3584</v>
      </c>
      <c r="AE406" s="46" t="s">
        <v>1138</v>
      </c>
      <c r="AG406" s="46" t="s">
        <v>888</v>
      </c>
      <c r="AH406" s="46" t="s">
        <v>914</v>
      </c>
      <c r="AI406" s="46" t="s">
        <v>3585</v>
      </c>
      <c r="AJ406" s="47">
        <v>37</v>
      </c>
      <c r="AK406" s="46" t="s">
        <v>3583</v>
      </c>
      <c r="AL406" s="46">
        <v>30</v>
      </c>
    </row>
    <row r="407" spans="1:38" s="46" customFormat="1" x14ac:dyDescent="0.25">
      <c r="A407" s="46">
        <v>447</v>
      </c>
      <c r="B407" s="46">
        <v>578</v>
      </c>
      <c r="C407" s="46">
        <v>22599</v>
      </c>
      <c r="D407" s="46" t="s">
        <v>35</v>
      </c>
      <c r="E407" s="46">
        <v>67594578</v>
      </c>
      <c r="F407" s="46" t="s">
        <v>368</v>
      </c>
      <c r="G407" s="46" t="s">
        <v>4299</v>
      </c>
      <c r="H407" s="46" t="s">
        <v>4275</v>
      </c>
      <c r="I407" s="46" t="s">
        <v>4300</v>
      </c>
      <c r="J407" s="46" t="s">
        <v>4301</v>
      </c>
      <c r="K407" s="46" t="s">
        <v>37</v>
      </c>
      <c r="L407" s="46" t="s">
        <v>37</v>
      </c>
      <c r="M407" s="46" t="s">
        <v>37</v>
      </c>
      <c r="N407" s="46" t="s">
        <v>37</v>
      </c>
      <c r="O407" s="46" t="s">
        <v>37</v>
      </c>
      <c r="P407" s="46" t="s">
        <v>37</v>
      </c>
      <c r="Q407" s="46" t="s">
        <v>37</v>
      </c>
      <c r="R407" s="46" t="s">
        <v>37</v>
      </c>
      <c r="S407" s="46" t="s">
        <v>37</v>
      </c>
      <c r="T407" s="46" t="s">
        <v>37</v>
      </c>
      <c r="U407" s="46" t="s">
        <v>37</v>
      </c>
      <c r="V407" s="46" t="s">
        <v>37</v>
      </c>
      <c r="W407" s="46" t="s">
        <v>4302</v>
      </c>
      <c r="X407" s="46" t="s">
        <v>1136</v>
      </c>
      <c r="Y407" s="46" t="s">
        <v>2518</v>
      </c>
      <c r="Z407" s="46" t="s">
        <v>145</v>
      </c>
      <c r="AA407" s="46" t="s">
        <v>315</v>
      </c>
      <c r="AB407" s="46" t="b">
        <v>1</v>
      </c>
      <c r="AC407" s="46" t="b">
        <v>1</v>
      </c>
      <c r="AD407" s="46" t="s">
        <v>4303</v>
      </c>
      <c r="AE407" s="46" t="s">
        <v>1138</v>
      </c>
      <c r="AF407" s="46" t="s">
        <v>2521</v>
      </c>
      <c r="AG407" s="46" t="s">
        <v>149</v>
      </c>
      <c r="AH407" s="46" t="s">
        <v>316</v>
      </c>
      <c r="AI407" s="46" t="s">
        <v>4304</v>
      </c>
      <c r="AJ407" s="47">
        <v>37</v>
      </c>
      <c r="AK407" s="46" t="s">
        <v>4302</v>
      </c>
      <c r="AL407" s="46">
        <v>30</v>
      </c>
    </row>
    <row r="408" spans="1:38" s="46" customFormat="1" x14ac:dyDescent="0.25">
      <c r="A408" s="46">
        <v>444</v>
      </c>
      <c r="B408" s="46">
        <v>485</v>
      </c>
      <c r="C408" s="46">
        <v>22243</v>
      </c>
      <c r="D408" s="46" t="s">
        <v>35</v>
      </c>
      <c r="E408" s="46">
        <v>67595395</v>
      </c>
      <c r="F408" s="46" t="s">
        <v>4273</v>
      </c>
      <c r="G408" s="46" t="s">
        <v>4274</v>
      </c>
      <c r="H408" s="46" t="s">
        <v>4275</v>
      </c>
      <c r="I408" s="46" t="s">
        <v>4276</v>
      </c>
      <c r="J408" s="46" t="s">
        <v>4277</v>
      </c>
      <c r="K408" s="46" t="s">
        <v>37</v>
      </c>
      <c r="L408" s="46" t="s">
        <v>37</v>
      </c>
      <c r="M408" s="46" t="s">
        <v>37</v>
      </c>
      <c r="N408" s="46" t="s">
        <v>37</v>
      </c>
      <c r="O408" s="46" t="s">
        <v>37</v>
      </c>
      <c r="P408" s="46" t="s">
        <v>37</v>
      </c>
      <c r="Q408" s="46" t="s">
        <v>37</v>
      </c>
      <c r="R408" s="46" t="s">
        <v>37</v>
      </c>
      <c r="S408" s="46" t="s">
        <v>37</v>
      </c>
      <c r="T408" s="46" t="s">
        <v>37</v>
      </c>
      <c r="U408" s="46" t="s">
        <v>37</v>
      </c>
      <c r="V408" s="46" t="s">
        <v>37</v>
      </c>
      <c r="W408" s="46" t="s">
        <v>4278</v>
      </c>
      <c r="X408" s="46" t="s">
        <v>1136</v>
      </c>
      <c r="Y408" s="46" t="s">
        <v>2518</v>
      </c>
      <c r="Z408" s="46" t="s">
        <v>67</v>
      </c>
      <c r="AA408" s="46" t="s">
        <v>1738</v>
      </c>
      <c r="AB408" s="46" t="b">
        <v>1</v>
      </c>
      <c r="AC408" s="46" t="b">
        <v>1</v>
      </c>
      <c r="AD408" s="46" t="s">
        <v>4279</v>
      </c>
      <c r="AE408" s="46" t="s">
        <v>1138</v>
      </c>
      <c r="AF408" s="46" t="s">
        <v>2521</v>
      </c>
      <c r="AH408" s="46" t="s">
        <v>1740</v>
      </c>
      <c r="AI408" s="46" t="s">
        <v>4280</v>
      </c>
      <c r="AJ408" s="47">
        <v>37</v>
      </c>
      <c r="AK408" s="46" t="s">
        <v>4278</v>
      </c>
      <c r="AL408" s="46">
        <v>30</v>
      </c>
    </row>
    <row r="409" spans="1:38" s="41" customFormat="1" x14ac:dyDescent="0.25">
      <c r="A409" s="41">
        <v>517</v>
      </c>
      <c r="B409" s="41">
        <v>469</v>
      </c>
      <c r="C409" s="41">
        <v>22204</v>
      </c>
      <c r="D409" s="41" t="s">
        <v>35</v>
      </c>
      <c r="E409" s="41">
        <v>67580842</v>
      </c>
      <c r="F409" s="41" t="s">
        <v>4871</v>
      </c>
      <c r="G409" s="41" t="s">
        <v>4872</v>
      </c>
      <c r="H409" s="41" t="s">
        <v>4873</v>
      </c>
      <c r="I409" s="41" t="s">
        <v>4874</v>
      </c>
      <c r="J409" s="41">
        <v>56979517578</v>
      </c>
      <c r="K409" s="41" t="s">
        <v>235</v>
      </c>
      <c r="L409" s="41" t="s">
        <v>4875</v>
      </c>
      <c r="M409" s="41" t="s">
        <v>4876</v>
      </c>
      <c r="N409" s="41" t="s">
        <v>1205</v>
      </c>
      <c r="O409" s="41" t="s">
        <v>4877</v>
      </c>
      <c r="P409" s="41" t="s">
        <v>4878</v>
      </c>
      <c r="Q409" s="41" t="s">
        <v>4879</v>
      </c>
      <c r="R409" s="41" t="s">
        <v>4880</v>
      </c>
      <c r="S409" s="41" t="s">
        <v>4881</v>
      </c>
      <c r="T409" s="41" t="s">
        <v>96</v>
      </c>
      <c r="U409" s="41" t="s">
        <v>1925</v>
      </c>
      <c r="V409" s="41" t="s">
        <v>4882</v>
      </c>
      <c r="W409" s="41" t="s">
        <v>4883</v>
      </c>
      <c r="X409" s="41" t="s">
        <v>921</v>
      </c>
      <c r="Y409" s="41" t="s">
        <v>4238</v>
      </c>
      <c r="Z409" s="41" t="s">
        <v>357</v>
      </c>
      <c r="AA409" s="41" t="s">
        <v>912</v>
      </c>
      <c r="AB409" s="41" t="b">
        <v>0</v>
      </c>
      <c r="AC409" s="41" t="b">
        <v>0</v>
      </c>
      <c r="AD409" s="41" t="s">
        <v>4884</v>
      </c>
      <c r="AE409" s="41" t="s">
        <v>923</v>
      </c>
      <c r="AF409" s="41" t="s">
        <v>4240</v>
      </c>
      <c r="AG409" s="41" t="s">
        <v>359</v>
      </c>
      <c r="AH409" s="41" t="s">
        <v>914</v>
      </c>
      <c r="AI409" s="41" t="s">
        <v>4885</v>
      </c>
      <c r="AJ409" s="42">
        <v>38</v>
      </c>
      <c r="AK409" s="41" t="s">
        <v>4883</v>
      </c>
      <c r="AL409" s="41">
        <v>2</v>
      </c>
    </row>
    <row r="410" spans="1:38" s="41" customFormat="1" x14ac:dyDescent="0.25">
      <c r="A410" s="41">
        <v>481</v>
      </c>
      <c r="B410" s="41">
        <v>383</v>
      </c>
      <c r="C410" s="41">
        <v>21848</v>
      </c>
      <c r="D410" s="41" t="s">
        <v>35</v>
      </c>
      <c r="E410" s="41">
        <v>67334300</v>
      </c>
      <c r="F410" s="41" t="s">
        <v>4579</v>
      </c>
      <c r="G410" s="41" t="s">
        <v>4580</v>
      </c>
      <c r="H410" s="41" t="s">
        <v>4581</v>
      </c>
      <c r="I410" s="41" t="s">
        <v>4582</v>
      </c>
      <c r="J410" s="41">
        <v>-30912841</v>
      </c>
      <c r="K410" s="41" t="s">
        <v>37</v>
      </c>
      <c r="L410" s="41" t="s">
        <v>37</v>
      </c>
      <c r="M410" s="41" t="s">
        <v>37</v>
      </c>
      <c r="N410" s="41" t="s">
        <v>37</v>
      </c>
      <c r="O410" s="41" t="s">
        <v>37</v>
      </c>
      <c r="P410" s="41" t="s">
        <v>37</v>
      </c>
      <c r="Q410" s="41" t="s">
        <v>37</v>
      </c>
      <c r="R410" s="41" t="s">
        <v>37</v>
      </c>
      <c r="S410" s="41" t="s">
        <v>37</v>
      </c>
      <c r="T410" s="41" t="s">
        <v>37</v>
      </c>
      <c r="U410" s="41" t="s">
        <v>37</v>
      </c>
      <c r="V410" s="41" t="s">
        <v>37</v>
      </c>
      <c r="W410" s="41" t="s">
        <v>4583</v>
      </c>
      <c r="X410" s="41" t="s">
        <v>4522</v>
      </c>
      <c r="Y410" s="41" t="s">
        <v>673</v>
      </c>
      <c r="Z410" s="41" t="s">
        <v>1165</v>
      </c>
      <c r="AA410" s="41" t="s">
        <v>912</v>
      </c>
      <c r="AB410" s="41" t="b">
        <v>0</v>
      </c>
      <c r="AC410" s="41" t="b">
        <v>0</v>
      </c>
      <c r="AD410" s="41" t="s">
        <v>4584</v>
      </c>
      <c r="AE410" s="41" t="s">
        <v>4524</v>
      </c>
      <c r="AF410" s="41" t="s">
        <v>675</v>
      </c>
      <c r="AG410" s="41" t="s">
        <v>1167</v>
      </c>
      <c r="AH410" s="41" t="s">
        <v>914</v>
      </c>
      <c r="AI410" s="41" t="s">
        <v>4585</v>
      </c>
      <c r="AJ410" s="42">
        <v>38</v>
      </c>
      <c r="AK410" s="41" t="s">
        <v>4583</v>
      </c>
      <c r="AL410" s="41">
        <v>2</v>
      </c>
    </row>
    <row r="411" spans="1:38" s="41" customFormat="1" x14ac:dyDescent="0.25">
      <c r="A411" s="41">
        <v>359</v>
      </c>
      <c r="B411" s="41">
        <v>572</v>
      </c>
      <c r="C411" s="41">
        <v>22562</v>
      </c>
      <c r="D411" s="41" t="s">
        <v>35</v>
      </c>
      <c r="E411" s="41">
        <v>67608805</v>
      </c>
      <c r="F411" s="41" t="s">
        <v>760</v>
      </c>
      <c r="G411" s="41" t="s">
        <v>3595</v>
      </c>
      <c r="H411" s="41" t="s">
        <v>3596</v>
      </c>
      <c r="I411" s="41" t="s">
        <v>3597</v>
      </c>
      <c r="J411" s="41">
        <v>447895436901</v>
      </c>
      <c r="K411" s="41" t="s">
        <v>37</v>
      </c>
      <c r="L411" s="41" t="s">
        <v>37</v>
      </c>
      <c r="M411" s="41" t="s">
        <v>37</v>
      </c>
      <c r="N411" s="41" t="s">
        <v>37</v>
      </c>
      <c r="O411" s="41" t="s">
        <v>37</v>
      </c>
      <c r="P411" s="41" t="s">
        <v>37</v>
      </c>
      <c r="Q411" s="41" t="s">
        <v>37</v>
      </c>
      <c r="R411" s="41" t="s">
        <v>37</v>
      </c>
      <c r="S411" s="41" t="s">
        <v>37</v>
      </c>
      <c r="T411" s="41" t="s">
        <v>37</v>
      </c>
      <c r="U411" s="41" t="s">
        <v>37</v>
      </c>
      <c r="V411" s="41" t="s">
        <v>37</v>
      </c>
      <c r="W411" s="41" t="s">
        <v>3598</v>
      </c>
      <c r="X411" s="41" t="s">
        <v>87</v>
      </c>
      <c r="Y411" s="41" t="s">
        <v>67</v>
      </c>
      <c r="Z411" s="41" t="s">
        <v>432</v>
      </c>
      <c r="AA411" s="41" t="s">
        <v>912</v>
      </c>
      <c r="AB411" s="41" t="b">
        <v>1</v>
      </c>
      <c r="AC411" s="41" t="b">
        <v>1</v>
      </c>
      <c r="AD411" s="41" t="s">
        <v>3599</v>
      </c>
      <c r="AE411" s="41" t="s">
        <v>89</v>
      </c>
      <c r="AG411" s="41" t="s">
        <v>435</v>
      </c>
      <c r="AH411" s="41" t="s">
        <v>914</v>
      </c>
      <c r="AI411" s="41" t="s">
        <v>3600</v>
      </c>
      <c r="AJ411" s="42">
        <v>38</v>
      </c>
      <c r="AK411" s="41" t="s">
        <v>3598</v>
      </c>
      <c r="AL411" s="41">
        <v>3</v>
      </c>
    </row>
    <row r="412" spans="1:38" s="41" customFormat="1" x14ac:dyDescent="0.25">
      <c r="A412" s="41">
        <v>355</v>
      </c>
      <c r="B412" s="41">
        <v>148</v>
      </c>
      <c r="C412" s="41">
        <v>20642</v>
      </c>
      <c r="D412" s="41" t="s">
        <v>35</v>
      </c>
      <c r="E412" s="41">
        <v>67600766</v>
      </c>
      <c r="F412" s="41" t="s">
        <v>2354</v>
      </c>
      <c r="G412" s="41" t="s">
        <v>3565</v>
      </c>
      <c r="H412" s="41" t="s">
        <v>2514</v>
      </c>
      <c r="I412" s="41" t="s">
        <v>3566</v>
      </c>
      <c r="J412" s="41" t="s">
        <v>3567</v>
      </c>
      <c r="K412" s="41" t="s">
        <v>1006</v>
      </c>
      <c r="L412" s="41" t="s">
        <v>3568</v>
      </c>
      <c r="M412" s="41" t="s">
        <v>3569</v>
      </c>
      <c r="N412" s="41" t="s">
        <v>37</v>
      </c>
      <c r="O412" s="41" t="s">
        <v>37</v>
      </c>
      <c r="P412" s="41" t="s">
        <v>37</v>
      </c>
      <c r="Q412" s="41" t="s">
        <v>37</v>
      </c>
      <c r="R412" s="41" t="s">
        <v>37</v>
      </c>
      <c r="S412" s="41" t="s">
        <v>37</v>
      </c>
      <c r="T412" s="41" t="s">
        <v>37</v>
      </c>
      <c r="U412" s="41" t="s">
        <v>37</v>
      </c>
      <c r="V412" s="41" t="s">
        <v>37</v>
      </c>
      <c r="W412" s="41" t="s">
        <v>3570</v>
      </c>
      <c r="X412" s="41" t="s">
        <v>110</v>
      </c>
      <c r="Y412" s="41" t="s">
        <v>67</v>
      </c>
      <c r="Z412" s="41" t="s">
        <v>886</v>
      </c>
      <c r="AA412" s="41" t="s">
        <v>912</v>
      </c>
      <c r="AB412" s="41" t="b">
        <v>1</v>
      </c>
      <c r="AC412" s="41" t="b">
        <v>1</v>
      </c>
      <c r="AD412" s="41" t="s">
        <v>3571</v>
      </c>
      <c r="AE412" s="41" t="s">
        <v>113</v>
      </c>
      <c r="AG412" s="41" t="s">
        <v>888</v>
      </c>
      <c r="AH412" s="41" t="s">
        <v>914</v>
      </c>
      <c r="AI412" s="41" t="s">
        <v>3572</v>
      </c>
      <c r="AJ412" s="42">
        <v>38</v>
      </c>
      <c r="AK412" s="41" t="s">
        <v>3570</v>
      </c>
      <c r="AL412" s="41">
        <v>5</v>
      </c>
    </row>
    <row r="413" spans="1:38" s="41" customFormat="1" x14ac:dyDescent="0.25">
      <c r="A413" s="41">
        <v>356</v>
      </c>
      <c r="B413" s="41">
        <v>156</v>
      </c>
      <c r="C413" s="41">
        <v>20691</v>
      </c>
      <c r="D413" s="41" t="s">
        <v>35</v>
      </c>
      <c r="E413" s="41">
        <v>67608375</v>
      </c>
      <c r="F413" s="41" t="s">
        <v>1317</v>
      </c>
      <c r="G413" s="41" t="s">
        <v>3573</v>
      </c>
      <c r="H413" s="41" t="s">
        <v>1216</v>
      </c>
      <c r="I413" s="41" t="s">
        <v>3574</v>
      </c>
      <c r="J413" s="41" t="s">
        <v>3575</v>
      </c>
      <c r="K413" s="41" t="s">
        <v>37</v>
      </c>
      <c r="L413" s="41" t="s">
        <v>37</v>
      </c>
      <c r="M413" s="41" t="s">
        <v>37</v>
      </c>
      <c r="N413" s="41" t="s">
        <v>37</v>
      </c>
      <c r="O413" s="41" t="s">
        <v>37</v>
      </c>
      <c r="P413" s="41" t="s">
        <v>37</v>
      </c>
      <c r="Q413" s="41" t="s">
        <v>37</v>
      </c>
      <c r="R413" s="41" t="s">
        <v>37</v>
      </c>
      <c r="S413" s="41" t="s">
        <v>37</v>
      </c>
      <c r="T413" s="41" t="s">
        <v>37</v>
      </c>
      <c r="U413" s="41" t="s">
        <v>37</v>
      </c>
      <c r="V413" s="41" t="s">
        <v>37</v>
      </c>
      <c r="W413" s="41" t="s">
        <v>3576</v>
      </c>
      <c r="X413" s="41" t="s">
        <v>143</v>
      </c>
      <c r="Y413" s="41" t="s">
        <v>206</v>
      </c>
      <c r="Z413" s="41" t="s">
        <v>145</v>
      </c>
      <c r="AA413" s="41" t="s">
        <v>912</v>
      </c>
      <c r="AB413" s="41" t="b">
        <v>1</v>
      </c>
      <c r="AC413" s="41" t="b">
        <v>1</v>
      </c>
      <c r="AD413" s="41" t="s">
        <v>3577</v>
      </c>
      <c r="AE413" s="41" t="s">
        <v>147</v>
      </c>
      <c r="AF413" s="41" t="s">
        <v>210</v>
      </c>
      <c r="AG413" s="41" t="s">
        <v>149</v>
      </c>
      <c r="AH413" s="41" t="s">
        <v>914</v>
      </c>
      <c r="AI413" s="41" t="s">
        <v>3578</v>
      </c>
      <c r="AJ413" s="42">
        <v>38</v>
      </c>
      <c r="AK413" s="41" t="s">
        <v>3576</v>
      </c>
      <c r="AL413" s="41">
        <v>6</v>
      </c>
    </row>
    <row r="414" spans="1:38" s="41" customFormat="1" x14ac:dyDescent="0.25">
      <c r="A414" s="41">
        <v>352</v>
      </c>
      <c r="B414" s="41">
        <v>41</v>
      </c>
      <c r="C414" s="41">
        <v>19911</v>
      </c>
      <c r="D414" s="41" t="s">
        <v>35</v>
      </c>
      <c r="E414" s="41">
        <v>67608103</v>
      </c>
      <c r="F414" s="41" t="s">
        <v>3539</v>
      </c>
      <c r="G414" s="41" t="s">
        <v>3540</v>
      </c>
      <c r="H414" s="41" t="s">
        <v>3541</v>
      </c>
      <c r="I414" s="41" t="s">
        <v>3542</v>
      </c>
      <c r="J414" s="41">
        <v>31634892545</v>
      </c>
      <c r="K414" s="41" t="s">
        <v>3543</v>
      </c>
      <c r="L414" s="41" t="s">
        <v>3544</v>
      </c>
      <c r="M414" s="41" t="s">
        <v>3545</v>
      </c>
      <c r="N414" s="41" t="s">
        <v>3546</v>
      </c>
      <c r="O414" s="41" t="s">
        <v>3547</v>
      </c>
      <c r="P414" s="41" t="s">
        <v>3545</v>
      </c>
      <c r="Q414" s="41" t="s">
        <v>3548</v>
      </c>
      <c r="R414" s="41" t="s">
        <v>3549</v>
      </c>
      <c r="S414" s="41" t="s">
        <v>1921</v>
      </c>
      <c r="T414" s="41" t="s">
        <v>37</v>
      </c>
      <c r="U414" s="41" t="s">
        <v>37</v>
      </c>
      <c r="V414" s="41" t="s">
        <v>37</v>
      </c>
      <c r="W414" s="41" t="s">
        <v>3550</v>
      </c>
      <c r="X414" s="41" t="s">
        <v>195</v>
      </c>
      <c r="Y414" s="41" t="s">
        <v>67</v>
      </c>
      <c r="Z414" s="41" t="s">
        <v>886</v>
      </c>
      <c r="AA414" s="41" t="s">
        <v>912</v>
      </c>
      <c r="AB414" s="41" t="b">
        <v>1</v>
      </c>
      <c r="AC414" s="41" t="b">
        <v>1</v>
      </c>
      <c r="AD414" s="41" t="s">
        <v>3551</v>
      </c>
      <c r="AE414" s="41" t="s">
        <v>197</v>
      </c>
      <c r="AG414" s="41" t="s">
        <v>888</v>
      </c>
      <c r="AH414" s="41" t="s">
        <v>914</v>
      </c>
      <c r="AI414" s="41" t="s">
        <v>3552</v>
      </c>
      <c r="AJ414" s="42">
        <v>38</v>
      </c>
      <c r="AK414" s="41" t="s">
        <v>3550</v>
      </c>
      <c r="AL414" s="41">
        <v>8</v>
      </c>
    </row>
    <row r="415" spans="1:38" s="41" customFormat="1" x14ac:dyDescent="0.25">
      <c r="A415" s="41">
        <v>470</v>
      </c>
      <c r="B415" s="41">
        <v>460</v>
      </c>
      <c r="C415" s="41">
        <v>22174</v>
      </c>
      <c r="D415" s="41" t="s">
        <v>35</v>
      </c>
      <c r="E415" s="41">
        <v>67582353</v>
      </c>
      <c r="F415" s="41" t="s">
        <v>159</v>
      </c>
      <c r="G415" s="41" t="s">
        <v>4474</v>
      </c>
      <c r="H415" s="41" t="s">
        <v>571</v>
      </c>
      <c r="I415" s="41" t="s">
        <v>4475</v>
      </c>
      <c r="J415" s="41" t="s">
        <v>4476</v>
      </c>
      <c r="K415" s="41" t="s">
        <v>916</v>
      </c>
      <c r="L415" s="41" t="s">
        <v>3440</v>
      </c>
      <c r="M415" s="41" t="s">
        <v>571</v>
      </c>
      <c r="N415" s="41" t="s">
        <v>1386</v>
      </c>
      <c r="O415" s="41" t="s">
        <v>4477</v>
      </c>
      <c r="P415" s="41" t="s">
        <v>571</v>
      </c>
      <c r="Q415" s="41" t="s">
        <v>4478</v>
      </c>
      <c r="R415" s="41" t="s">
        <v>4479</v>
      </c>
      <c r="S415" s="41" t="s">
        <v>4480</v>
      </c>
      <c r="T415" s="41" t="s">
        <v>4481</v>
      </c>
      <c r="U415" s="41" t="s">
        <v>4482</v>
      </c>
      <c r="V415" s="41" t="s">
        <v>571</v>
      </c>
      <c r="W415" s="41" t="s">
        <v>4483</v>
      </c>
      <c r="X415" s="41" t="s">
        <v>205</v>
      </c>
      <c r="Y415" s="41" t="s">
        <v>1001</v>
      </c>
      <c r="Z415" s="41" t="s">
        <v>67</v>
      </c>
      <c r="AA415" s="41" t="s">
        <v>912</v>
      </c>
      <c r="AB415" s="41" t="b">
        <v>0</v>
      </c>
      <c r="AC415" s="41" t="b">
        <v>0</v>
      </c>
      <c r="AD415" s="41" t="s">
        <v>4484</v>
      </c>
      <c r="AE415" s="41" t="s">
        <v>209</v>
      </c>
      <c r="AF415" s="41" t="s">
        <v>1004</v>
      </c>
      <c r="AH415" s="41" t="s">
        <v>914</v>
      </c>
      <c r="AI415" s="41" t="s">
        <v>4485</v>
      </c>
      <c r="AJ415" s="42">
        <v>38</v>
      </c>
      <c r="AK415" s="41" t="s">
        <v>4483</v>
      </c>
      <c r="AL415" s="41">
        <v>9</v>
      </c>
    </row>
    <row r="416" spans="1:38" s="41" customFormat="1" x14ac:dyDescent="0.25">
      <c r="A416" s="41">
        <v>387</v>
      </c>
      <c r="B416" s="41">
        <v>49</v>
      </c>
      <c r="C416" s="41">
        <v>19963</v>
      </c>
      <c r="D416" s="41" t="s">
        <v>35</v>
      </c>
      <c r="E416" s="41">
        <v>67365900</v>
      </c>
      <c r="F416" s="41" t="s">
        <v>159</v>
      </c>
      <c r="G416" s="41" t="s">
        <v>3829</v>
      </c>
      <c r="H416" s="41" t="s">
        <v>892</v>
      </c>
      <c r="I416" s="41" t="s">
        <v>3830</v>
      </c>
      <c r="J416" s="41" t="s">
        <v>3831</v>
      </c>
      <c r="K416" s="41" t="s">
        <v>3832</v>
      </c>
      <c r="L416" s="41" t="s">
        <v>3833</v>
      </c>
      <c r="M416" s="41" t="s">
        <v>3834</v>
      </c>
      <c r="N416" s="41" t="s">
        <v>37</v>
      </c>
      <c r="O416" s="41" t="s">
        <v>37</v>
      </c>
      <c r="P416" s="41" t="s">
        <v>37</v>
      </c>
      <c r="Q416" s="41" t="s">
        <v>37</v>
      </c>
      <c r="R416" s="41" t="s">
        <v>37</v>
      </c>
      <c r="S416" s="41" t="s">
        <v>37</v>
      </c>
      <c r="T416" s="41" t="s">
        <v>37</v>
      </c>
      <c r="U416" s="41" t="s">
        <v>37</v>
      </c>
      <c r="V416" s="41" t="s">
        <v>37</v>
      </c>
      <c r="W416" s="41" t="s">
        <v>3835</v>
      </c>
      <c r="X416" s="41" t="s">
        <v>515</v>
      </c>
      <c r="Y416" s="41" t="s">
        <v>673</v>
      </c>
      <c r="Z416" s="41" t="s">
        <v>67</v>
      </c>
      <c r="AA416" s="41" t="s">
        <v>912</v>
      </c>
      <c r="AB416" s="41" t="b">
        <v>1</v>
      </c>
      <c r="AC416" s="41" t="b">
        <v>1</v>
      </c>
      <c r="AD416" s="41" t="s">
        <v>3836</v>
      </c>
      <c r="AE416" s="41" t="s">
        <v>517</v>
      </c>
      <c r="AF416" s="41" t="s">
        <v>675</v>
      </c>
      <c r="AH416" s="41" t="s">
        <v>914</v>
      </c>
      <c r="AI416" s="41" t="s">
        <v>3837</v>
      </c>
      <c r="AJ416" s="42">
        <v>38</v>
      </c>
      <c r="AK416" s="41" t="s">
        <v>3835</v>
      </c>
      <c r="AL416" s="41">
        <v>15</v>
      </c>
    </row>
    <row r="417" spans="1:38" s="41" customFormat="1" x14ac:dyDescent="0.25">
      <c r="A417" s="41">
        <v>388</v>
      </c>
      <c r="B417" s="41">
        <v>65</v>
      </c>
      <c r="C417" s="41">
        <v>20114</v>
      </c>
      <c r="D417" s="41" t="s">
        <v>35</v>
      </c>
      <c r="E417" s="41">
        <v>67592793</v>
      </c>
      <c r="F417" s="41" t="s">
        <v>895</v>
      </c>
      <c r="G417" s="41" t="s">
        <v>896</v>
      </c>
      <c r="H417" s="41" t="s">
        <v>892</v>
      </c>
      <c r="I417" s="41" t="s">
        <v>3838</v>
      </c>
      <c r="J417" s="41" t="s">
        <v>3839</v>
      </c>
      <c r="K417" s="41" t="s">
        <v>37</v>
      </c>
      <c r="L417" s="41" t="s">
        <v>37</v>
      </c>
      <c r="M417" s="41" t="s">
        <v>37</v>
      </c>
      <c r="N417" s="41" t="s">
        <v>37</v>
      </c>
      <c r="O417" s="41" t="s">
        <v>37</v>
      </c>
      <c r="P417" s="41" t="s">
        <v>37</v>
      </c>
      <c r="Q417" s="41" t="s">
        <v>37</v>
      </c>
      <c r="R417" s="41" t="s">
        <v>37</v>
      </c>
      <c r="S417" s="41" t="s">
        <v>37</v>
      </c>
      <c r="T417" s="41" t="s">
        <v>37</v>
      </c>
      <c r="U417" s="41" t="s">
        <v>37</v>
      </c>
      <c r="V417" s="41" t="s">
        <v>37</v>
      </c>
      <c r="W417" s="41" t="s">
        <v>3840</v>
      </c>
      <c r="X417" s="41" t="s">
        <v>515</v>
      </c>
      <c r="Y417" s="41" t="s">
        <v>875</v>
      </c>
      <c r="Z417" s="41" t="s">
        <v>886</v>
      </c>
      <c r="AA417" s="41" t="s">
        <v>912</v>
      </c>
      <c r="AB417" s="41" t="b">
        <v>1</v>
      </c>
      <c r="AC417" s="41" t="b">
        <v>1</v>
      </c>
      <c r="AD417" s="41" t="s">
        <v>3841</v>
      </c>
      <c r="AE417" s="41" t="s">
        <v>517</v>
      </c>
      <c r="AF417" s="41" t="s">
        <v>878</v>
      </c>
      <c r="AG417" s="41" t="s">
        <v>888</v>
      </c>
      <c r="AH417" s="41" t="s">
        <v>914</v>
      </c>
      <c r="AI417" s="41" t="s">
        <v>3842</v>
      </c>
      <c r="AJ417" s="42">
        <v>38</v>
      </c>
      <c r="AK417" s="41" t="s">
        <v>3840</v>
      </c>
      <c r="AL417" s="41">
        <v>15</v>
      </c>
    </row>
    <row r="418" spans="1:38" s="41" customFormat="1" x14ac:dyDescent="0.25">
      <c r="A418" s="41">
        <v>438</v>
      </c>
      <c r="B418" s="41">
        <v>288</v>
      </c>
      <c r="C418" s="41">
        <v>21365</v>
      </c>
      <c r="D418" s="41" t="s">
        <v>35</v>
      </c>
      <c r="E418" s="41">
        <v>67573057</v>
      </c>
      <c r="F418" s="41" t="s">
        <v>4218</v>
      </c>
      <c r="G418" s="41" t="s">
        <v>4219</v>
      </c>
      <c r="H418" s="41" t="s">
        <v>2192</v>
      </c>
      <c r="I418" s="41" t="s">
        <v>4220</v>
      </c>
      <c r="J418" s="41" t="s">
        <v>4221</v>
      </c>
      <c r="K418" s="41" t="s">
        <v>37</v>
      </c>
      <c r="L418" s="41" t="s">
        <v>37</v>
      </c>
      <c r="M418" s="41" t="s">
        <v>37</v>
      </c>
      <c r="N418" s="41" t="s">
        <v>37</v>
      </c>
      <c r="O418" s="41" t="s">
        <v>37</v>
      </c>
      <c r="P418" s="41" t="s">
        <v>37</v>
      </c>
      <c r="Q418" s="41" t="s">
        <v>37</v>
      </c>
      <c r="R418" s="41" t="s">
        <v>37</v>
      </c>
      <c r="S418" s="41" t="s">
        <v>37</v>
      </c>
      <c r="T418" s="41" t="s">
        <v>37</v>
      </c>
      <c r="U418" s="41" t="s">
        <v>37</v>
      </c>
      <c r="V418" s="41" t="s">
        <v>37</v>
      </c>
      <c r="W418" s="41" t="s">
        <v>4222</v>
      </c>
      <c r="X418" s="41" t="s">
        <v>970</v>
      </c>
      <c r="Y418" s="41" t="s">
        <v>67</v>
      </c>
      <c r="Z418" s="41" t="s">
        <v>886</v>
      </c>
      <c r="AA418" s="41" t="s">
        <v>912</v>
      </c>
      <c r="AB418" s="41" t="b">
        <v>1</v>
      </c>
      <c r="AC418" s="41" t="b">
        <v>1</v>
      </c>
      <c r="AD418" s="41" t="s">
        <v>4223</v>
      </c>
      <c r="AE418" s="41" t="s">
        <v>973</v>
      </c>
      <c r="AG418" s="41" t="s">
        <v>888</v>
      </c>
      <c r="AH418" s="41" t="s">
        <v>914</v>
      </c>
      <c r="AI418" s="41" t="s">
        <v>4224</v>
      </c>
      <c r="AJ418" s="42">
        <v>38</v>
      </c>
      <c r="AK418" s="41" t="s">
        <v>4222</v>
      </c>
      <c r="AL418" s="41">
        <v>27</v>
      </c>
    </row>
    <row r="419" spans="1:38" s="41" customFormat="1" x14ac:dyDescent="0.25">
      <c r="A419" s="41">
        <v>358</v>
      </c>
      <c r="B419" s="41">
        <v>495</v>
      </c>
      <c r="C419" s="41">
        <v>22294</v>
      </c>
      <c r="D419" s="41" t="s">
        <v>35</v>
      </c>
      <c r="E419" s="41">
        <v>67591423</v>
      </c>
      <c r="F419" s="41" t="s">
        <v>1016</v>
      </c>
      <c r="G419" s="41" t="s">
        <v>3586</v>
      </c>
      <c r="H419" s="41" t="s">
        <v>3587</v>
      </c>
      <c r="I419" s="41" t="s">
        <v>3588</v>
      </c>
      <c r="J419" s="41" t="s">
        <v>3589</v>
      </c>
      <c r="K419" s="41" t="s">
        <v>37</v>
      </c>
      <c r="L419" s="41" t="s">
        <v>37</v>
      </c>
      <c r="M419" s="41" t="s">
        <v>37</v>
      </c>
      <c r="N419" s="41" t="s">
        <v>37</v>
      </c>
      <c r="O419" s="41" t="s">
        <v>37</v>
      </c>
      <c r="P419" s="41" t="s">
        <v>37</v>
      </c>
      <c r="Q419" s="41" t="s">
        <v>37</v>
      </c>
      <c r="R419" s="41" t="s">
        <v>37</v>
      </c>
      <c r="S419" s="41" t="s">
        <v>37</v>
      </c>
      <c r="T419" s="41" t="s">
        <v>37</v>
      </c>
      <c r="U419" s="41" t="s">
        <v>37</v>
      </c>
      <c r="V419" s="41" t="s">
        <v>37</v>
      </c>
      <c r="W419" s="41" t="s">
        <v>3590</v>
      </c>
      <c r="X419" s="41" t="s">
        <v>3591</v>
      </c>
      <c r="Y419" s="41" t="s">
        <v>67</v>
      </c>
      <c r="Z419" s="41" t="s">
        <v>886</v>
      </c>
      <c r="AA419" s="41" t="s">
        <v>912</v>
      </c>
      <c r="AB419" s="41" t="b">
        <v>1</v>
      </c>
      <c r="AC419" s="41" t="b">
        <v>1</v>
      </c>
      <c r="AD419" s="41" t="s">
        <v>3592</v>
      </c>
      <c r="AE419" s="41" t="s">
        <v>3593</v>
      </c>
      <c r="AG419" s="41" t="s">
        <v>888</v>
      </c>
      <c r="AH419" s="41" t="s">
        <v>914</v>
      </c>
      <c r="AI419" s="41" t="s">
        <v>3594</v>
      </c>
      <c r="AJ419" s="42">
        <v>38</v>
      </c>
      <c r="AK419" s="41" t="s">
        <v>3590</v>
      </c>
      <c r="AL419" s="41">
        <v>28</v>
      </c>
    </row>
    <row r="420" spans="1:38" s="41" customFormat="1" x14ac:dyDescent="0.25">
      <c r="A420" s="41">
        <v>439</v>
      </c>
      <c r="B420" s="41">
        <v>341</v>
      </c>
      <c r="C420" s="41">
        <v>21671</v>
      </c>
      <c r="D420" s="41" t="s">
        <v>35</v>
      </c>
      <c r="E420" s="41">
        <v>67597631</v>
      </c>
      <c r="F420" s="41" t="s">
        <v>4225</v>
      </c>
      <c r="G420" s="41" t="s">
        <v>4226</v>
      </c>
      <c r="H420" s="41" t="s">
        <v>4227</v>
      </c>
      <c r="I420" s="41" t="s">
        <v>4228</v>
      </c>
      <c r="J420" s="41">
        <v>382234</v>
      </c>
      <c r="K420" s="41" t="s">
        <v>4229</v>
      </c>
      <c r="L420" s="41" t="s">
        <v>4230</v>
      </c>
      <c r="M420" s="41" t="s">
        <v>4231</v>
      </c>
      <c r="N420" s="41" t="s">
        <v>3022</v>
      </c>
      <c r="O420" s="41" t="s">
        <v>369</v>
      </c>
      <c r="P420" s="41" t="s">
        <v>4232</v>
      </c>
      <c r="Q420" s="41" t="s">
        <v>55</v>
      </c>
      <c r="R420" s="41" t="s">
        <v>4233</v>
      </c>
      <c r="S420" s="41" t="s">
        <v>4234</v>
      </c>
      <c r="T420" s="41" t="s">
        <v>2563</v>
      </c>
      <c r="U420" s="41" t="s">
        <v>4235</v>
      </c>
      <c r="V420" s="41" t="s">
        <v>4236</v>
      </c>
      <c r="W420" s="41" t="s">
        <v>4237</v>
      </c>
      <c r="X420" s="41" t="s">
        <v>3591</v>
      </c>
      <c r="Y420" s="41" t="s">
        <v>4238</v>
      </c>
      <c r="Z420" s="41" t="s">
        <v>663</v>
      </c>
      <c r="AA420" s="41" t="s">
        <v>377</v>
      </c>
      <c r="AB420" s="41" t="b">
        <v>1</v>
      </c>
      <c r="AC420" s="41" t="b">
        <v>1</v>
      </c>
      <c r="AD420" s="41" t="s">
        <v>4239</v>
      </c>
      <c r="AE420" s="41" t="s">
        <v>3593</v>
      </c>
      <c r="AF420" s="41" t="s">
        <v>4240</v>
      </c>
      <c r="AG420" s="41" t="s">
        <v>666</v>
      </c>
      <c r="AH420" s="41" t="s">
        <v>379</v>
      </c>
      <c r="AI420" s="41" t="s">
        <v>4241</v>
      </c>
      <c r="AJ420" s="42">
        <v>38</v>
      </c>
      <c r="AK420" s="41" t="s">
        <v>4237</v>
      </c>
      <c r="AL420" s="41">
        <v>28</v>
      </c>
    </row>
    <row r="421" spans="1:38" s="57" customFormat="1" x14ac:dyDescent="0.25">
      <c r="A421" s="41">
        <v>80</v>
      </c>
      <c r="B421" s="41">
        <v>310</v>
      </c>
      <c r="C421" s="41">
        <v>21496</v>
      </c>
      <c r="D421" s="41" t="s">
        <v>35</v>
      </c>
      <c r="E421" s="41">
        <v>67582987</v>
      </c>
      <c r="F421" s="41" t="s">
        <v>899</v>
      </c>
      <c r="G421" s="41" t="s">
        <v>900</v>
      </c>
      <c r="H421" s="41" t="s">
        <v>901</v>
      </c>
      <c r="I421" s="41" t="s">
        <v>902</v>
      </c>
      <c r="J421" s="41" t="s">
        <v>903</v>
      </c>
      <c r="K421" s="41" t="s">
        <v>904</v>
      </c>
      <c r="L421" s="41" t="s">
        <v>905</v>
      </c>
      <c r="M421" s="41" t="s">
        <v>906</v>
      </c>
      <c r="N421" s="41" t="s">
        <v>499</v>
      </c>
      <c r="O421" s="41" t="s">
        <v>907</v>
      </c>
      <c r="P421" s="41" t="s">
        <v>908</v>
      </c>
      <c r="Q421" s="41" t="s">
        <v>55</v>
      </c>
      <c r="R421" s="41" t="s">
        <v>909</v>
      </c>
      <c r="S421" s="41" t="s">
        <v>910</v>
      </c>
      <c r="T421" s="41" t="s">
        <v>37</v>
      </c>
      <c r="U421" s="41" t="s">
        <v>37</v>
      </c>
      <c r="V421" s="41" t="s">
        <v>37</v>
      </c>
      <c r="W421" s="41" t="s">
        <v>911</v>
      </c>
      <c r="X421" s="41" t="s">
        <v>39</v>
      </c>
      <c r="Y421" s="41" t="s">
        <v>673</v>
      </c>
      <c r="Z421" s="41" t="s">
        <v>475</v>
      </c>
      <c r="AA421" s="41" t="s">
        <v>912</v>
      </c>
      <c r="AB421" s="41" t="b">
        <v>0</v>
      </c>
      <c r="AC421" s="41" t="b">
        <v>0</v>
      </c>
      <c r="AD421" s="41" t="s">
        <v>913</v>
      </c>
      <c r="AE421" s="41" t="s">
        <v>43</v>
      </c>
      <c r="AF421" s="41" t="s">
        <v>675</v>
      </c>
      <c r="AG421" s="41" t="s">
        <v>478</v>
      </c>
      <c r="AH421" s="41" t="s">
        <v>914</v>
      </c>
      <c r="AI421" s="41" t="s">
        <v>915</v>
      </c>
      <c r="AJ421" s="42">
        <v>38</v>
      </c>
      <c r="AK421" s="41" t="s">
        <v>911</v>
      </c>
      <c r="AL421" s="41">
        <v>26</v>
      </c>
    </row>
    <row r="422" spans="1:38" s="37" customFormat="1" x14ac:dyDescent="0.25">
      <c r="A422" s="37">
        <v>285</v>
      </c>
      <c r="B422" s="37">
        <v>311</v>
      </c>
      <c r="C422" s="37">
        <v>21497</v>
      </c>
      <c r="D422" s="37" t="s">
        <v>35</v>
      </c>
      <c r="E422" s="37">
        <v>67608598</v>
      </c>
      <c r="F422" s="37" t="s">
        <v>1402</v>
      </c>
      <c r="G422" s="37" t="s">
        <v>2920</v>
      </c>
      <c r="H422" s="37" t="s">
        <v>2921</v>
      </c>
      <c r="I422" s="37" t="s">
        <v>2922</v>
      </c>
      <c r="J422" s="37" t="s">
        <v>2923</v>
      </c>
      <c r="K422" s="37" t="s">
        <v>37</v>
      </c>
      <c r="L422" s="37" t="s">
        <v>37</v>
      </c>
      <c r="M422" s="37" t="s">
        <v>37</v>
      </c>
      <c r="N422" s="37" t="s">
        <v>37</v>
      </c>
      <c r="O422" s="37" t="s">
        <v>37</v>
      </c>
      <c r="P422" s="37" t="s">
        <v>37</v>
      </c>
      <c r="Q422" s="37" t="s">
        <v>37</v>
      </c>
      <c r="R422" s="37" t="s">
        <v>37</v>
      </c>
      <c r="S422" s="37" t="s">
        <v>37</v>
      </c>
      <c r="T422" s="37" t="s">
        <v>37</v>
      </c>
      <c r="U422" s="37" t="s">
        <v>37</v>
      </c>
      <c r="V422" s="37" t="s">
        <v>37</v>
      </c>
      <c r="W422" s="37" t="s">
        <v>2924</v>
      </c>
      <c r="X422" s="37" t="s">
        <v>39</v>
      </c>
      <c r="Y422" s="37" t="s">
        <v>40</v>
      </c>
      <c r="Z422" s="37" t="s">
        <v>145</v>
      </c>
      <c r="AA422" s="37" t="s">
        <v>111</v>
      </c>
      <c r="AB422" s="37" t="b">
        <v>0</v>
      </c>
      <c r="AC422" s="37" t="b">
        <v>1</v>
      </c>
      <c r="AD422" s="37" t="s">
        <v>2925</v>
      </c>
      <c r="AE422" s="37" t="s">
        <v>43</v>
      </c>
      <c r="AF422" s="37" t="s">
        <v>44</v>
      </c>
      <c r="AG422" s="37" t="s">
        <v>149</v>
      </c>
      <c r="AH422" s="37" t="s">
        <v>114</v>
      </c>
      <c r="AI422" s="37" t="s">
        <v>2926</v>
      </c>
      <c r="AJ422" s="38">
        <v>39</v>
      </c>
      <c r="AK422" s="37" t="s">
        <v>2924</v>
      </c>
      <c r="AL422" s="37">
        <v>1</v>
      </c>
    </row>
    <row r="423" spans="1:38" s="37" customFormat="1" x14ac:dyDescent="0.25">
      <c r="A423" s="37">
        <v>282</v>
      </c>
      <c r="B423" s="37">
        <v>286</v>
      </c>
      <c r="C423" s="37">
        <v>21361</v>
      </c>
      <c r="D423" s="37" t="s">
        <v>35</v>
      </c>
      <c r="E423" s="37">
        <v>67608565</v>
      </c>
      <c r="F423" s="37" t="s">
        <v>234</v>
      </c>
      <c r="G423" s="37" t="s">
        <v>2901</v>
      </c>
      <c r="H423" s="37" t="s">
        <v>2902</v>
      </c>
      <c r="I423" s="37" t="s">
        <v>2903</v>
      </c>
      <c r="J423" s="37" t="s">
        <v>2904</v>
      </c>
      <c r="K423" s="37" t="s">
        <v>37</v>
      </c>
      <c r="L423" s="37" t="s">
        <v>37</v>
      </c>
      <c r="M423" s="37" t="s">
        <v>37</v>
      </c>
      <c r="N423" s="37" t="s">
        <v>37</v>
      </c>
      <c r="O423" s="37" t="s">
        <v>37</v>
      </c>
      <c r="P423" s="37" t="s">
        <v>37</v>
      </c>
      <c r="Q423" s="37" t="s">
        <v>37</v>
      </c>
      <c r="R423" s="37" t="s">
        <v>37</v>
      </c>
      <c r="S423" s="37" t="s">
        <v>37</v>
      </c>
      <c r="T423" s="37" t="s">
        <v>37</v>
      </c>
      <c r="U423" s="37" t="s">
        <v>37</v>
      </c>
      <c r="V423" s="37" t="s">
        <v>37</v>
      </c>
      <c r="W423" s="37" t="s">
        <v>2905</v>
      </c>
      <c r="X423" s="37" t="s">
        <v>39</v>
      </c>
      <c r="Y423" s="37" t="s">
        <v>40</v>
      </c>
      <c r="Z423" s="37" t="s">
        <v>67</v>
      </c>
      <c r="AA423" s="37" t="s">
        <v>1075</v>
      </c>
      <c r="AB423" s="37" t="b">
        <v>0</v>
      </c>
      <c r="AC423" s="37" t="b">
        <v>1</v>
      </c>
      <c r="AD423" s="37" t="s">
        <v>2906</v>
      </c>
      <c r="AE423" s="37" t="s">
        <v>43</v>
      </c>
      <c r="AF423" s="37" t="s">
        <v>44</v>
      </c>
      <c r="AH423" s="37" t="s">
        <v>1077</v>
      </c>
      <c r="AI423" s="37" t="s">
        <v>2907</v>
      </c>
      <c r="AJ423" s="38">
        <v>39</v>
      </c>
      <c r="AK423" s="37" t="s">
        <v>2905</v>
      </c>
      <c r="AL423" s="37">
        <v>1</v>
      </c>
    </row>
    <row r="424" spans="1:38" s="37" customFormat="1" x14ac:dyDescent="0.25">
      <c r="A424" s="37">
        <v>2</v>
      </c>
      <c r="B424" s="37">
        <v>98</v>
      </c>
      <c r="C424" s="37">
        <v>20341</v>
      </c>
      <c r="D424" s="37" t="s">
        <v>35</v>
      </c>
      <c r="E424" s="37">
        <v>67591230</v>
      </c>
      <c r="F424" s="37" t="s">
        <v>48</v>
      </c>
      <c r="G424" s="37" t="s">
        <v>49</v>
      </c>
      <c r="H424" s="37" t="s">
        <v>37</v>
      </c>
      <c r="I424" s="37" t="s">
        <v>50</v>
      </c>
      <c r="J424" s="37" t="s">
        <v>51</v>
      </c>
      <c r="K424" s="37" t="s">
        <v>37</v>
      </c>
      <c r="L424" s="37" t="s">
        <v>37</v>
      </c>
      <c r="M424" s="37" t="s">
        <v>37</v>
      </c>
      <c r="N424" s="37" t="s">
        <v>37</v>
      </c>
      <c r="O424" s="37" t="s">
        <v>37</v>
      </c>
      <c r="P424" s="37" t="s">
        <v>37</v>
      </c>
      <c r="Q424" s="37" t="s">
        <v>37</v>
      </c>
      <c r="R424" s="37" t="s">
        <v>37</v>
      </c>
      <c r="S424" s="37" t="s">
        <v>37</v>
      </c>
      <c r="T424" s="37" t="s">
        <v>37</v>
      </c>
      <c r="U424" s="37" t="s">
        <v>37</v>
      </c>
      <c r="V424" s="37" t="s">
        <v>37</v>
      </c>
      <c r="W424" s="37" t="s">
        <v>52</v>
      </c>
      <c r="X424" s="37" t="s">
        <v>39</v>
      </c>
      <c r="Y424" s="37" t="s">
        <v>40</v>
      </c>
      <c r="Z424" s="37" t="s">
        <v>41</v>
      </c>
      <c r="AA424" s="37" t="s">
        <v>42</v>
      </c>
      <c r="AB424" s="37" t="b">
        <v>0</v>
      </c>
      <c r="AC424" s="37" t="b">
        <v>1</v>
      </c>
      <c r="AD424" s="37" t="s">
        <v>53</v>
      </c>
      <c r="AE424" s="37" t="s">
        <v>43</v>
      </c>
      <c r="AF424" s="37" t="s">
        <v>44</v>
      </c>
      <c r="AG424" s="37" t="s">
        <v>45</v>
      </c>
      <c r="AH424" s="37" t="s">
        <v>46</v>
      </c>
      <c r="AI424" s="37" t="s">
        <v>47</v>
      </c>
      <c r="AJ424" s="38">
        <v>39</v>
      </c>
      <c r="AK424" s="37" t="s">
        <v>52</v>
      </c>
      <c r="AL424" s="37">
        <v>1</v>
      </c>
    </row>
    <row r="425" spans="1:38" s="37" customFormat="1" x14ac:dyDescent="0.25">
      <c r="A425" s="37">
        <v>577</v>
      </c>
      <c r="B425" s="37">
        <v>491</v>
      </c>
      <c r="C425" s="37">
        <v>22270</v>
      </c>
      <c r="D425" s="37" t="s">
        <v>35</v>
      </c>
      <c r="E425" s="37">
        <v>67601618</v>
      </c>
      <c r="F425" s="37" t="s">
        <v>3376</v>
      </c>
      <c r="G425" s="37" t="s">
        <v>5396</v>
      </c>
      <c r="H425" s="37" t="s">
        <v>906</v>
      </c>
      <c r="I425" s="37" t="s">
        <v>5397</v>
      </c>
      <c r="J425" s="37" t="s">
        <v>5398</v>
      </c>
      <c r="K425" s="37" t="s">
        <v>37</v>
      </c>
      <c r="L425" s="37" t="s">
        <v>37</v>
      </c>
      <c r="M425" s="37" t="s">
        <v>37</v>
      </c>
      <c r="N425" s="37" t="s">
        <v>37</v>
      </c>
      <c r="O425" s="37" t="s">
        <v>37</v>
      </c>
      <c r="P425" s="37" t="s">
        <v>37</v>
      </c>
      <c r="Q425" s="37" t="s">
        <v>37</v>
      </c>
      <c r="R425" s="37" t="s">
        <v>37</v>
      </c>
      <c r="S425" s="37" t="s">
        <v>37</v>
      </c>
      <c r="T425" s="37" t="s">
        <v>37</v>
      </c>
      <c r="U425" s="37" t="s">
        <v>37</v>
      </c>
      <c r="V425" s="37" t="s">
        <v>37</v>
      </c>
      <c r="W425" s="37" t="s">
        <v>5399</v>
      </c>
      <c r="X425" s="37" t="s">
        <v>39</v>
      </c>
      <c r="Y425" s="37" t="s">
        <v>40</v>
      </c>
      <c r="Z425" s="37" t="s">
        <v>145</v>
      </c>
      <c r="AA425" s="37" t="s">
        <v>377</v>
      </c>
      <c r="AB425" s="37" t="b">
        <v>1</v>
      </c>
      <c r="AC425" s="37" t="b">
        <v>1</v>
      </c>
      <c r="AD425" s="37" t="s">
        <v>5400</v>
      </c>
      <c r="AE425" s="37" t="s">
        <v>43</v>
      </c>
      <c r="AF425" s="37" t="s">
        <v>44</v>
      </c>
      <c r="AG425" s="37" t="s">
        <v>149</v>
      </c>
      <c r="AH425" s="37" t="s">
        <v>379</v>
      </c>
      <c r="AI425" s="37" t="s">
        <v>5401</v>
      </c>
      <c r="AJ425" s="38">
        <v>39</v>
      </c>
      <c r="AK425" s="37" t="s">
        <v>5399</v>
      </c>
      <c r="AL425" s="37">
        <v>1</v>
      </c>
    </row>
    <row r="426" spans="1:38" s="37" customFormat="1" x14ac:dyDescent="0.25">
      <c r="A426" s="37">
        <v>248</v>
      </c>
      <c r="B426" s="37">
        <v>510</v>
      </c>
      <c r="C426" s="37">
        <v>22353</v>
      </c>
      <c r="D426" s="37" t="s">
        <v>35</v>
      </c>
      <c r="E426" s="37">
        <v>67608637</v>
      </c>
      <c r="F426" s="37" t="s">
        <v>656</v>
      </c>
      <c r="G426" s="37" t="s">
        <v>2549</v>
      </c>
      <c r="H426" s="37" t="s">
        <v>2550</v>
      </c>
      <c r="I426" s="37" t="s">
        <v>2551</v>
      </c>
      <c r="J426" s="37" t="s">
        <v>2552</v>
      </c>
      <c r="K426" s="37" t="s">
        <v>37</v>
      </c>
      <c r="L426" s="37" t="s">
        <v>37</v>
      </c>
      <c r="M426" s="37" t="s">
        <v>37</v>
      </c>
      <c r="N426" s="37" t="s">
        <v>37</v>
      </c>
      <c r="O426" s="37" t="s">
        <v>37</v>
      </c>
      <c r="P426" s="37" t="s">
        <v>37</v>
      </c>
      <c r="Q426" s="37" t="s">
        <v>37</v>
      </c>
      <c r="R426" s="37" t="s">
        <v>37</v>
      </c>
      <c r="S426" s="37" t="s">
        <v>37</v>
      </c>
      <c r="T426" s="37" t="s">
        <v>37</v>
      </c>
      <c r="U426" s="37" t="s">
        <v>37</v>
      </c>
      <c r="V426" s="37" t="s">
        <v>37</v>
      </c>
      <c r="W426" s="37" t="s">
        <v>2553</v>
      </c>
      <c r="X426" s="37" t="s">
        <v>39</v>
      </c>
      <c r="Y426" s="37" t="s">
        <v>40</v>
      </c>
      <c r="Z426" s="37" t="s">
        <v>241</v>
      </c>
      <c r="AA426" s="37" t="s">
        <v>111</v>
      </c>
      <c r="AB426" s="37" t="b">
        <v>1</v>
      </c>
      <c r="AC426" s="37" t="b">
        <v>1</v>
      </c>
      <c r="AD426" s="37" t="s">
        <v>2554</v>
      </c>
      <c r="AE426" s="37" t="s">
        <v>43</v>
      </c>
      <c r="AF426" s="37" t="s">
        <v>44</v>
      </c>
      <c r="AG426" s="37" t="s">
        <v>243</v>
      </c>
      <c r="AH426" s="37" t="s">
        <v>114</v>
      </c>
      <c r="AI426" s="37" t="s">
        <v>2555</v>
      </c>
      <c r="AJ426" s="38">
        <v>39</v>
      </c>
      <c r="AK426" s="37" t="s">
        <v>2553</v>
      </c>
      <c r="AL426" s="37">
        <v>1</v>
      </c>
    </row>
    <row r="427" spans="1:38" s="37" customFormat="1" x14ac:dyDescent="0.25">
      <c r="B427" s="37">
        <v>1</v>
      </c>
      <c r="C427" s="37">
        <v>17679</v>
      </c>
      <c r="D427" s="37" t="s">
        <v>35</v>
      </c>
      <c r="E427" s="37">
        <v>67602463</v>
      </c>
      <c r="F427" s="37" t="s">
        <v>36</v>
      </c>
      <c r="G427" s="37" t="s">
        <v>5944</v>
      </c>
      <c r="H427" s="37" t="s">
        <v>37</v>
      </c>
      <c r="I427" s="37" t="s">
        <v>5945</v>
      </c>
      <c r="J427" s="37" t="s">
        <v>5946</v>
      </c>
      <c r="K427" s="37" t="s">
        <v>5947</v>
      </c>
      <c r="L427" s="37" t="s">
        <v>38</v>
      </c>
      <c r="M427" s="37" t="s">
        <v>5948</v>
      </c>
      <c r="N427" s="37" t="s">
        <v>37</v>
      </c>
      <c r="O427" s="37" t="s">
        <v>37</v>
      </c>
      <c r="P427" s="37" t="s">
        <v>37</v>
      </c>
      <c r="Q427" s="37" t="s">
        <v>37</v>
      </c>
      <c r="R427" s="37" t="s">
        <v>37</v>
      </c>
      <c r="S427" s="37" t="s">
        <v>37</v>
      </c>
      <c r="T427" s="37" t="s">
        <v>37</v>
      </c>
      <c r="U427" s="37" t="s">
        <v>37</v>
      </c>
      <c r="V427" s="37" t="s">
        <v>37</v>
      </c>
      <c r="W427" s="37" t="s">
        <v>5949</v>
      </c>
      <c r="X427" s="37" t="s">
        <v>39</v>
      </c>
      <c r="Y427" s="37" t="s">
        <v>40</v>
      </c>
      <c r="Z427" s="37" t="s">
        <v>41</v>
      </c>
      <c r="AA427" s="37" t="s">
        <v>42</v>
      </c>
      <c r="AB427" s="37" t="b">
        <v>1</v>
      </c>
      <c r="AC427" s="37" t="b">
        <v>0</v>
      </c>
      <c r="AD427" s="37" t="s">
        <v>5950</v>
      </c>
      <c r="AE427" s="37" t="s">
        <v>43</v>
      </c>
      <c r="AF427" s="37" t="s">
        <v>44</v>
      </c>
      <c r="AG427" s="37" t="s">
        <v>45</v>
      </c>
      <c r="AH427" s="37" t="s">
        <v>46</v>
      </c>
      <c r="AI427" s="37" t="s">
        <v>5951</v>
      </c>
      <c r="AJ427" s="37">
        <v>39</v>
      </c>
      <c r="AK427" s="37" t="s">
        <v>5949</v>
      </c>
      <c r="AL427" s="37">
        <v>2</v>
      </c>
    </row>
    <row r="428" spans="1:38" s="37" customFormat="1" x14ac:dyDescent="0.25">
      <c r="A428" s="37">
        <v>7</v>
      </c>
      <c r="B428" s="37">
        <v>100</v>
      </c>
      <c r="C428" s="37">
        <v>20345</v>
      </c>
      <c r="D428" s="37" t="s">
        <v>35</v>
      </c>
      <c r="E428" s="37">
        <v>67602954</v>
      </c>
      <c r="F428" s="37" t="s">
        <v>106</v>
      </c>
      <c r="G428" s="37" t="s">
        <v>107</v>
      </c>
      <c r="H428" s="37" t="s">
        <v>37</v>
      </c>
      <c r="I428" s="37" t="s">
        <v>108</v>
      </c>
      <c r="J428" s="37">
        <v>31626530046</v>
      </c>
      <c r="K428" s="37" t="s">
        <v>37</v>
      </c>
      <c r="L428" s="37" t="s">
        <v>37</v>
      </c>
      <c r="M428" s="37" t="s">
        <v>37</v>
      </c>
      <c r="N428" s="37" t="s">
        <v>37</v>
      </c>
      <c r="O428" s="37" t="s">
        <v>37</v>
      </c>
      <c r="P428" s="37" t="s">
        <v>37</v>
      </c>
      <c r="Q428" s="37" t="s">
        <v>37</v>
      </c>
      <c r="R428" s="37" t="s">
        <v>37</v>
      </c>
      <c r="S428" s="37" t="s">
        <v>37</v>
      </c>
      <c r="T428" s="37" t="s">
        <v>37</v>
      </c>
      <c r="U428" s="37" t="s">
        <v>37</v>
      </c>
      <c r="V428" s="37" t="s">
        <v>37</v>
      </c>
      <c r="W428" s="37" t="s">
        <v>109</v>
      </c>
      <c r="X428" s="37" t="s">
        <v>110</v>
      </c>
      <c r="Y428" s="37" t="s">
        <v>67</v>
      </c>
      <c r="Z428" s="37" t="s">
        <v>68</v>
      </c>
      <c r="AA428" s="37" t="s">
        <v>111</v>
      </c>
      <c r="AB428" s="37" t="b">
        <v>1</v>
      </c>
      <c r="AC428" s="37" t="b">
        <v>0</v>
      </c>
      <c r="AD428" s="37" t="s">
        <v>112</v>
      </c>
      <c r="AE428" s="37" t="s">
        <v>113</v>
      </c>
      <c r="AG428" s="37" t="s">
        <v>72</v>
      </c>
      <c r="AH428" s="37" t="s">
        <v>114</v>
      </c>
      <c r="AI428" s="37" t="s">
        <v>115</v>
      </c>
      <c r="AJ428" s="38">
        <v>39</v>
      </c>
      <c r="AK428" s="37" t="s">
        <v>109</v>
      </c>
      <c r="AL428" s="37">
        <v>5</v>
      </c>
    </row>
    <row r="429" spans="1:38" s="37" customFormat="1" x14ac:dyDescent="0.25">
      <c r="A429" s="37">
        <v>92</v>
      </c>
      <c r="B429" s="37">
        <v>106</v>
      </c>
      <c r="C429" s="37">
        <v>20371</v>
      </c>
      <c r="D429" s="37" t="s">
        <v>35</v>
      </c>
      <c r="E429" s="37">
        <v>14554100</v>
      </c>
      <c r="F429" s="37" t="s">
        <v>1062</v>
      </c>
      <c r="G429" s="37" t="s">
        <v>1063</v>
      </c>
      <c r="H429" s="37" t="s">
        <v>1064</v>
      </c>
      <c r="I429" s="37" t="s">
        <v>1065</v>
      </c>
      <c r="J429" s="37" t="s">
        <v>1066</v>
      </c>
      <c r="K429" s="37" t="s">
        <v>37</v>
      </c>
      <c r="L429" s="37" t="s">
        <v>37</v>
      </c>
      <c r="M429" s="37" t="s">
        <v>37</v>
      </c>
      <c r="N429" s="37" t="s">
        <v>37</v>
      </c>
      <c r="O429" s="37" t="s">
        <v>37</v>
      </c>
      <c r="P429" s="37" t="s">
        <v>37</v>
      </c>
      <c r="Q429" s="37" t="s">
        <v>37</v>
      </c>
      <c r="R429" s="37" t="s">
        <v>37</v>
      </c>
      <c r="S429" s="37" t="s">
        <v>37</v>
      </c>
      <c r="T429" s="37" t="s">
        <v>37</v>
      </c>
      <c r="U429" s="37" t="s">
        <v>37</v>
      </c>
      <c r="V429" s="37" t="s">
        <v>37</v>
      </c>
      <c r="W429" s="37" t="s">
        <v>1067</v>
      </c>
      <c r="X429" s="37" t="s">
        <v>110</v>
      </c>
      <c r="Y429" s="37" t="s">
        <v>40</v>
      </c>
      <c r="Z429" s="37" t="s">
        <v>67</v>
      </c>
      <c r="AA429" s="37" t="s">
        <v>111</v>
      </c>
      <c r="AB429" s="37" t="b">
        <v>1</v>
      </c>
      <c r="AC429" s="37" t="b">
        <v>0</v>
      </c>
      <c r="AD429" s="37" t="s">
        <v>1068</v>
      </c>
      <c r="AE429" s="37" t="s">
        <v>113</v>
      </c>
      <c r="AF429" s="37" t="s">
        <v>44</v>
      </c>
      <c r="AH429" s="37" t="s">
        <v>114</v>
      </c>
      <c r="AI429" s="37" t="s">
        <v>1069</v>
      </c>
      <c r="AJ429" s="38">
        <v>39</v>
      </c>
      <c r="AK429" s="37" t="s">
        <v>1067</v>
      </c>
      <c r="AL429" s="37">
        <v>5</v>
      </c>
    </row>
    <row r="430" spans="1:38" s="37" customFormat="1" x14ac:dyDescent="0.25">
      <c r="A430" s="37">
        <v>320</v>
      </c>
      <c r="B430" s="37">
        <v>417</v>
      </c>
      <c r="C430" s="37">
        <v>21997</v>
      </c>
      <c r="D430" s="37" t="s">
        <v>35</v>
      </c>
      <c r="E430" s="37">
        <v>67597754</v>
      </c>
      <c r="F430" s="37" t="s">
        <v>3236</v>
      </c>
      <c r="G430" s="37" t="s">
        <v>3237</v>
      </c>
      <c r="H430" s="37" t="s">
        <v>3238</v>
      </c>
      <c r="I430" s="37" t="s">
        <v>3239</v>
      </c>
      <c r="J430" s="37" t="s">
        <v>3240</v>
      </c>
      <c r="K430" s="37" t="s">
        <v>37</v>
      </c>
      <c r="L430" s="37" t="s">
        <v>37</v>
      </c>
      <c r="M430" s="37" t="s">
        <v>37</v>
      </c>
      <c r="N430" s="37" t="s">
        <v>37</v>
      </c>
      <c r="O430" s="37" t="s">
        <v>37</v>
      </c>
      <c r="P430" s="37" t="s">
        <v>37</v>
      </c>
      <c r="Q430" s="37" t="s">
        <v>37</v>
      </c>
      <c r="R430" s="37" t="s">
        <v>37</v>
      </c>
      <c r="S430" s="37" t="s">
        <v>37</v>
      </c>
      <c r="T430" s="37" t="s">
        <v>37</v>
      </c>
      <c r="U430" s="37" t="s">
        <v>37</v>
      </c>
      <c r="V430" s="37" t="s">
        <v>37</v>
      </c>
      <c r="W430" s="37" t="s">
        <v>3241</v>
      </c>
      <c r="X430" s="37" t="s">
        <v>1127</v>
      </c>
      <c r="Y430" s="37" t="s">
        <v>40</v>
      </c>
      <c r="Z430" s="37" t="s">
        <v>67</v>
      </c>
      <c r="AA430" s="37" t="s">
        <v>42</v>
      </c>
      <c r="AB430" s="37" t="b">
        <v>1</v>
      </c>
      <c r="AC430" s="37" t="b">
        <v>1</v>
      </c>
      <c r="AD430" s="37" t="s">
        <v>3242</v>
      </c>
      <c r="AE430" s="37" t="s">
        <v>1129</v>
      </c>
      <c r="AF430" s="37" t="s">
        <v>44</v>
      </c>
      <c r="AH430" s="37" t="s">
        <v>46</v>
      </c>
      <c r="AI430" s="37" t="s">
        <v>3243</v>
      </c>
      <c r="AJ430" s="38">
        <v>39</v>
      </c>
      <c r="AK430" s="37" t="s">
        <v>3241</v>
      </c>
      <c r="AL430" s="37">
        <v>25</v>
      </c>
    </row>
    <row r="431" spans="1:38" s="37" customFormat="1" x14ac:dyDescent="0.25">
      <c r="A431" s="37">
        <v>317</v>
      </c>
      <c r="B431" s="37">
        <v>250</v>
      </c>
      <c r="C431" s="37">
        <v>21187</v>
      </c>
      <c r="D431" s="37" t="s">
        <v>35</v>
      </c>
      <c r="E431" s="37">
        <v>67602741</v>
      </c>
      <c r="F431" s="37" t="s">
        <v>528</v>
      </c>
      <c r="G431" s="37" t="s">
        <v>3217</v>
      </c>
      <c r="H431" s="37" t="s">
        <v>37</v>
      </c>
      <c r="I431" s="37" t="s">
        <v>3218</v>
      </c>
      <c r="J431" s="37">
        <v>61452637234</v>
      </c>
      <c r="K431" s="37" t="s">
        <v>37</v>
      </c>
      <c r="L431" s="37" t="s">
        <v>37</v>
      </c>
      <c r="M431" s="37" t="s">
        <v>37</v>
      </c>
      <c r="N431" s="37" t="s">
        <v>37</v>
      </c>
      <c r="O431" s="37" t="s">
        <v>37</v>
      </c>
      <c r="P431" s="37" t="s">
        <v>37</v>
      </c>
      <c r="Q431" s="37" t="s">
        <v>37</v>
      </c>
      <c r="R431" s="37" t="s">
        <v>37</v>
      </c>
      <c r="S431" s="37" t="s">
        <v>37</v>
      </c>
      <c r="T431" s="37" t="s">
        <v>37</v>
      </c>
      <c r="U431" s="37" t="s">
        <v>37</v>
      </c>
      <c r="V431" s="37" t="s">
        <v>37</v>
      </c>
      <c r="W431" s="37" t="s">
        <v>3219</v>
      </c>
      <c r="X431" s="37" t="s">
        <v>864</v>
      </c>
      <c r="Y431" s="37" t="s">
        <v>40</v>
      </c>
      <c r="Z431" s="37" t="s">
        <v>67</v>
      </c>
      <c r="AA431" s="37" t="s">
        <v>42</v>
      </c>
      <c r="AB431" s="37" t="b">
        <v>1</v>
      </c>
      <c r="AC431" s="37" t="b">
        <v>1</v>
      </c>
      <c r="AD431" s="37" t="s">
        <v>3220</v>
      </c>
      <c r="AE431" s="37" t="s">
        <v>866</v>
      </c>
      <c r="AF431" s="37" t="s">
        <v>44</v>
      </c>
      <c r="AH431" s="37" t="s">
        <v>46</v>
      </c>
      <c r="AI431" s="37" t="s">
        <v>3221</v>
      </c>
      <c r="AJ431" s="38">
        <v>39</v>
      </c>
      <c r="AK431" s="37" t="s">
        <v>3219</v>
      </c>
      <c r="AL431" s="37">
        <v>25</v>
      </c>
    </row>
    <row r="432" spans="1:38" s="52" customFormat="1" x14ac:dyDescent="0.25">
      <c r="A432" s="52">
        <v>4</v>
      </c>
      <c r="B432" s="52">
        <v>2</v>
      </c>
      <c r="C432" s="52">
        <v>17680</v>
      </c>
      <c r="D432" s="52" t="s">
        <v>35</v>
      </c>
      <c r="E432" s="52">
        <v>67575785</v>
      </c>
      <c r="F432" s="52" t="s">
        <v>61</v>
      </c>
      <c r="G432" s="52" t="s">
        <v>62</v>
      </c>
      <c r="H432" s="52" t="s">
        <v>63</v>
      </c>
      <c r="I432" s="52" t="s">
        <v>64</v>
      </c>
      <c r="J432" s="52">
        <v>559130855323</v>
      </c>
      <c r="K432" s="52" t="s">
        <v>37</v>
      </c>
      <c r="L432" s="52" t="s">
        <v>37</v>
      </c>
      <c r="M432" s="52" t="s">
        <v>37</v>
      </c>
      <c r="N432" s="52" t="s">
        <v>37</v>
      </c>
      <c r="O432" s="52" t="s">
        <v>37</v>
      </c>
      <c r="P432" s="52" t="s">
        <v>37</v>
      </c>
      <c r="Q432" s="52" t="s">
        <v>37</v>
      </c>
      <c r="R432" s="52" t="s">
        <v>37</v>
      </c>
      <c r="S432" s="52" t="s">
        <v>37</v>
      </c>
      <c r="T432" s="52" t="s">
        <v>37</v>
      </c>
      <c r="U432" s="52" t="s">
        <v>37</v>
      </c>
      <c r="V432" s="52" t="s">
        <v>37</v>
      </c>
      <c r="W432" s="52" t="s">
        <v>65</v>
      </c>
      <c r="X432" s="52" t="s">
        <v>66</v>
      </c>
      <c r="Y432" s="52" t="s">
        <v>67</v>
      </c>
      <c r="Z432" s="52" t="s">
        <v>68</v>
      </c>
      <c r="AA432" s="52" t="s">
        <v>69</v>
      </c>
      <c r="AB432" s="52" t="b">
        <v>1</v>
      </c>
      <c r="AC432" s="52" t="b">
        <v>0</v>
      </c>
      <c r="AD432" s="52" t="s">
        <v>70</v>
      </c>
      <c r="AE432" s="52" t="s">
        <v>71</v>
      </c>
      <c r="AG432" s="52" t="s">
        <v>72</v>
      </c>
      <c r="AH432" s="52" t="s">
        <v>73</v>
      </c>
      <c r="AI432" s="52" t="s">
        <v>74</v>
      </c>
      <c r="AJ432" s="53">
        <v>40</v>
      </c>
      <c r="AK432" s="52" t="s">
        <v>65</v>
      </c>
      <c r="AL432" s="52">
        <v>2</v>
      </c>
    </row>
    <row r="433" spans="1:38" s="52" customFormat="1" x14ac:dyDescent="0.25">
      <c r="A433" s="52">
        <v>5</v>
      </c>
      <c r="B433" s="52">
        <v>16</v>
      </c>
      <c r="C433" s="52">
        <v>18731</v>
      </c>
      <c r="D433" s="52" t="s">
        <v>35</v>
      </c>
      <c r="E433" s="52">
        <v>67595032</v>
      </c>
      <c r="F433" s="52" t="s">
        <v>75</v>
      </c>
      <c r="G433" s="52" t="s">
        <v>76</v>
      </c>
      <c r="H433" s="52" t="s">
        <v>77</v>
      </c>
      <c r="I433" s="52" t="s">
        <v>78</v>
      </c>
      <c r="J433" s="52" t="s">
        <v>79</v>
      </c>
      <c r="K433" s="52" t="s">
        <v>80</v>
      </c>
      <c r="L433" s="52" t="s">
        <v>81</v>
      </c>
      <c r="M433" s="52" t="s">
        <v>82</v>
      </c>
      <c r="N433" s="52" t="s">
        <v>83</v>
      </c>
      <c r="O433" s="52" t="s">
        <v>84</v>
      </c>
      <c r="P433" s="52" t="s">
        <v>85</v>
      </c>
      <c r="Q433" s="52" t="s">
        <v>37</v>
      </c>
      <c r="R433" s="52" t="s">
        <v>37</v>
      </c>
      <c r="S433" s="52" t="s">
        <v>82</v>
      </c>
      <c r="T433" s="52" t="s">
        <v>37</v>
      </c>
      <c r="U433" s="52" t="s">
        <v>37</v>
      </c>
      <c r="V433" s="52" t="s">
        <v>82</v>
      </c>
      <c r="W433" s="52" t="s">
        <v>86</v>
      </c>
      <c r="X433" s="52" t="s">
        <v>87</v>
      </c>
      <c r="Y433" s="52" t="s">
        <v>67</v>
      </c>
      <c r="Z433" s="52" t="s">
        <v>67</v>
      </c>
      <c r="AA433" s="52" t="s">
        <v>69</v>
      </c>
      <c r="AB433" s="52" t="b">
        <v>0</v>
      </c>
      <c r="AC433" s="52" t="b">
        <v>1</v>
      </c>
      <c r="AD433" s="52" t="s">
        <v>88</v>
      </c>
      <c r="AE433" s="52" t="s">
        <v>89</v>
      </c>
      <c r="AH433" s="52" t="s">
        <v>73</v>
      </c>
      <c r="AI433" s="52" t="s">
        <v>90</v>
      </c>
      <c r="AJ433" s="53">
        <v>40</v>
      </c>
      <c r="AK433" s="52" t="s">
        <v>86</v>
      </c>
      <c r="AL433" s="52">
        <v>3</v>
      </c>
    </row>
    <row r="434" spans="1:38" s="52" customFormat="1" x14ac:dyDescent="0.25">
      <c r="A434" s="52">
        <v>6</v>
      </c>
      <c r="B434" s="52">
        <v>31</v>
      </c>
      <c r="C434" s="52">
        <v>18842</v>
      </c>
      <c r="D434" s="52" t="s">
        <v>35</v>
      </c>
      <c r="E434" s="52">
        <v>67603559</v>
      </c>
      <c r="F434" s="52" t="s">
        <v>91</v>
      </c>
      <c r="G434" s="52" t="s">
        <v>92</v>
      </c>
      <c r="H434" s="52" t="s">
        <v>93</v>
      </c>
      <c r="I434" s="52" t="s">
        <v>94</v>
      </c>
      <c r="J434" s="52" t="s">
        <v>95</v>
      </c>
      <c r="K434" s="52" t="s">
        <v>96</v>
      </c>
      <c r="L434" s="52" t="s">
        <v>97</v>
      </c>
      <c r="M434" s="52" t="s">
        <v>98</v>
      </c>
      <c r="N434" s="52" t="s">
        <v>37</v>
      </c>
      <c r="O434" s="52" t="s">
        <v>37</v>
      </c>
      <c r="P434" s="52" t="s">
        <v>37</v>
      </c>
      <c r="Q434" s="52" t="s">
        <v>37</v>
      </c>
      <c r="R434" s="52" t="s">
        <v>37</v>
      </c>
      <c r="S434" s="52" t="s">
        <v>37</v>
      </c>
      <c r="T434" s="52" t="s">
        <v>37</v>
      </c>
      <c r="U434" s="52" t="s">
        <v>37</v>
      </c>
      <c r="V434" s="52" t="s">
        <v>37</v>
      </c>
      <c r="W434" s="52" t="s">
        <v>99</v>
      </c>
      <c r="X434" s="52" t="s">
        <v>100</v>
      </c>
      <c r="Y434" s="52" t="s">
        <v>67</v>
      </c>
      <c r="Z434" s="52" t="s">
        <v>68</v>
      </c>
      <c r="AA434" s="52" t="s">
        <v>101</v>
      </c>
      <c r="AB434" s="52" t="b">
        <v>1</v>
      </c>
      <c r="AC434" s="52" t="b">
        <v>0</v>
      </c>
      <c r="AD434" s="52" t="s">
        <v>102</v>
      </c>
      <c r="AE434" s="52" t="s">
        <v>103</v>
      </c>
      <c r="AG434" s="52" t="s">
        <v>72</v>
      </c>
      <c r="AH434" s="52" t="s">
        <v>104</v>
      </c>
      <c r="AI434" s="52" t="s">
        <v>105</v>
      </c>
      <c r="AJ434" s="53">
        <v>40</v>
      </c>
      <c r="AK434" s="26" t="s">
        <v>99</v>
      </c>
      <c r="AL434" s="52">
        <v>4</v>
      </c>
    </row>
    <row r="435" spans="1:38" s="52" customFormat="1" x14ac:dyDescent="0.25">
      <c r="A435" s="52">
        <v>12</v>
      </c>
      <c r="B435" s="52">
        <v>512</v>
      </c>
      <c r="C435" s="52">
        <v>22358</v>
      </c>
      <c r="D435" s="52" t="s">
        <v>35</v>
      </c>
      <c r="E435" s="52">
        <v>67607432</v>
      </c>
      <c r="F435" s="52" t="s">
        <v>169</v>
      </c>
      <c r="G435" s="52" t="s">
        <v>170</v>
      </c>
      <c r="H435" s="52" t="s">
        <v>37</v>
      </c>
      <c r="I435" s="52" t="s">
        <v>171</v>
      </c>
      <c r="J435" s="52" t="s">
        <v>172</v>
      </c>
      <c r="K435" s="52" t="s">
        <v>173</v>
      </c>
      <c r="L435" s="52" t="s">
        <v>174</v>
      </c>
      <c r="M435" s="52" t="s">
        <v>175</v>
      </c>
      <c r="N435" s="52" t="s">
        <v>37</v>
      </c>
      <c r="O435" s="52" t="s">
        <v>37</v>
      </c>
      <c r="P435" s="52" t="s">
        <v>37</v>
      </c>
      <c r="Q435" s="52" t="s">
        <v>37</v>
      </c>
      <c r="R435" s="52" t="s">
        <v>37</v>
      </c>
      <c r="S435" s="52" t="s">
        <v>37</v>
      </c>
      <c r="T435" s="52" t="s">
        <v>37</v>
      </c>
      <c r="U435" s="52" t="s">
        <v>37</v>
      </c>
      <c r="V435" s="52" t="s">
        <v>37</v>
      </c>
      <c r="W435" s="52" t="s">
        <v>176</v>
      </c>
      <c r="X435" s="52" t="s">
        <v>110</v>
      </c>
      <c r="Y435" s="52" t="s">
        <v>40</v>
      </c>
      <c r="Z435" s="52" t="s">
        <v>177</v>
      </c>
      <c r="AA435" s="52" t="s">
        <v>69</v>
      </c>
      <c r="AB435" s="52" t="b">
        <v>0</v>
      </c>
      <c r="AC435" s="52" t="b">
        <v>1</v>
      </c>
      <c r="AD435" s="52" t="s">
        <v>178</v>
      </c>
      <c r="AE435" s="52" t="s">
        <v>113</v>
      </c>
      <c r="AF435" s="52" t="s">
        <v>44</v>
      </c>
      <c r="AG435" s="52" t="s">
        <v>179</v>
      </c>
      <c r="AH435" s="52" t="s">
        <v>73</v>
      </c>
      <c r="AI435" s="52" t="s">
        <v>180</v>
      </c>
      <c r="AJ435" s="53">
        <v>40</v>
      </c>
      <c r="AK435" s="52" t="s">
        <v>176</v>
      </c>
      <c r="AL435" s="52">
        <v>5</v>
      </c>
    </row>
    <row r="436" spans="1:38" s="52" customFormat="1" x14ac:dyDescent="0.25">
      <c r="A436" s="52">
        <v>9</v>
      </c>
      <c r="B436" s="52">
        <v>251</v>
      </c>
      <c r="C436" s="52">
        <v>21188</v>
      </c>
      <c r="D436" s="52" t="s">
        <v>35</v>
      </c>
      <c r="E436" s="52">
        <v>67604253</v>
      </c>
      <c r="F436" s="52" t="s">
        <v>127</v>
      </c>
      <c r="G436" s="52" t="s">
        <v>128</v>
      </c>
      <c r="H436" s="52" t="s">
        <v>37</v>
      </c>
      <c r="I436" s="52" t="s">
        <v>129</v>
      </c>
      <c r="J436" s="52" t="s">
        <v>130</v>
      </c>
      <c r="K436" s="52" t="s">
        <v>131</v>
      </c>
      <c r="L436" s="52" t="s">
        <v>132</v>
      </c>
      <c r="M436" s="52" t="s">
        <v>133</v>
      </c>
      <c r="N436" s="52" t="s">
        <v>37</v>
      </c>
      <c r="O436" s="52" t="s">
        <v>37</v>
      </c>
      <c r="P436" s="52" t="s">
        <v>37</v>
      </c>
      <c r="Q436" s="52" t="s">
        <v>37</v>
      </c>
      <c r="R436" s="52" t="s">
        <v>37</v>
      </c>
      <c r="S436" s="52" t="s">
        <v>37</v>
      </c>
      <c r="T436" s="52" t="s">
        <v>37</v>
      </c>
      <c r="U436" s="52" t="s">
        <v>37</v>
      </c>
      <c r="V436" s="52" t="s">
        <v>37</v>
      </c>
      <c r="W436" s="52" t="s">
        <v>134</v>
      </c>
      <c r="X436" s="52" t="s">
        <v>110</v>
      </c>
      <c r="Y436" s="52" t="s">
        <v>67</v>
      </c>
      <c r="Z436" s="52" t="s">
        <v>68</v>
      </c>
      <c r="AA436" s="52" t="s">
        <v>69</v>
      </c>
      <c r="AB436" s="52" t="b">
        <v>0</v>
      </c>
      <c r="AC436" s="52" t="b">
        <v>1</v>
      </c>
      <c r="AD436" s="52" t="s">
        <v>135</v>
      </c>
      <c r="AE436" s="52" t="s">
        <v>113</v>
      </c>
      <c r="AG436" s="52" t="s">
        <v>72</v>
      </c>
      <c r="AH436" s="52" t="s">
        <v>73</v>
      </c>
      <c r="AI436" s="52" t="s">
        <v>136</v>
      </c>
      <c r="AJ436" s="53">
        <v>40</v>
      </c>
      <c r="AK436" s="52" t="s">
        <v>134</v>
      </c>
      <c r="AL436" s="52">
        <v>5</v>
      </c>
    </row>
    <row r="437" spans="1:38" s="52" customFormat="1" x14ac:dyDescent="0.25">
      <c r="A437" s="52">
        <v>10</v>
      </c>
      <c r="B437" s="52">
        <v>346</v>
      </c>
      <c r="C437" s="52">
        <v>21698</v>
      </c>
      <c r="D437" s="52" t="s">
        <v>35</v>
      </c>
      <c r="E437" s="52">
        <v>67592321</v>
      </c>
      <c r="F437" s="52" t="s">
        <v>137</v>
      </c>
      <c r="G437" s="52" t="s">
        <v>138</v>
      </c>
      <c r="H437" s="52" t="s">
        <v>139</v>
      </c>
      <c r="I437" s="52" t="s">
        <v>140</v>
      </c>
      <c r="J437" s="52" t="s">
        <v>141</v>
      </c>
      <c r="K437" s="52" t="s">
        <v>37</v>
      </c>
      <c r="L437" s="52" t="s">
        <v>37</v>
      </c>
      <c r="M437" s="52" t="s">
        <v>37</v>
      </c>
      <c r="N437" s="52" t="s">
        <v>37</v>
      </c>
      <c r="O437" s="52" t="s">
        <v>37</v>
      </c>
      <c r="P437" s="52" t="s">
        <v>37</v>
      </c>
      <c r="Q437" s="52" t="s">
        <v>37</v>
      </c>
      <c r="R437" s="52" t="s">
        <v>37</v>
      </c>
      <c r="S437" s="52" t="s">
        <v>37</v>
      </c>
      <c r="T437" s="52" t="s">
        <v>37</v>
      </c>
      <c r="U437" s="52" t="s">
        <v>37</v>
      </c>
      <c r="V437" s="52" t="s">
        <v>37</v>
      </c>
      <c r="W437" s="52" t="s">
        <v>142</v>
      </c>
      <c r="X437" s="52" t="s">
        <v>143</v>
      </c>
      <c r="Y437" s="52" t="s">
        <v>144</v>
      </c>
      <c r="Z437" s="52" t="s">
        <v>145</v>
      </c>
      <c r="AA437" s="52" t="s">
        <v>69</v>
      </c>
      <c r="AB437" s="52" t="b">
        <v>1</v>
      </c>
      <c r="AC437" s="52" t="b">
        <v>1</v>
      </c>
      <c r="AD437" s="52" t="s">
        <v>146</v>
      </c>
      <c r="AE437" s="52" t="s">
        <v>147</v>
      </c>
      <c r="AF437" s="52" t="s">
        <v>148</v>
      </c>
      <c r="AG437" s="52" t="s">
        <v>149</v>
      </c>
      <c r="AH437" s="52" t="s">
        <v>73</v>
      </c>
      <c r="AI437" s="52" t="s">
        <v>150</v>
      </c>
      <c r="AJ437" s="53">
        <v>40</v>
      </c>
      <c r="AK437" s="52" t="s">
        <v>142</v>
      </c>
      <c r="AL437" s="52">
        <v>6</v>
      </c>
    </row>
    <row r="438" spans="1:38" s="52" customFormat="1" x14ac:dyDescent="0.25">
      <c r="A438" s="52">
        <v>11</v>
      </c>
      <c r="B438" s="52">
        <v>499</v>
      </c>
      <c r="C438" s="52">
        <v>22312</v>
      </c>
      <c r="D438" s="52" t="s">
        <v>35</v>
      </c>
      <c r="E438" s="52">
        <v>44591400</v>
      </c>
      <c r="F438" s="52" t="s">
        <v>151</v>
      </c>
      <c r="G438" s="52" t="s">
        <v>152</v>
      </c>
      <c r="H438" s="52" t="s">
        <v>153</v>
      </c>
      <c r="I438" s="52" t="s">
        <v>154</v>
      </c>
      <c r="J438" s="52" t="s">
        <v>155</v>
      </c>
      <c r="K438" s="52" t="s">
        <v>156</v>
      </c>
      <c r="L438" s="52" t="s">
        <v>157</v>
      </c>
      <c r="M438" s="52" t="s">
        <v>158</v>
      </c>
      <c r="N438" s="52" t="s">
        <v>159</v>
      </c>
      <c r="O438" s="52" t="s">
        <v>160</v>
      </c>
      <c r="P438" s="52" t="s">
        <v>161</v>
      </c>
      <c r="Q438" s="52" t="s">
        <v>37</v>
      </c>
      <c r="R438" s="52" t="s">
        <v>37</v>
      </c>
      <c r="S438" s="52" t="s">
        <v>37</v>
      </c>
      <c r="T438" s="52" t="s">
        <v>37</v>
      </c>
      <c r="U438" s="52" t="s">
        <v>37</v>
      </c>
      <c r="V438" s="52" t="s">
        <v>37</v>
      </c>
      <c r="W438" s="52" t="s">
        <v>162</v>
      </c>
      <c r="X438" s="52" t="s">
        <v>163</v>
      </c>
      <c r="Y438" s="52" t="s">
        <v>67</v>
      </c>
      <c r="Z438" s="52" t="s">
        <v>68</v>
      </c>
      <c r="AA438" s="52" t="s">
        <v>164</v>
      </c>
      <c r="AB438" s="52" t="b">
        <v>1</v>
      </c>
      <c r="AC438" s="52" t="b">
        <v>1</v>
      </c>
      <c r="AD438" s="52" t="s">
        <v>165</v>
      </c>
      <c r="AE438" s="52" t="s">
        <v>166</v>
      </c>
      <c r="AG438" s="52" t="s">
        <v>72</v>
      </c>
      <c r="AH438" s="52" t="s">
        <v>167</v>
      </c>
      <c r="AI438" s="52" t="s">
        <v>168</v>
      </c>
      <c r="AJ438" s="53">
        <v>40</v>
      </c>
      <c r="AK438" s="52" t="s">
        <v>162</v>
      </c>
      <c r="AL438" s="52">
        <v>7</v>
      </c>
    </row>
    <row r="439" spans="1:38" s="52" customFormat="1" x14ac:dyDescent="0.25">
      <c r="A439" s="52">
        <v>14</v>
      </c>
      <c r="B439" s="52">
        <v>640</v>
      </c>
      <c r="C439" s="52">
        <v>22757</v>
      </c>
      <c r="D439" s="52" t="s">
        <v>35</v>
      </c>
      <c r="E439" s="52">
        <v>67608845</v>
      </c>
      <c r="F439" s="52" t="s">
        <v>189</v>
      </c>
      <c r="G439" s="52" t="s">
        <v>190</v>
      </c>
      <c r="H439" s="52" t="s">
        <v>191</v>
      </c>
      <c r="I439" s="52" t="s">
        <v>192</v>
      </c>
      <c r="J439" s="52" t="s">
        <v>193</v>
      </c>
      <c r="K439" s="52" t="s">
        <v>37</v>
      </c>
      <c r="L439" s="52" t="s">
        <v>37</v>
      </c>
      <c r="M439" s="52" t="s">
        <v>37</v>
      </c>
      <c r="N439" s="52" t="s">
        <v>37</v>
      </c>
      <c r="O439" s="52" t="s">
        <v>37</v>
      </c>
      <c r="P439" s="52" t="s">
        <v>37</v>
      </c>
      <c r="Q439" s="52" t="s">
        <v>37</v>
      </c>
      <c r="R439" s="52" t="s">
        <v>37</v>
      </c>
      <c r="S439" s="52" t="s">
        <v>37</v>
      </c>
      <c r="T439" s="52" t="s">
        <v>37</v>
      </c>
      <c r="U439" s="52" t="s">
        <v>37</v>
      </c>
      <c r="V439" s="52" t="s">
        <v>37</v>
      </c>
      <c r="W439" s="52" t="s">
        <v>194</v>
      </c>
      <c r="X439" s="52" t="s">
        <v>195</v>
      </c>
      <c r="Y439" s="52" t="s">
        <v>67</v>
      </c>
      <c r="Z439" s="52" t="s">
        <v>67</v>
      </c>
      <c r="AA439" s="52" t="s">
        <v>69</v>
      </c>
      <c r="AB439" s="52" t="b">
        <v>1</v>
      </c>
      <c r="AC439" s="52" t="b">
        <v>0</v>
      </c>
      <c r="AD439" s="52" t="s">
        <v>196</v>
      </c>
      <c r="AE439" s="52" t="s">
        <v>197</v>
      </c>
      <c r="AH439" s="52" t="s">
        <v>73</v>
      </c>
      <c r="AI439" s="52" t="s">
        <v>198</v>
      </c>
      <c r="AJ439" s="53">
        <v>40</v>
      </c>
      <c r="AK439" s="52" t="s">
        <v>194</v>
      </c>
      <c r="AL439" s="52">
        <v>8</v>
      </c>
    </row>
    <row r="440" spans="1:38" s="52" customFormat="1" x14ac:dyDescent="0.25">
      <c r="A440" s="52">
        <v>33</v>
      </c>
      <c r="B440" s="52">
        <v>569</v>
      </c>
      <c r="C440" s="52">
        <v>22558</v>
      </c>
      <c r="D440" s="52" t="s">
        <v>35</v>
      </c>
      <c r="E440" s="52">
        <v>67571102</v>
      </c>
      <c r="F440" s="52" t="s">
        <v>414</v>
      </c>
      <c r="G440" s="52" t="s">
        <v>415</v>
      </c>
      <c r="H440" s="52" t="s">
        <v>416</v>
      </c>
      <c r="I440" s="52" t="s">
        <v>417</v>
      </c>
      <c r="J440" s="52" t="s">
        <v>418</v>
      </c>
      <c r="K440" s="52" t="s">
        <v>419</v>
      </c>
      <c r="L440" s="52" t="s">
        <v>420</v>
      </c>
      <c r="M440" s="52" t="s">
        <v>421</v>
      </c>
      <c r="N440" s="52" t="s">
        <v>37</v>
      </c>
      <c r="O440" s="52" t="s">
        <v>37</v>
      </c>
      <c r="P440" s="52" t="s">
        <v>37</v>
      </c>
      <c r="Q440" s="52" t="s">
        <v>37</v>
      </c>
      <c r="R440" s="52" t="s">
        <v>37</v>
      </c>
      <c r="S440" s="52" t="s">
        <v>37</v>
      </c>
      <c r="T440" s="52" t="s">
        <v>37</v>
      </c>
      <c r="U440" s="52" t="s">
        <v>37</v>
      </c>
      <c r="V440" s="52" t="s">
        <v>37</v>
      </c>
      <c r="W440" s="52" t="s">
        <v>422</v>
      </c>
      <c r="X440" s="52" t="s">
        <v>287</v>
      </c>
      <c r="Y440" s="52" t="s">
        <v>288</v>
      </c>
      <c r="Z440" s="52" t="s">
        <v>67</v>
      </c>
      <c r="AA440" s="52" t="s">
        <v>423</v>
      </c>
      <c r="AB440" s="52" t="b">
        <v>1</v>
      </c>
      <c r="AC440" s="52" t="b">
        <v>0</v>
      </c>
      <c r="AD440" s="52" t="s">
        <v>424</v>
      </c>
      <c r="AE440" s="52" t="s">
        <v>292</v>
      </c>
      <c r="AF440" s="52" t="s">
        <v>293</v>
      </c>
      <c r="AH440" s="52" t="s">
        <v>425</v>
      </c>
      <c r="AI440" s="52" t="s">
        <v>426</v>
      </c>
      <c r="AJ440" s="53">
        <v>40</v>
      </c>
      <c r="AK440" s="52" t="s">
        <v>422</v>
      </c>
      <c r="AL440" s="52">
        <v>13</v>
      </c>
    </row>
    <row r="441" spans="1:38" s="52" customFormat="1" x14ac:dyDescent="0.25">
      <c r="A441" s="52">
        <v>43</v>
      </c>
      <c r="B441" s="52">
        <v>99</v>
      </c>
      <c r="C441" s="52">
        <v>20342</v>
      </c>
      <c r="D441" s="52" t="s">
        <v>35</v>
      </c>
      <c r="E441" s="52">
        <v>67604819</v>
      </c>
      <c r="F441" s="52" t="s">
        <v>519</v>
      </c>
      <c r="G441" s="52" t="s">
        <v>520</v>
      </c>
      <c r="H441" s="52" t="s">
        <v>521</v>
      </c>
      <c r="I441" s="52" t="s">
        <v>522</v>
      </c>
      <c r="J441" s="52">
        <v>1865611661</v>
      </c>
      <c r="K441" s="52" t="s">
        <v>523</v>
      </c>
      <c r="L441" s="52" t="s">
        <v>524</v>
      </c>
      <c r="M441" s="52" t="s">
        <v>525</v>
      </c>
      <c r="N441" s="52" t="s">
        <v>526</v>
      </c>
      <c r="O441" s="52" t="s">
        <v>527</v>
      </c>
      <c r="P441" s="52" t="s">
        <v>525</v>
      </c>
      <c r="Q441" s="52" t="s">
        <v>528</v>
      </c>
      <c r="R441" s="52" t="s">
        <v>529</v>
      </c>
      <c r="S441" s="52" t="s">
        <v>530</v>
      </c>
      <c r="T441" s="52" t="s">
        <v>531</v>
      </c>
      <c r="U441" s="52" t="s">
        <v>532</v>
      </c>
      <c r="V441" s="52" t="s">
        <v>533</v>
      </c>
      <c r="W441" s="52" t="s">
        <v>534</v>
      </c>
      <c r="X441" s="52" t="s">
        <v>535</v>
      </c>
      <c r="Y441" s="52" t="s">
        <v>67</v>
      </c>
      <c r="Z441" s="52" t="s">
        <v>475</v>
      </c>
      <c r="AA441" s="52" t="s">
        <v>69</v>
      </c>
      <c r="AB441" s="52" t="b">
        <v>1</v>
      </c>
      <c r="AC441" s="52" t="b">
        <v>1</v>
      </c>
      <c r="AD441" s="52" t="s">
        <v>536</v>
      </c>
      <c r="AE441" s="52" t="s">
        <v>537</v>
      </c>
      <c r="AG441" s="52" t="s">
        <v>478</v>
      </c>
      <c r="AH441" s="52" t="s">
        <v>73</v>
      </c>
      <c r="AI441" s="52" t="s">
        <v>538</v>
      </c>
      <c r="AJ441" s="53">
        <v>40</v>
      </c>
      <c r="AK441" s="52" t="s">
        <v>534</v>
      </c>
      <c r="AL441" s="52">
        <v>16</v>
      </c>
    </row>
    <row r="442" spans="1:38" s="41" customFormat="1" x14ac:dyDescent="0.25">
      <c r="A442" s="41">
        <v>44</v>
      </c>
      <c r="B442" s="41">
        <v>108</v>
      </c>
      <c r="C442" s="41">
        <v>20373</v>
      </c>
      <c r="D442" s="41" t="s">
        <v>35</v>
      </c>
      <c r="E442" s="41">
        <v>67008300</v>
      </c>
      <c r="F442" s="41" t="s">
        <v>539</v>
      </c>
      <c r="G442" s="41" t="s">
        <v>540</v>
      </c>
      <c r="H442" s="41" t="s">
        <v>541</v>
      </c>
      <c r="I442" s="41" t="s">
        <v>542</v>
      </c>
      <c r="J442" s="41" t="s">
        <v>543</v>
      </c>
      <c r="K442" s="41" t="s">
        <v>37</v>
      </c>
      <c r="L442" s="41" t="s">
        <v>37</v>
      </c>
      <c r="M442" s="41" t="s">
        <v>37</v>
      </c>
      <c r="N442" s="41" t="s">
        <v>37</v>
      </c>
      <c r="O442" s="41" t="s">
        <v>37</v>
      </c>
      <c r="P442" s="41" t="s">
        <v>37</v>
      </c>
      <c r="Q442" s="41" t="s">
        <v>37</v>
      </c>
      <c r="R442" s="41" t="s">
        <v>37</v>
      </c>
      <c r="S442" s="41" t="s">
        <v>37</v>
      </c>
      <c r="T442" s="41" t="s">
        <v>37</v>
      </c>
      <c r="U442" s="41" t="s">
        <v>37</v>
      </c>
      <c r="V442" s="41" t="s">
        <v>37</v>
      </c>
      <c r="W442" s="41" t="s">
        <v>544</v>
      </c>
      <c r="X442" s="41" t="s">
        <v>195</v>
      </c>
      <c r="Y442" s="41" t="s">
        <v>67</v>
      </c>
      <c r="Z442" s="41" t="s">
        <v>475</v>
      </c>
      <c r="AA442" s="41" t="s">
        <v>545</v>
      </c>
      <c r="AB442" s="41" t="b">
        <v>1</v>
      </c>
      <c r="AC442" s="41" t="b">
        <v>0</v>
      </c>
      <c r="AD442" s="41" t="s">
        <v>546</v>
      </c>
      <c r="AE442" s="41" t="s">
        <v>197</v>
      </c>
      <c r="AG442" s="41" t="s">
        <v>478</v>
      </c>
      <c r="AH442" s="41" t="s">
        <v>547</v>
      </c>
      <c r="AI442" s="41" t="s">
        <v>548</v>
      </c>
      <c r="AJ442" s="42">
        <v>41</v>
      </c>
      <c r="AK442" s="41" t="s">
        <v>544</v>
      </c>
      <c r="AL442" s="41">
        <v>8</v>
      </c>
    </row>
    <row r="443" spans="1:38" s="41" customFormat="1" x14ac:dyDescent="0.25">
      <c r="A443" s="41">
        <v>50</v>
      </c>
      <c r="B443" s="41">
        <v>336</v>
      </c>
      <c r="C443" s="41">
        <v>21648</v>
      </c>
      <c r="D443" s="41" t="s">
        <v>35</v>
      </c>
      <c r="E443" s="41">
        <v>67592522</v>
      </c>
      <c r="F443" s="41" t="s">
        <v>593</v>
      </c>
      <c r="G443" s="41" t="s">
        <v>594</v>
      </c>
      <c r="H443" s="41" t="s">
        <v>37</v>
      </c>
      <c r="I443" s="41" t="s">
        <v>595</v>
      </c>
      <c r="J443" s="41" t="s">
        <v>596</v>
      </c>
      <c r="K443" s="41" t="s">
        <v>37</v>
      </c>
      <c r="L443" s="41" t="s">
        <v>37</v>
      </c>
      <c r="M443" s="41" t="s">
        <v>37</v>
      </c>
      <c r="N443" s="41" t="s">
        <v>37</v>
      </c>
      <c r="O443" s="41" t="s">
        <v>37</v>
      </c>
      <c r="P443" s="41" t="s">
        <v>37</v>
      </c>
      <c r="Q443" s="41" t="s">
        <v>37</v>
      </c>
      <c r="R443" s="41" t="s">
        <v>37</v>
      </c>
      <c r="S443" s="41" t="s">
        <v>37</v>
      </c>
      <c r="T443" s="41" t="s">
        <v>37</v>
      </c>
      <c r="U443" s="41" t="s">
        <v>37</v>
      </c>
      <c r="V443" s="41" t="s">
        <v>37</v>
      </c>
      <c r="W443" s="41" t="s">
        <v>597</v>
      </c>
      <c r="X443" s="41" t="s">
        <v>219</v>
      </c>
      <c r="Y443" s="41" t="s">
        <v>598</v>
      </c>
      <c r="Z443" s="41" t="s">
        <v>475</v>
      </c>
      <c r="AA443" s="41" t="s">
        <v>444</v>
      </c>
      <c r="AB443" s="41" t="b">
        <v>0</v>
      </c>
      <c r="AC443" s="41" t="b">
        <v>0</v>
      </c>
      <c r="AD443" s="41" t="s">
        <v>599</v>
      </c>
      <c r="AE443" s="41" t="s">
        <v>223</v>
      </c>
      <c r="AF443" s="41" t="s">
        <v>600</v>
      </c>
      <c r="AG443" s="41" t="s">
        <v>478</v>
      </c>
      <c r="AH443" s="41" t="s">
        <v>446</v>
      </c>
      <c r="AI443" s="41" t="s">
        <v>601</v>
      </c>
      <c r="AJ443" s="42">
        <v>41</v>
      </c>
      <c r="AK443" s="41" t="s">
        <v>597</v>
      </c>
      <c r="AL443" s="41">
        <v>10</v>
      </c>
    </row>
    <row r="444" spans="1:38" s="41" customFormat="1" x14ac:dyDescent="0.25">
      <c r="A444" s="41">
        <v>49</v>
      </c>
      <c r="B444" s="41">
        <v>327</v>
      </c>
      <c r="C444" s="41">
        <v>21605</v>
      </c>
      <c r="D444" s="41" t="s">
        <v>35</v>
      </c>
      <c r="E444" s="41">
        <v>67606129</v>
      </c>
      <c r="F444" s="41" t="s">
        <v>583</v>
      </c>
      <c r="G444" s="41" t="s">
        <v>584</v>
      </c>
      <c r="H444" s="41" t="s">
        <v>585</v>
      </c>
      <c r="I444" s="41" t="s">
        <v>586</v>
      </c>
      <c r="J444" s="41">
        <v>34658474621</v>
      </c>
      <c r="K444" s="41" t="s">
        <v>587</v>
      </c>
      <c r="L444" s="41" t="s">
        <v>588</v>
      </c>
      <c r="M444" s="41" t="s">
        <v>589</v>
      </c>
      <c r="N444" s="41" t="s">
        <v>37</v>
      </c>
      <c r="O444" s="41" t="s">
        <v>37</v>
      </c>
      <c r="P444" s="41" t="s">
        <v>37</v>
      </c>
      <c r="Q444" s="41" t="s">
        <v>37</v>
      </c>
      <c r="R444" s="41" t="s">
        <v>37</v>
      </c>
      <c r="S444" s="41" t="s">
        <v>37</v>
      </c>
      <c r="T444" s="41" t="s">
        <v>37</v>
      </c>
      <c r="U444" s="41" t="s">
        <v>37</v>
      </c>
      <c r="V444" s="41" t="s">
        <v>37</v>
      </c>
      <c r="W444" s="41" t="s">
        <v>590</v>
      </c>
      <c r="X444" s="41" t="s">
        <v>219</v>
      </c>
      <c r="Y444" s="41" t="s">
        <v>67</v>
      </c>
      <c r="Z444" s="41" t="s">
        <v>475</v>
      </c>
      <c r="AA444" s="41" t="s">
        <v>545</v>
      </c>
      <c r="AB444" s="41" t="b">
        <v>1</v>
      </c>
      <c r="AC444" s="41" t="b">
        <v>0</v>
      </c>
      <c r="AD444" s="41" t="s">
        <v>591</v>
      </c>
      <c r="AE444" s="41" t="s">
        <v>223</v>
      </c>
      <c r="AG444" s="41" t="s">
        <v>478</v>
      </c>
      <c r="AH444" s="41" t="s">
        <v>547</v>
      </c>
      <c r="AI444" s="41" t="s">
        <v>592</v>
      </c>
      <c r="AJ444" s="42">
        <v>41</v>
      </c>
      <c r="AK444" s="41" t="s">
        <v>590</v>
      </c>
      <c r="AL444" s="41">
        <v>10</v>
      </c>
    </row>
    <row r="445" spans="1:38" s="41" customFormat="1" x14ac:dyDescent="0.25">
      <c r="A445" s="41">
        <v>41</v>
      </c>
      <c r="B445" s="41">
        <v>87</v>
      </c>
      <c r="C445" s="41">
        <v>20267</v>
      </c>
      <c r="D445" s="41" t="s">
        <v>35</v>
      </c>
      <c r="E445" s="41">
        <v>67589378</v>
      </c>
      <c r="F445" s="41" t="s">
        <v>499</v>
      </c>
      <c r="G445" s="41" t="s">
        <v>500</v>
      </c>
      <c r="H445" s="41" t="s">
        <v>501</v>
      </c>
      <c r="I445" s="41" t="s">
        <v>502</v>
      </c>
      <c r="J445" s="41" t="s">
        <v>503</v>
      </c>
      <c r="K445" s="41" t="s">
        <v>37</v>
      </c>
      <c r="L445" s="41" t="s">
        <v>37</v>
      </c>
      <c r="M445" s="41" t="s">
        <v>37</v>
      </c>
      <c r="N445" s="41" t="s">
        <v>37</v>
      </c>
      <c r="O445" s="41" t="s">
        <v>37</v>
      </c>
      <c r="P445" s="41" t="s">
        <v>37</v>
      </c>
      <c r="Q445" s="41" t="s">
        <v>37</v>
      </c>
      <c r="R445" s="41" t="s">
        <v>37</v>
      </c>
      <c r="S445" s="41" t="s">
        <v>37</v>
      </c>
      <c r="T445" s="41" t="s">
        <v>37</v>
      </c>
      <c r="U445" s="41" t="s">
        <v>37</v>
      </c>
      <c r="V445" s="41" t="s">
        <v>37</v>
      </c>
      <c r="W445" s="41" t="s">
        <v>504</v>
      </c>
      <c r="X445" s="41" t="s">
        <v>251</v>
      </c>
      <c r="Y445" s="41" t="s">
        <v>252</v>
      </c>
      <c r="Z445" s="41" t="s">
        <v>475</v>
      </c>
      <c r="AA445" s="41" t="s">
        <v>69</v>
      </c>
      <c r="AB445" s="41" t="b">
        <v>0</v>
      </c>
      <c r="AC445" s="41" t="b">
        <v>0</v>
      </c>
      <c r="AD445" s="41" t="s">
        <v>505</v>
      </c>
      <c r="AE445" s="41" t="s">
        <v>254</v>
      </c>
      <c r="AF445" s="41" t="s">
        <v>255</v>
      </c>
      <c r="AG445" s="41" t="s">
        <v>478</v>
      </c>
      <c r="AH445" s="41" t="s">
        <v>73</v>
      </c>
      <c r="AI445" s="41" t="s">
        <v>506</v>
      </c>
      <c r="AJ445" s="42">
        <v>41</v>
      </c>
      <c r="AK445" s="41" t="s">
        <v>504</v>
      </c>
      <c r="AL445" s="41">
        <v>11</v>
      </c>
    </row>
    <row r="446" spans="1:38" s="41" customFormat="1" x14ac:dyDescent="0.25">
      <c r="A446" s="41">
        <v>53</v>
      </c>
      <c r="B446" s="41">
        <v>522</v>
      </c>
      <c r="C446" s="41">
        <v>22387</v>
      </c>
      <c r="D446" s="41" t="s">
        <v>35</v>
      </c>
      <c r="E446" s="41">
        <v>67603347</v>
      </c>
      <c r="F446" s="41" t="s">
        <v>619</v>
      </c>
      <c r="G446" s="41" t="s">
        <v>620</v>
      </c>
      <c r="H446" s="41" t="s">
        <v>621</v>
      </c>
      <c r="I446" s="41" t="s">
        <v>622</v>
      </c>
      <c r="J446" s="41" t="s">
        <v>623</v>
      </c>
      <c r="K446" s="41" t="s">
        <v>37</v>
      </c>
      <c r="L446" s="41" t="s">
        <v>37</v>
      </c>
      <c r="M446" s="41" t="s">
        <v>37</v>
      </c>
      <c r="N446" s="41" t="s">
        <v>37</v>
      </c>
      <c r="O446" s="41" t="s">
        <v>37</v>
      </c>
      <c r="P446" s="41" t="s">
        <v>37</v>
      </c>
      <c r="Q446" s="41" t="s">
        <v>37</v>
      </c>
      <c r="R446" s="41" t="s">
        <v>37</v>
      </c>
      <c r="S446" s="41" t="s">
        <v>37</v>
      </c>
      <c r="T446" s="41" t="s">
        <v>37</v>
      </c>
      <c r="U446" s="41" t="s">
        <v>37</v>
      </c>
      <c r="V446" s="41" t="s">
        <v>37</v>
      </c>
      <c r="W446" s="41" t="s">
        <v>624</v>
      </c>
      <c r="X446" s="41" t="s">
        <v>625</v>
      </c>
      <c r="Y446" s="41" t="s">
        <v>40</v>
      </c>
      <c r="Z446" s="41" t="s">
        <v>475</v>
      </c>
      <c r="AA446" s="41" t="s">
        <v>626</v>
      </c>
      <c r="AB446" s="41" t="b">
        <v>1</v>
      </c>
      <c r="AC446" s="41" t="b">
        <v>0</v>
      </c>
      <c r="AD446" s="41" t="s">
        <v>627</v>
      </c>
      <c r="AE446" s="41" t="s">
        <v>628</v>
      </c>
      <c r="AF446" s="41" t="s">
        <v>44</v>
      </c>
      <c r="AG446" s="41" t="s">
        <v>478</v>
      </c>
      <c r="AH446" s="41" t="s">
        <v>629</v>
      </c>
      <c r="AI446" s="41" t="s">
        <v>630</v>
      </c>
      <c r="AJ446" s="42">
        <v>41</v>
      </c>
      <c r="AK446" s="41" t="s">
        <v>624</v>
      </c>
      <c r="AL446" s="41">
        <v>12</v>
      </c>
    </row>
    <row r="447" spans="1:38" s="41" customFormat="1" x14ac:dyDescent="0.25">
      <c r="A447" s="41">
        <v>38</v>
      </c>
      <c r="B447" s="41">
        <v>5</v>
      </c>
      <c r="C447" s="41">
        <v>17688</v>
      </c>
      <c r="D447" s="41" t="s">
        <v>35</v>
      </c>
      <c r="E447" s="41">
        <v>67599776</v>
      </c>
      <c r="F447" s="41" t="s">
        <v>468</v>
      </c>
      <c r="G447" s="41" t="s">
        <v>469</v>
      </c>
      <c r="H447" s="41" t="s">
        <v>470</v>
      </c>
      <c r="I447" s="41" t="s">
        <v>471</v>
      </c>
      <c r="J447" s="41" t="s">
        <v>472</v>
      </c>
      <c r="K447" s="41" t="s">
        <v>37</v>
      </c>
      <c r="L447" s="41" t="s">
        <v>37</v>
      </c>
      <c r="M447" s="41" t="s">
        <v>37</v>
      </c>
      <c r="N447" s="41" t="s">
        <v>37</v>
      </c>
      <c r="O447" s="41" t="s">
        <v>37</v>
      </c>
      <c r="P447" s="41" t="s">
        <v>37</v>
      </c>
      <c r="Q447" s="41" t="s">
        <v>37</v>
      </c>
      <c r="R447" s="41" t="s">
        <v>37</v>
      </c>
      <c r="S447" s="41" t="s">
        <v>37</v>
      </c>
      <c r="T447" s="41" t="s">
        <v>37</v>
      </c>
      <c r="U447" s="41" t="s">
        <v>37</v>
      </c>
      <c r="V447" s="41" t="s">
        <v>37</v>
      </c>
      <c r="W447" s="41" t="s">
        <v>473</v>
      </c>
      <c r="X447" s="41" t="s">
        <v>474</v>
      </c>
      <c r="Y447" s="41" t="s">
        <v>40</v>
      </c>
      <c r="Z447" s="41" t="s">
        <v>475</v>
      </c>
      <c r="AA447" s="41" t="s">
        <v>69</v>
      </c>
      <c r="AB447" s="41" t="b">
        <v>1</v>
      </c>
      <c r="AC447" s="41" t="b">
        <v>1</v>
      </c>
      <c r="AD447" s="41" t="s">
        <v>476</v>
      </c>
      <c r="AE447" s="41" t="s">
        <v>477</v>
      </c>
      <c r="AF447" s="41" t="s">
        <v>44</v>
      </c>
      <c r="AG447" s="41" t="s">
        <v>478</v>
      </c>
      <c r="AH447" s="41" t="s">
        <v>73</v>
      </c>
      <c r="AI447" s="41" t="s">
        <v>479</v>
      </c>
      <c r="AJ447" s="42">
        <v>41</v>
      </c>
      <c r="AK447" s="41" t="s">
        <v>473</v>
      </c>
      <c r="AL447" s="41">
        <v>14</v>
      </c>
    </row>
    <row r="448" spans="1:38" s="41" customFormat="1" x14ac:dyDescent="0.25">
      <c r="A448" s="41">
        <v>45</v>
      </c>
      <c r="B448" s="41">
        <v>147</v>
      </c>
      <c r="C448" s="41">
        <v>20640</v>
      </c>
      <c r="D448" s="41" t="s">
        <v>35</v>
      </c>
      <c r="E448" s="41">
        <v>65541200</v>
      </c>
      <c r="F448" s="41" t="s">
        <v>549</v>
      </c>
      <c r="G448" s="41" t="s">
        <v>550</v>
      </c>
      <c r="H448" s="41" t="s">
        <v>551</v>
      </c>
      <c r="I448" s="41" t="s">
        <v>552</v>
      </c>
      <c r="J448" s="41" t="s">
        <v>553</v>
      </c>
      <c r="K448" s="41" t="s">
        <v>37</v>
      </c>
      <c r="L448" s="41" t="s">
        <v>37</v>
      </c>
      <c r="M448" s="41" t="s">
        <v>37</v>
      </c>
      <c r="N448" s="41" t="s">
        <v>37</v>
      </c>
      <c r="O448" s="41" t="s">
        <v>37</v>
      </c>
      <c r="P448" s="41" t="s">
        <v>37</v>
      </c>
      <c r="Q448" s="41" t="s">
        <v>37</v>
      </c>
      <c r="R448" s="41" t="s">
        <v>37</v>
      </c>
      <c r="S448" s="41" t="s">
        <v>37</v>
      </c>
      <c r="T448" s="41" t="s">
        <v>37</v>
      </c>
      <c r="U448" s="41" t="s">
        <v>37</v>
      </c>
      <c r="V448" s="41" t="s">
        <v>37</v>
      </c>
      <c r="W448" s="41" t="s">
        <v>554</v>
      </c>
      <c r="X448" s="41" t="s">
        <v>515</v>
      </c>
      <c r="Y448" s="41" t="s">
        <v>40</v>
      </c>
      <c r="Z448" s="41" t="s">
        <v>475</v>
      </c>
      <c r="AA448" s="41" t="s">
        <v>545</v>
      </c>
      <c r="AB448" s="41" t="b">
        <v>1</v>
      </c>
      <c r="AC448" s="41" t="b">
        <v>0</v>
      </c>
      <c r="AD448" s="41" t="s">
        <v>555</v>
      </c>
      <c r="AE448" s="41" t="s">
        <v>517</v>
      </c>
      <c r="AF448" s="41" t="s">
        <v>44</v>
      </c>
      <c r="AG448" s="41" t="s">
        <v>478</v>
      </c>
      <c r="AH448" s="41" t="s">
        <v>547</v>
      </c>
      <c r="AI448" s="41" t="s">
        <v>556</v>
      </c>
      <c r="AJ448" s="42">
        <v>41</v>
      </c>
      <c r="AK448" s="41" t="s">
        <v>554</v>
      </c>
      <c r="AL448" s="41">
        <v>15</v>
      </c>
    </row>
    <row r="449" spans="1:38" s="41" customFormat="1" x14ac:dyDescent="0.25">
      <c r="A449" s="41">
        <v>51</v>
      </c>
      <c r="B449" s="41">
        <v>426</v>
      </c>
      <c r="C449" s="41">
        <v>22030</v>
      </c>
      <c r="D449" s="41" t="s">
        <v>35</v>
      </c>
      <c r="E449" s="41">
        <v>67606554</v>
      </c>
      <c r="F449" s="41" t="s">
        <v>602</v>
      </c>
      <c r="G449" s="41" t="s">
        <v>603</v>
      </c>
      <c r="H449" s="41" t="s">
        <v>37</v>
      </c>
      <c r="I449" s="41" t="s">
        <v>604</v>
      </c>
      <c r="J449" s="41" t="s">
        <v>605</v>
      </c>
      <c r="K449" s="41" t="s">
        <v>37</v>
      </c>
      <c r="L449" s="41" t="s">
        <v>37</v>
      </c>
      <c r="M449" s="41" t="s">
        <v>37</v>
      </c>
      <c r="N449" s="41" t="s">
        <v>37</v>
      </c>
      <c r="O449" s="41" t="s">
        <v>37</v>
      </c>
      <c r="P449" s="41" t="s">
        <v>37</v>
      </c>
      <c r="Q449" s="41" t="s">
        <v>37</v>
      </c>
      <c r="R449" s="41" t="s">
        <v>37</v>
      </c>
      <c r="S449" s="41" t="s">
        <v>37</v>
      </c>
      <c r="T449" s="41" t="s">
        <v>37</v>
      </c>
      <c r="U449" s="41" t="s">
        <v>37</v>
      </c>
      <c r="V449" s="41" t="s">
        <v>37</v>
      </c>
      <c r="W449" s="41" t="s">
        <v>606</v>
      </c>
      <c r="X449" s="41" t="s">
        <v>515</v>
      </c>
      <c r="Y449" s="41" t="s">
        <v>67</v>
      </c>
      <c r="Z449" s="41" t="s">
        <v>475</v>
      </c>
      <c r="AA449" s="41" t="s">
        <v>545</v>
      </c>
      <c r="AB449" s="41" t="b">
        <v>1</v>
      </c>
      <c r="AC449" s="41" t="b">
        <v>1</v>
      </c>
      <c r="AD449" s="41" t="s">
        <v>607</v>
      </c>
      <c r="AE449" s="41" t="s">
        <v>517</v>
      </c>
      <c r="AG449" s="41" t="s">
        <v>478</v>
      </c>
      <c r="AH449" s="41" t="s">
        <v>547</v>
      </c>
      <c r="AI449" s="41" t="s">
        <v>608</v>
      </c>
      <c r="AJ449" s="42">
        <v>41</v>
      </c>
      <c r="AK449" s="41" t="s">
        <v>606</v>
      </c>
      <c r="AL449" s="41">
        <v>15</v>
      </c>
    </row>
    <row r="450" spans="1:38" s="41" customFormat="1" x14ac:dyDescent="0.25">
      <c r="A450" s="41">
        <v>42</v>
      </c>
      <c r="B450" s="41">
        <v>88</v>
      </c>
      <c r="C450" s="41">
        <v>20274</v>
      </c>
      <c r="D450" s="41" t="s">
        <v>35</v>
      </c>
      <c r="E450" s="41">
        <v>67114300</v>
      </c>
      <c r="F450" s="41" t="s">
        <v>507</v>
      </c>
      <c r="G450" s="41" t="s">
        <v>508</v>
      </c>
      <c r="H450" s="41" t="s">
        <v>509</v>
      </c>
      <c r="I450" s="41" t="s">
        <v>510</v>
      </c>
      <c r="J450" s="41" t="s">
        <v>511</v>
      </c>
      <c r="K450" s="41" t="s">
        <v>159</v>
      </c>
      <c r="L450" s="41" t="s">
        <v>512</v>
      </c>
      <c r="M450" s="41" t="s">
        <v>513</v>
      </c>
      <c r="N450" s="41" t="s">
        <v>37</v>
      </c>
      <c r="O450" s="41" t="s">
        <v>37</v>
      </c>
      <c r="P450" s="41" t="s">
        <v>37</v>
      </c>
      <c r="Q450" s="41" t="s">
        <v>37</v>
      </c>
      <c r="R450" s="41" t="s">
        <v>37</v>
      </c>
      <c r="S450" s="41" t="s">
        <v>37</v>
      </c>
      <c r="T450" s="41" t="s">
        <v>37</v>
      </c>
      <c r="U450" s="41" t="s">
        <v>37</v>
      </c>
      <c r="V450" s="41" t="s">
        <v>37</v>
      </c>
      <c r="W450" s="41" t="s">
        <v>514</v>
      </c>
      <c r="X450" s="41" t="s">
        <v>515</v>
      </c>
      <c r="Y450" s="41" t="s">
        <v>67</v>
      </c>
      <c r="Z450" s="41" t="s">
        <v>475</v>
      </c>
      <c r="AA450" s="41" t="s">
        <v>444</v>
      </c>
      <c r="AB450" s="41" t="b">
        <v>0</v>
      </c>
      <c r="AC450" s="41" t="b">
        <v>1</v>
      </c>
      <c r="AD450" s="41" t="s">
        <v>516</v>
      </c>
      <c r="AE450" s="41" t="s">
        <v>517</v>
      </c>
      <c r="AG450" s="41" t="s">
        <v>478</v>
      </c>
      <c r="AH450" s="41" t="s">
        <v>446</v>
      </c>
      <c r="AI450" s="41" t="s">
        <v>518</v>
      </c>
      <c r="AJ450" s="42">
        <v>41</v>
      </c>
      <c r="AK450" s="41" t="s">
        <v>514</v>
      </c>
      <c r="AL450" s="41">
        <v>15</v>
      </c>
    </row>
    <row r="451" spans="1:38" s="41" customFormat="1" x14ac:dyDescent="0.25">
      <c r="A451" s="41">
        <v>46</v>
      </c>
      <c r="B451" s="41">
        <v>155</v>
      </c>
      <c r="C451" s="41">
        <v>20689</v>
      </c>
      <c r="D451" s="41" t="s">
        <v>35</v>
      </c>
      <c r="E451" s="41">
        <v>67587338</v>
      </c>
      <c r="F451" s="41" t="s">
        <v>311</v>
      </c>
      <c r="G451" s="41" t="s">
        <v>557</v>
      </c>
      <c r="H451" s="41" t="s">
        <v>558</v>
      </c>
      <c r="I451" s="41" t="s">
        <v>559</v>
      </c>
      <c r="J451" s="41" t="s">
        <v>560</v>
      </c>
      <c r="K451" s="41" t="s">
        <v>561</v>
      </c>
      <c r="L451" s="41" t="s">
        <v>562</v>
      </c>
      <c r="M451" s="41" t="s">
        <v>37</v>
      </c>
      <c r="N451" s="41" t="s">
        <v>37</v>
      </c>
      <c r="O451" s="41" t="s">
        <v>37</v>
      </c>
      <c r="P451" s="41" t="s">
        <v>37</v>
      </c>
      <c r="Q451" s="41" t="s">
        <v>37</v>
      </c>
      <c r="R451" s="41" t="s">
        <v>37</v>
      </c>
      <c r="S451" s="41" t="s">
        <v>37</v>
      </c>
      <c r="T451" s="41" t="s">
        <v>37</v>
      </c>
      <c r="U451" s="41" t="s">
        <v>37</v>
      </c>
      <c r="V451" s="41" t="s">
        <v>37</v>
      </c>
      <c r="W451" s="41" t="s">
        <v>563</v>
      </c>
      <c r="X451" s="41" t="s">
        <v>535</v>
      </c>
      <c r="Y451" s="41" t="s">
        <v>67</v>
      </c>
      <c r="Z451" s="41" t="s">
        <v>475</v>
      </c>
      <c r="AA451" s="41" t="s">
        <v>69</v>
      </c>
      <c r="AB451" s="41" t="b">
        <v>1</v>
      </c>
      <c r="AC451" s="41" t="b">
        <v>1</v>
      </c>
      <c r="AD451" s="41" t="s">
        <v>564</v>
      </c>
      <c r="AE451" s="41" t="s">
        <v>537</v>
      </c>
      <c r="AG451" s="41" t="s">
        <v>478</v>
      </c>
      <c r="AH451" s="41" t="s">
        <v>73</v>
      </c>
      <c r="AI451" s="41" t="s">
        <v>538</v>
      </c>
      <c r="AJ451" s="42">
        <v>41</v>
      </c>
      <c r="AK451" s="41" t="s">
        <v>563</v>
      </c>
      <c r="AL451" s="41">
        <v>16</v>
      </c>
    </row>
    <row r="452" spans="1:38" s="41" customFormat="1" x14ac:dyDescent="0.25">
      <c r="A452" s="41">
        <v>48</v>
      </c>
      <c r="B452" s="41">
        <v>269</v>
      </c>
      <c r="C452" s="41">
        <v>21265</v>
      </c>
      <c r="D452" s="41" t="s">
        <v>35</v>
      </c>
      <c r="E452" s="41">
        <v>67606780</v>
      </c>
      <c r="F452" s="41" t="s">
        <v>575</v>
      </c>
      <c r="G452" s="41" t="s">
        <v>576</v>
      </c>
      <c r="H452" s="41" t="s">
        <v>577</v>
      </c>
      <c r="I452" s="41" t="s">
        <v>578</v>
      </c>
      <c r="J452" s="41" t="s">
        <v>579</v>
      </c>
      <c r="K452" s="41" t="s">
        <v>37</v>
      </c>
      <c r="L452" s="41" t="s">
        <v>37</v>
      </c>
      <c r="M452" s="41" t="s">
        <v>37</v>
      </c>
      <c r="N452" s="41" t="s">
        <v>37</v>
      </c>
      <c r="O452" s="41" t="s">
        <v>37</v>
      </c>
      <c r="P452" s="41" t="s">
        <v>37</v>
      </c>
      <c r="Q452" s="41" t="s">
        <v>37</v>
      </c>
      <c r="R452" s="41" t="s">
        <v>37</v>
      </c>
      <c r="S452" s="41" t="s">
        <v>37</v>
      </c>
      <c r="T452" s="41" t="s">
        <v>37</v>
      </c>
      <c r="U452" s="41" t="s">
        <v>37</v>
      </c>
      <c r="V452" s="41" t="s">
        <v>37</v>
      </c>
      <c r="W452" s="41" t="s">
        <v>580</v>
      </c>
      <c r="X452" s="41" t="s">
        <v>474</v>
      </c>
      <c r="Y452" s="41" t="s">
        <v>67</v>
      </c>
      <c r="Z452" s="41" t="s">
        <v>475</v>
      </c>
      <c r="AA452" s="41" t="s">
        <v>545</v>
      </c>
      <c r="AB452" s="41" t="b">
        <v>1</v>
      </c>
      <c r="AC452" s="41" t="b">
        <v>1</v>
      </c>
      <c r="AD452" s="41" t="s">
        <v>581</v>
      </c>
      <c r="AE452" s="41" t="s">
        <v>477</v>
      </c>
      <c r="AG452" s="41" t="s">
        <v>478</v>
      </c>
      <c r="AH452" s="41" t="s">
        <v>547</v>
      </c>
      <c r="AI452" s="41" t="s">
        <v>582</v>
      </c>
      <c r="AJ452" s="42">
        <v>41</v>
      </c>
      <c r="AK452" s="41" t="s">
        <v>580</v>
      </c>
      <c r="AL452" s="41">
        <v>17</v>
      </c>
    </row>
    <row r="453" spans="1:38" s="41" customFormat="1" x14ac:dyDescent="0.25">
      <c r="A453" s="41">
        <v>165</v>
      </c>
      <c r="B453" s="41">
        <v>129</v>
      </c>
      <c r="C453" s="41">
        <v>20531</v>
      </c>
      <c r="D453" s="41" t="s">
        <v>35</v>
      </c>
      <c r="E453" s="41">
        <v>20227000</v>
      </c>
      <c r="F453" s="41" t="s">
        <v>1734</v>
      </c>
      <c r="G453" s="41" t="s">
        <v>38</v>
      </c>
      <c r="H453" s="41" t="s">
        <v>37</v>
      </c>
      <c r="I453" s="41" t="s">
        <v>1735</v>
      </c>
      <c r="J453" s="41" t="s">
        <v>1736</v>
      </c>
      <c r="K453" s="41" t="s">
        <v>37</v>
      </c>
      <c r="L453" s="41" t="s">
        <v>37</v>
      </c>
      <c r="M453" s="41" t="s">
        <v>37</v>
      </c>
      <c r="N453" s="41" t="s">
        <v>37</v>
      </c>
      <c r="O453" s="41" t="s">
        <v>37</v>
      </c>
      <c r="P453" s="41" t="s">
        <v>37</v>
      </c>
      <c r="Q453" s="41" t="s">
        <v>37</v>
      </c>
      <c r="R453" s="41" t="s">
        <v>37</v>
      </c>
      <c r="S453" s="41" t="s">
        <v>37</v>
      </c>
      <c r="T453" s="41" t="s">
        <v>37</v>
      </c>
      <c r="U453" s="41" t="s">
        <v>37</v>
      </c>
      <c r="V453" s="41" t="s">
        <v>37</v>
      </c>
      <c r="W453" s="41" t="s">
        <v>1737</v>
      </c>
      <c r="X453" s="41" t="s">
        <v>474</v>
      </c>
      <c r="Y453" s="41" t="s">
        <v>67</v>
      </c>
      <c r="Z453" s="41" t="s">
        <v>67</v>
      </c>
      <c r="AA453" s="41" t="s">
        <v>1738</v>
      </c>
      <c r="AB453" s="41" t="b">
        <v>1</v>
      </c>
      <c r="AC453" s="41" t="b">
        <v>1</v>
      </c>
      <c r="AD453" s="41" t="s">
        <v>1739</v>
      </c>
      <c r="AE453" s="41" t="s">
        <v>477</v>
      </c>
      <c r="AH453" s="41" t="s">
        <v>1740</v>
      </c>
      <c r="AI453" s="41" t="s">
        <v>1741</v>
      </c>
      <c r="AJ453" s="42">
        <v>41</v>
      </c>
      <c r="AK453" s="41" t="s">
        <v>1737</v>
      </c>
      <c r="AL453" s="41">
        <v>17</v>
      </c>
    </row>
    <row r="454" spans="1:38" s="41" customFormat="1" x14ac:dyDescent="0.25">
      <c r="A454" s="41">
        <v>52</v>
      </c>
      <c r="B454" s="41">
        <v>483</v>
      </c>
      <c r="C454" s="41">
        <v>22236</v>
      </c>
      <c r="D454" s="41" t="s">
        <v>35</v>
      </c>
      <c r="E454" s="41">
        <v>67608306</v>
      </c>
      <c r="F454" s="41" t="s">
        <v>609</v>
      </c>
      <c r="G454" s="41" t="s">
        <v>610</v>
      </c>
      <c r="H454" s="41" t="s">
        <v>611</v>
      </c>
      <c r="I454" s="41" t="s">
        <v>612</v>
      </c>
      <c r="J454" s="41" t="s">
        <v>613</v>
      </c>
      <c r="K454" s="41" t="s">
        <v>37</v>
      </c>
      <c r="L454" s="41" t="s">
        <v>37</v>
      </c>
      <c r="M454" s="41" t="s">
        <v>37</v>
      </c>
      <c r="N454" s="41" t="s">
        <v>37</v>
      </c>
      <c r="O454" s="41" t="s">
        <v>37</v>
      </c>
      <c r="P454" s="41" t="s">
        <v>37</v>
      </c>
      <c r="Q454" s="41" t="s">
        <v>37</v>
      </c>
      <c r="R454" s="41" t="s">
        <v>37</v>
      </c>
      <c r="S454" s="41" t="s">
        <v>37</v>
      </c>
      <c r="T454" s="41" t="s">
        <v>37</v>
      </c>
      <c r="U454" s="41" t="s">
        <v>37</v>
      </c>
      <c r="V454" s="41" t="s">
        <v>37</v>
      </c>
      <c r="W454" s="41" t="s">
        <v>614</v>
      </c>
      <c r="X454" s="41" t="s">
        <v>100</v>
      </c>
      <c r="Y454" s="41" t="s">
        <v>615</v>
      </c>
      <c r="Z454" s="41" t="s">
        <v>475</v>
      </c>
      <c r="AA454" s="41" t="s">
        <v>545</v>
      </c>
      <c r="AB454" s="41" t="b">
        <v>0</v>
      </c>
      <c r="AC454" s="41" t="b">
        <v>1</v>
      </c>
      <c r="AD454" s="41" t="s">
        <v>616</v>
      </c>
      <c r="AE454" s="41" t="s">
        <v>103</v>
      </c>
      <c r="AF454" s="41" t="s">
        <v>617</v>
      </c>
      <c r="AG454" s="41" t="s">
        <v>478</v>
      </c>
      <c r="AH454" s="41" t="s">
        <v>547</v>
      </c>
      <c r="AI454" s="41" t="s">
        <v>618</v>
      </c>
      <c r="AJ454" s="42">
        <v>41</v>
      </c>
      <c r="AK454" s="41" t="s">
        <v>614</v>
      </c>
      <c r="AL454" s="41">
        <v>18</v>
      </c>
    </row>
    <row r="455" spans="1:38" s="41" customFormat="1" x14ac:dyDescent="0.25">
      <c r="A455" s="41">
        <v>54</v>
      </c>
      <c r="B455" s="41">
        <v>630</v>
      </c>
      <c r="C455" s="41">
        <v>22736</v>
      </c>
      <c r="D455" s="41" t="s">
        <v>35</v>
      </c>
      <c r="E455" s="41">
        <v>67589736</v>
      </c>
      <c r="F455" s="41" t="s">
        <v>631</v>
      </c>
      <c r="G455" s="41" t="s">
        <v>632</v>
      </c>
      <c r="H455" s="41" t="s">
        <v>633</v>
      </c>
      <c r="I455" s="41" t="s">
        <v>634</v>
      </c>
      <c r="J455" s="41" t="s">
        <v>635</v>
      </c>
      <c r="K455" s="41" t="s">
        <v>636</v>
      </c>
      <c r="L455" s="41" t="s">
        <v>637</v>
      </c>
      <c r="M455" s="41" t="s">
        <v>638</v>
      </c>
      <c r="N455" s="41" t="s">
        <v>639</v>
      </c>
      <c r="O455" s="41" t="s">
        <v>283</v>
      </c>
      <c r="P455" s="41" t="s">
        <v>633</v>
      </c>
      <c r="Q455" s="41" t="s">
        <v>37</v>
      </c>
      <c r="R455" s="41" t="s">
        <v>37</v>
      </c>
      <c r="S455" s="41" t="s">
        <v>37</v>
      </c>
      <c r="T455" s="41" t="s">
        <v>37</v>
      </c>
      <c r="U455" s="41" t="s">
        <v>37</v>
      </c>
      <c r="V455" s="41" t="s">
        <v>37</v>
      </c>
      <c r="W455" s="41" t="s">
        <v>640</v>
      </c>
      <c r="X455" s="41" t="s">
        <v>641</v>
      </c>
      <c r="Y455" s="41" t="s">
        <v>642</v>
      </c>
      <c r="Z455" s="41" t="s">
        <v>475</v>
      </c>
      <c r="AA455" s="41" t="s">
        <v>69</v>
      </c>
      <c r="AB455" s="41" t="b">
        <v>1</v>
      </c>
      <c r="AC455" s="41" t="b">
        <v>1</v>
      </c>
      <c r="AD455" s="41" t="s">
        <v>643</v>
      </c>
      <c r="AE455" s="41" t="s">
        <v>644</v>
      </c>
      <c r="AF455" s="41" t="s">
        <v>645</v>
      </c>
      <c r="AG455" s="41" t="s">
        <v>478</v>
      </c>
      <c r="AH455" s="41" t="s">
        <v>73</v>
      </c>
      <c r="AI455" s="41" t="s">
        <v>646</v>
      </c>
      <c r="AJ455" s="42">
        <v>41</v>
      </c>
      <c r="AK455" s="41" t="s">
        <v>640</v>
      </c>
      <c r="AL455" s="41">
        <v>19</v>
      </c>
    </row>
    <row r="456" spans="1:38" s="41" customFormat="1" x14ac:dyDescent="0.25">
      <c r="A456" s="41">
        <v>452</v>
      </c>
      <c r="B456" s="41">
        <v>194</v>
      </c>
      <c r="C456" s="41">
        <v>20890</v>
      </c>
      <c r="D456" s="41" t="s">
        <v>35</v>
      </c>
      <c r="E456" s="41">
        <v>67598392</v>
      </c>
      <c r="F456" s="41" t="s">
        <v>1664</v>
      </c>
      <c r="G456" s="41" t="s">
        <v>4328</v>
      </c>
      <c r="H456" s="41" t="s">
        <v>738</v>
      </c>
      <c r="I456" s="41" t="s">
        <v>4329</v>
      </c>
      <c r="J456" s="41" t="s">
        <v>4330</v>
      </c>
      <c r="K456" s="41" t="s">
        <v>37</v>
      </c>
      <c r="L456" s="41" t="s">
        <v>37</v>
      </c>
      <c r="M456" s="41" t="s">
        <v>37</v>
      </c>
      <c r="N456" s="41" t="s">
        <v>37</v>
      </c>
      <c r="O456" s="41" t="s">
        <v>37</v>
      </c>
      <c r="P456" s="41" t="s">
        <v>37</v>
      </c>
      <c r="Q456" s="41" t="s">
        <v>37</v>
      </c>
      <c r="R456" s="41" t="s">
        <v>37</v>
      </c>
      <c r="S456" s="41" t="s">
        <v>37</v>
      </c>
      <c r="T456" s="41" t="s">
        <v>37</v>
      </c>
      <c r="U456" s="41" t="s">
        <v>37</v>
      </c>
      <c r="V456" s="41" t="s">
        <v>37</v>
      </c>
      <c r="W456" s="41" t="s">
        <v>4331</v>
      </c>
      <c r="X456" s="41" t="s">
        <v>831</v>
      </c>
      <c r="Y456" s="41" t="s">
        <v>40</v>
      </c>
      <c r="Z456" s="41" t="s">
        <v>68</v>
      </c>
      <c r="AA456" s="41" t="s">
        <v>2519</v>
      </c>
      <c r="AB456" s="41" t="b">
        <v>1</v>
      </c>
      <c r="AC456" s="41" t="b">
        <v>1</v>
      </c>
      <c r="AD456" s="41" t="s">
        <v>4332</v>
      </c>
      <c r="AE456" s="41" t="s">
        <v>833</v>
      </c>
      <c r="AF456" s="41" t="s">
        <v>44</v>
      </c>
      <c r="AG456" s="41" t="s">
        <v>72</v>
      </c>
      <c r="AH456" s="41" t="s">
        <v>2522</v>
      </c>
      <c r="AI456" s="41" t="s">
        <v>4333</v>
      </c>
      <c r="AJ456" s="42">
        <v>41</v>
      </c>
      <c r="AK456" s="41" t="s">
        <v>4331</v>
      </c>
      <c r="AL456" s="41">
        <v>23</v>
      </c>
    </row>
    <row r="457" spans="1:38" s="41" customFormat="1" x14ac:dyDescent="0.25">
      <c r="A457" s="41">
        <v>433</v>
      </c>
      <c r="B457" s="41">
        <v>94</v>
      </c>
      <c r="C457" s="41">
        <v>20327</v>
      </c>
      <c r="D457" s="41" t="s">
        <v>35</v>
      </c>
      <c r="E457" s="41">
        <v>67052500</v>
      </c>
      <c r="F457" s="41" t="s">
        <v>48</v>
      </c>
      <c r="G457" s="41" t="s">
        <v>4184</v>
      </c>
      <c r="H457" s="41" t="s">
        <v>4185</v>
      </c>
      <c r="I457" s="41" t="s">
        <v>4186</v>
      </c>
      <c r="J457" s="41" t="s">
        <v>4187</v>
      </c>
      <c r="K457" s="41" t="s">
        <v>326</v>
      </c>
      <c r="L457" s="41" t="s">
        <v>4188</v>
      </c>
      <c r="M457" s="41" t="s">
        <v>4189</v>
      </c>
      <c r="N457" s="41" t="s">
        <v>37</v>
      </c>
      <c r="O457" s="41" t="s">
        <v>37</v>
      </c>
      <c r="P457" s="41" t="s">
        <v>37</v>
      </c>
      <c r="Q457" s="41" t="s">
        <v>37</v>
      </c>
      <c r="R457" s="41" t="s">
        <v>37</v>
      </c>
      <c r="S457" s="41" t="s">
        <v>37</v>
      </c>
      <c r="T457" s="41" t="s">
        <v>37</v>
      </c>
      <c r="U457" s="41" t="s">
        <v>37</v>
      </c>
      <c r="V457" s="41" t="s">
        <v>37</v>
      </c>
      <c r="W457" s="41" t="s">
        <v>4190</v>
      </c>
      <c r="X457" s="41" t="s">
        <v>474</v>
      </c>
      <c r="Y457" s="41" t="s">
        <v>40</v>
      </c>
      <c r="Z457" s="41" t="s">
        <v>41</v>
      </c>
      <c r="AA457" s="41" t="s">
        <v>69</v>
      </c>
      <c r="AB457" s="41" t="b">
        <v>1</v>
      </c>
      <c r="AC457" s="41" t="b">
        <v>0</v>
      </c>
      <c r="AD457" s="41" t="s">
        <v>4191</v>
      </c>
      <c r="AE457" s="41" t="s">
        <v>477</v>
      </c>
      <c r="AF457" s="41" t="s">
        <v>44</v>
      </c>
      <c r="AG457" s="41" t="s">
        <v>45</v>
      </c>
      <c r="AH457" s="41" t="s">
        <v>73</v>
      </c>
      <c r="AI457" s="41" t="s">
        <v>4192</v>
      </c>
      <c r="AJ457" s="42">
        <v>41</v>
      </c>
      <c r="AK457" s="41" t="s">
        <v>4190</v>
      </c>
      <c r="AL457" s="41">
        <v>14</v>
      </c>
    </row>
    <row r="458" spans="1:38" s="37" customFormat="1" x14ac:dyDescent="0.25">
      <c r="A458" s="37">
        <v>81</v>
      </c>
      <c r="B458" s="37">
        <v>342</v>
      </c>
      <c r="C458" s="37">
        <v>21673</v>
      </c>
      <c r="D458" s="37" t="s">
        <v>35</v>
      </c>
      <c r="E458" s="37">
        <v>67597944</v>
      </c>
      <c r="F458" s="37" t="s">
        <v>916</v>
      </c>
      <c r="G458" s="37" t="s">
        <v>917</v>
      </c>
      <c r="H458" s="37" t="s">
        <v>918</v>
      </c>
      <c r="I458" s="37" t="s">
        <v>919</v>
      </c>
      <c r="J458" s="37">
        <v>5511996128777</v>
      </c>
      <c r="K458" s="37" t="s">
        <v>37</v>
      </c>
      <c r="L458" s="37" t="s">
        <v>37</v>
      </c>
      <c r="M458" s="37" t="s">
        <v>37</v>
      </c>
      <c r="N458" s="37" t="s">
        <v>37</v>
      </c>
      <c r="O458" s="37" t="s">
        <v>37</v>
      </c>
      <c r="P458" s="37" t="s">
        <v>37</v>
      </c>
      <c r="Q458" s="37" t="s">
        <v>37</v>
      </c>
      <c r="R458" s="37" t="s">
        <v>37</v>
      </c>
      <c r="S458" s="37" t="s">
        <v>37</v>
      </c>
      <c r="T458" s="37" t="s">
        <v>37</v>
      </c>
      <c r="U458" s="37" t="s">
        <v>37</v>
      </c>
      <c r="V458" s="37" t="s">
        <v>37</v>
      </c>
      <c r="W458" s="37" t="s">
        <v>920</v>
      </c>
      <c r="X458" s="37" t="s">
        <v>921</v>
      </c>
      <c r="Y458" s="37" t="s">
        <v>67</v>
      </c>
      <c r="Z458" s="37" t="s">
        <v>475</v>
      </c>
      <c r="AA458" s="37" t="s">
        <v>423</v>
      </c>
      <c r="AB458" s="37" t="b">
        <v>1</v>
      </c>
      <c r="AC458" s="37" t="b">
        <v>0</v>
      </c>
      <c r="AD458" s="37" t="s">
        <v>922</v>
      </c>
      <c r="AE458" s="37" t="s">
        <v>923</v>
      </c>
      <c r="AG458" s="37" t="s">
        <v>478</v>
      </c>
      <c r="AH458" s="37" t="s">
        <v>425</v>
      </c>
      <c r="AI458" s="37" t="s">
        <v>924</v>
      </c>
      <c r="AJ458" s="38">
        <v>42</v>
      </c>
      <c r="AK458" s="37" t="s">
        <v>920</v>
      </c>
      <c r="AL458" s="37">
        <v>2</v>
      </c>
    </row>
    <row r="459" spans="1:38" s="37" customFormat="1" x14ac:dyDescent="0.25">
      <c r="A459" s="37">
        <v>70</v>
      </c>
      <c r="B459" s="37">
        <v>7</v>
      </c>
      <c r="C459" s="37">
        <v>18695</v>
      </c>
      <c r="D459" s="37" t="s">
        <v>35</v>
      </c>
      <c r="E459" s="37">
        <v>67596403</v>
      </c>
      <c r="F459" s="37" t="s">
        <v>797</v>
      </c>
      <c r="G459" s="37" t="s">
        <v>798</v>
      </c>
      <c r="H459" s="37" t="s">
        <v>37</v>
      </c>
      <c r="I459" s="37" t="s">
        <v>799</v>
      </c>
      <c r="J459" s="37" t="s">
        <v>800</v>
      </c>
      <c r="K459" s="37" t="s">
        <v>37</v>
      </c>
      <c r="L459" s="37" t="s">
        <v>37</v>
      </c>
      <c r="M459" s="37" t="s">
        <v>37</v>
      </c>
      <c r="N459" s="37" t="s">
        <v>37</v>
      </c>
      <c r="O459" s="37" t="s">
        <v>37</v>
      </c>
      <c r="P459" s="37" t="s">
        <v>37</v>
      </c>
      <c r="Q459" s="37" t="s">
        <v>37</v>
      </c>
      <c r="R459" s="37" t="s">
        <v>37</v>
      </c>
      <c r="S459" s="37" t="s">
        <v>37</v>
      </c>
      <c r="T459" s="37" t="s">
        <v>37</v>
      </c>
      <c r="U459" s="37" t="s">
        <v>37</v>
      </c>
      <c r="V459" s="37" t="s">
        <v>37</v>
      </c>
      <c r="W459" s="37" t="s">
        <v>801</v>
      </c>
      <c r="X459" s="37" t="s">
        <v>474</v>
      </c>
      <c r="Y459" s="37" t="s">
        <v>40</v>
      </c>
      <c r="Z459" s="37" t="s">
        <v>475</v>
      </c>
      <c r="AA459" s="37" t="s">
        <v>802</v>
      </c>
      <c r="AB459" s="37" t="b">
        <v>0</v>
      </c>
      <c r="AC459" s="37" t="b">
        <v>1</v>
      </c>
      <c r="AD459" s="37" t="s">
        <v>803</v>
      </c>
      <c r="AE459" s="37" t="s">
        <v>477</v>
      </c>
      <c r="AF459" s="37" t="s">
        <v>44</v>
      </c>
      <c r="AG459" s="37" t="s">
        <v>478</v>
      </c>
      <c r="AH459" s="37" t="s">
        <v>804</v>
      </c>
      <c r="AI459" s="37" t="s">
        <v>805</v>
      </c>
      <c r="AJ459" s="38">
        <v>42</v>
      </c>
      <c r="AK459" s="37" t="s">
        <v>801</v>
      </c>
      <c r="AL459" s="37">
        <v>14</v>
      </c>
    </row>
    <row r="460" spans="1:38" s="37" customFormat="1" x14ac:dyDescent="0.25">
      <c r="A460" s="37">
        <v>646</v>
      </c>
      <c r="B460" s="37">
        <v>457</v>
      </c>
      <c r="C460" s="37">
        <v>22163</v>
      </c>
      <c r="D460" s="37" t="s">
        <v>35</v>
      </c>
      <c r="E460" s="37">
        <v>67608660</v>
      </c>
      <c r="F460" s="37" t="s">
        <v>1779</v>
      </c>
      <c r="G460" s="37" t="s">
        <v>5908</v>
      </c>
      <c r="H460" s="37" t="s">
        <v>37</v>
      </c>
      <c r="I460" s="37" t="s">
        <v>5909</v>
      </c>
      <c r="J460" s="37" t="s">
        <v>5910</v>
      </c>
      <c r="K460" s="37" t="s">
        <v>5911</v>
      </c>
      <c r="L460" s="37" t="s">
        <v>5912</v>
      </c>
      <c r="M460" s="37" t="s">
        <v>1161</v>
      </c>
      <c r="N460" s="37" t="s">
        <v>37</v>
      </c>
      <c r="O460" s="37" t="s">
        <v>37</v>
      </c>
      <c r="P460" s="37" t="s">
        <v>37</v>
      </c>
      <c r="Q460" s="37" t="s">
        <v>37</v>
      </c>
      <c r="R460" s="37" t="s">
        <v>37</v>
      </c>
      <c r="S460" s="37" t="s">
        <v>37</v>
      </c>
      <c r="T460" s="37" t="s">
        <v>37</v>
      </c>
      <c r="U460" s="37" t="s">
        <v>37</v>
      </c>
      <c r="V460" s="37" t="s">
        <v>37</v>
      </c>
      <c r="W460" s="37" t="s">
        <v>5913</v>
      </c>
      <c r="X460" s="37" t="s">
        <v>874</v>
      </c>
      <c r="Y460" s="37" t="s">
        <v>40</v>
      </c>
      <c r="Z460" s="37" t="s">
        <v>475</v>
      </c>
      <c r="AA460" s="37" t="s">
        <v>423</v>
      </c>
      <c r="AB460" s="37" t="b">
        <v>0</v>
      </c>
      <c r="AC460" s="37" t="b">
        <v>1</v>
      </c>
      <c r="AD460" s="37" t="s">
        <v>5914</v>
      </c>
      <c r="AE460" s="37" t="s">
        <v>877</v>
      </c>
      <c r="AF460" s="37" t="s">
        <v>44</v>
      </c>
      <c r="AG460" s="37" t="s">
        <v>478</v>
      </c>
      <c r="AH460" s="37" t="s">
        <v>425</v>
      </c>
      <c r="AI460" s="37" t="s">
        <v>5915</v>
      </c>
      <c r="AJ460" s="38">
        <v>42</v>
      </c>
      <c r="AK460" s="37" t="s">
        <v>5913</v>
      </c>
      <c r="AL460" s="37">
        <v>14</v>
      </c>
    </row>
    <row r="461" spans="1:38" s="37" customFormat="1" x14ac:dyDescent="0.25">
      <c r="A461" s="58">
        <v>589</v>
      </c>
      <c r="B461" s="58">
        <v>266</v>
      </c>
      <c r="C461" s="58">
        <v>21256</v>
      </c>
      <c r="D461" s="58" t="s">
        <v>35</v>
      </c>
      <c r="E461" s="58">
        <v>20493500</v>
      </c>
      <c r="F461" s="58" t="s">
        <v>5475</v>
      </c>
      <c r="G461" s="58" t="s">
        <v>5476</v>
      </c>
      <c r="H461" s="58" t="s">
        <v>988</v>
      </c>
      <c r="I461" s="58" t="s">
        <v>5477</v>
      </c>
      <c r="J461" s="58" t="s">
        <v>5478</v>
      </c>
      <c r="K461" s="58" t="s">
        <v>858</v>
      </c>
      <c r="L461" s="58" t="s">
        <v>859</v>
      </c>
      <c r="M461" s="58" t="s">
        <v>5479</v>
      </c>
      <c r="N461" s="58" t="s">
        <v>37</v>
      </c>
      <c r="O461" s="58" t="s">
        <v>37</v>
      </c>
      <c r="P461" s="58" t="s">
        <v>37</v>
      </c>
      <c r="Q461" s="58" t="s">
        <v>37</v>
      </c>
      <c r="R461" s="58" t="s">
        <v>37</v>
      </c>
      <c r="S461" s="58" t="s">
        <v>37</v>
      </c>
      <c r="T461" s="58" t="s">
        <v>37</v>
      </c>
      <c r="U461" s="58" t="s">
        <v>37</v>
      </c>
      <c r="V461" s="58" t="s">
        <v>37</v>
      </c>
      <c r="W461" s="58" t="s">
        <v>5480</v>
      </c>
      <c r="X461" s="58" t="s">
        <v>535</v>
      </c>
      <c r="Y461" s="58" t="s">
        <v>67</v>
      </c>
      <c r="Z461" s="58" t="s">
        <v>67</v>
      </c>
      <c r="AA461" s="58" t="s">
        <v>67</v>
      </c>
      <c r="AB461" s="58" t="b">
        <v>1</v>
      </c>
      <c r="AC461" s="58" t="b">
        <v>0</v>
      </c>
      <c r="AD461" s="58" t="s">
        <v>5481</v>
      </c>
      <c r="AE461" s="58" t="s">
        <v>537</v>
      </c>
      <c r="AF461" s="58"/>
      <c r="AG461" s="58"/>
      <c r="AH461" s="58"/>
      <c r="AI461" s="58" t="s">
        <v>5456</v>
      </c>
      <c r="AJ461" s="38">
        <v>42</v>
      </c>
      <c r="AK461" s="58" t="s">
        <v>5480</v>
      </c>
      <c r="AL461" s="58">
        <v>16</v>
      </c>
    </row>
    <row r="462" spans="1:38" s="37" customFormat="1" x14ac:dyDescent="0.25">
      <c r="A462" s="37">
        <v>72</v>
      </c>
      <c r="B462" s="37">
        <v>105</v>
      </c>
      <c r="C462" s="37">
        <v>20360</v>
      </c>
      <c r="D462" s="37" t="s">
        <v>35</v>
      </c>
      <c r="E462" s="37">
        <v>67600990</v>
      </c>
      <c r="F462" s="37" t="s">
        <v>816</v>
      </c>
      <c r="G462" s="37" t="s">
        <v>817</v>
      </c>
      <c r="H462" s="37" t="s">
        <v>818</v>
      </c>
      <c r="I462" s="37" t="s">
        <v>819</v>
      </c>
      <c r="J462" s="37" t="s">
        <v>820</v>
      </c>
      <c r="K462" s="37" t="s">
        <v>37</v>
      </c>
      <c r="L462" s="37" t="s">
        <v>37</v>
      </c>
      <c r="M462" s="37" t="s">
        <v>37</v>
      </c>
      <c r="N462" s="37" t="s">
        <v>37</v>
      </c>
      <c r="O462" s="37" t="s">
        <v>37</v>
      </c>
      <c r="P462" s="37" t="s">
        <v>37</v>
      </c>
      <c r="Q462" s="37" t="s">
        <v>37</v>
      </c>
      <c r="R462" s="37" t="s">
        <v>37</v>
      </c>
      <c r="S462" s="37" t="s">
        <v>37</v>
      </c>
      <c r="T462" s="37" t="s">
        <v>37</v>
      </c>
      <c r="U462" s="37" t="s">
        <v>37</v>
      </c>
      <c r="V462" s="37" t="s">
        <v>37</v>
      </c>
      <c r="W462" s="37" t="s">
        <v>821</v>
      </c>
      <c r="X462" s="37" t="s">
        <v>474</v>
      </c>
      <c r="Y462" s="37" t="s">
        <v>67</v>
      </c>
      <c r="Z462" s="37" t="s">
        <v>475</v>
      </c>
      <c r="AA462" s="37" t="s">
        <v>822</v>
      </c>
      <c r="AB462" s="37" t="b">
        <v>1</v>
      </c>
      <c r="AC462" s="37" t="b">
        <v>0</v>
      </c>
      <c r="AD462" s="37" t="s">
        <v>823</v>
      </c>
      <c r="AE462" s="37" t="s">
        <v>477</v>
      </c>
      <c r="AG462" s="37" t="s">
        <v>478</v>
      </c>
      <c r="AH462" s="37" t="s">
        <v>824</v>
      </c>
      <c r="AI462" s="37" t="s">
        <v>825</v>
      </c>
      <c r="AJ462" s="38">
        <v>42</v>
      </c>
      <c r="AK462" s="37" t="s">
        <v>821</v>
      </c>
      <c r="AL462" s="37">
        <v>17</v>
      </c>
    </row>
    <row r="463" spans="1:38" s="37" customFormat="1" x14ac:dyDescent="0.25">
      <c r="A463" s="37">
        <v>79</v>
      </c>
      <c r="B463" s="37">
        <v>293</v>
      </c>
      <c r="C463" s="37">
        <v>21413</v>
      </c>
      <c r="D463" s="37" t="s">
        <v>35</v>
      </c>
      <c r="E463" s="37">
        <v>67593656</v>
      </c>
      <c r="F463" s="37" t="s">
        <v>890</v>
      </c>
      <c r="G463" s="37" t="s">
        <v>891</v>
      </c>
      <c r="H463" s="37" t="s">
        <v>892</v>
      </c>
      <c r="I463" s="37" t="s">
        <v>893</v>
      </c>
      <c r="J463" s="37" t="s">
        <v>894</v>
      </c>
      <c r="K463" s="37" t="s">
        <v>895</v>
      </c>
      <c r="L463" s="37" t="s">
        <v>896</v>
      </c>
      <c r="M463" s="37" t="s">
        <v>892</v>
      </c>
      <c r="N463" s="37" t="s">
        <v>37</v>
      </c>
      <c r="O463" s="37" t="s">
        <v>37</v>
      </c>
      <c r="P463" s="37" t="s">
        <v>37</v>
      </c>
      <c r="Q463" s="37" t="s">
        <v>37</v>
      </c>
      <c r="R463" s="37" t="s">
        <v>37</v>
      </c>
      <c r="S463" s="37" t="s">
        <v>37</v>
      </c>
      <c r="T463" s="37" t="s">
        <v>37</v>
      </c>
      <c r="U463" s="37" t="s">
        <v>37</v>
      </c>
      <c r="V463" s="37" t="s">
        <v>37</v>
      </c>
      <c r="W463" s="37" t="s">
        <v>897</v>
      </c>
      <c r="X463" s="37" t="s">
        <v>474</v>
      </c>
      <c r="Y463" s="37" t="s">
        <v>67</v>
      </c>
      <c r="Z463" s="37" t="s">
        <v>475</v>
      </c>
      <c r="AA463" s="37" t="s">
        <v>822</v>
      </c>
      <c r="AB463" s="37" t="b">
        <v>0</v>
      </c>
      <c r="AC463" s="37" t="b">
        <v>1</v>
      </c>
      <c r="AD463" s="37" t="s">
        <v>898</v>
      </c>
      <c r="AE463" s="37" t="s">
        <v>477</v>
      </c>
      <c r="AG463" s="37" t="s">
        <v>478</v>
      </c>
      <c r="AH463" s="37" t="s">
        <v>824</v>
      </c>
      <c r="AI463" s="37" t="s">
        <v>825</v>
      </c>
      <c r="AJ463" s="38">
        <v>42</v>
      </c>
      <c r="AK463" s="37" t="s">
        <v>897</v>
      </c>
      <c r="AL463" s="37">
        <v>17</v>
      </c>
    </row>
    <row r="464" spans="1:38" s="37" customFormat="1" x14ac:dyDescent="0.25">
      <c r="A464" s="37">
        <v>77</v>
      </c>
      <c r="B464" s="37">
        <v>212</v>
      </c>
      <c r="C464" s="37">
        <v>21003</v>
      </c>
      <c r="D464" s="37" t="s">
        <v>35</v>
      </c>
      <c r="E464" s="37">
        <v>67586837</v>
      </c>
      <c r="F464" s="37" t="s">
        <v>868</v>
      </c>
      <c r="G464" s="37" t="s">
        <v>869</v>
      </c>
      <c r="H464" s="37" t="s">
        <v>870</v>
      </c>
      <c r="I464" s="37" t="s">
        <v>871</v>
      </c>
      <c r="J464" s="37" t="s">
        <v>872</v>
      </c>
      <c r="K464" s="37" t="s">
        <v>37</v>
      </c>
      <c r="L464" s="37" t="s">
        <v>37</v>
      </c>
      <c r="M464" s="37" t="s">
        <v>37</v>
      </c>
      <c r="N464" s="37" t="s">
        <v>37</v>
      </c>
      <c r="O464" s="37" t="s">
        <v>37</v>
      </c>
      <c r="P464" s="37" t="s">
        <v>37</v>
      </c>
      <c r="Q464" s="37" t="s">
        <v>37</v>
      </c>
      <c r="R464" s="37" t="s">
        <v>37</v>
      </c>
      <c r="S464" s="37" t="s">
        <v>37</v>
      </c>
      <c r="T464" s="37" t="s">
        <v>37</v>
      </c>
      <c r="U464" s="37" t="s">
        <v>37</v>
      </c>
      <c r="V464" s="37" t="s">
        <v>37</v>
      </c>
      <c r="W464" s="37" t="s">
        <v>873</v>
      </c>
      <c r="X464" s="37" t="s">
        <v>874</v>
      </c>
      <c r="Y464" s="37" t="s">
        <v>875</v>
      </c>
      <c r="Z464" s="37" t="s">
        <v>475</v>
      </c>
      <c r="AA464" s="37" t="s">
        <v>703</v>
      </c>
      <c r="AB464" s="37" t="b">
        <v>1</v>
      </c>
      <c r="AC464" s="37" t="b">
        <v>1</v>
      </c>
      <c r="AD464" s="37" t="s">
        <v>876</v>
      </c>
      <c r="AE464" s="37" t="s">
        <v>877</v>
      </c>
      <c r="AF464" s="37" t="s">
        <v>878</v>
      </c>
      <c r="AG464" s="37" t="s">
        <v>478</v>
      </c>
      <c r="AH464" s="37" t="s">
        <v>706</v>
      </c>
      <c r="AI464" s="37" t="s">
        <v>879</v>
      </c>
      <c r="AJ464" s="38">
        <v>42</v>
      </c>
      <c r="AK464" s="37" t="s">
        <v>873</v>
      </c>
      <c r="AL464" s="37">
        <v>17</v>
      </c>
    </row>
    <row r="465" spans="1:38" s="37" customFormat="1" x14ac:dyDescent="0.25">
      <c r="A465" s="37">
        <v>166</v>
      </c>
      <c r="B465" s="37">
        <v>189</v>
      </c>
      <c r="C465" s="37">
        <v>20875</v>
      </c>
      <c r="D465" s="37" t="s">
        <v>35</v>
      </c>
      <c r="E465" s="37">
        <v>67607154</v>
      </c>
      <c r="F465" s="37" t="s">
        <v>575</v>
      </c>
      <c r="G465" s="37" t="s">
        <v>1742</v>
      </c>
      <c r="H465" s="37" t="s">
        <v>1658</v>
      </c>
      <c r="I465" s="37" t="s">
        <v>1743</v>
      </c>
      <c r="J465" s="37" t="s">
        <v>1744</v>
      </c>
      <c r="K465" s="37" t="s">
        <v>37</v>
      </c>
      <c r="L465" s="37" t="s">
        <v>37</v>
      </c>
      <c r="M465" s="37" t="s">
        <v>37</v>
      </c>
      <c r="N465" s="37" t="s">
        <v>37</v>
      </c>
      <c r="O465" s="37" t="s">
        <v>37</v>
      </c>
      <c r="P465" s="37" t="s">
        <v>37</v>
      </c>
      <c r="Q465" s="37" t="s">
        <v>37</v>
      </c>
      <c r="R465" s="37" t="s">
        <v>37</v>
      </c>
      <c r="S465" s="37" t="s">
        <v>37</v>
      </c>
      <c r="T465" s="37" t="s">
        <v>37</v>
      </c>
      <c r="U465" s="37" t="s">
        <v>37</v>
      </c>
      <c r="V465" s="37" t="s">
        <v>37</v>
      </c>
      <c r="W465" s="37" t="s">
        <v>1745</v>
      </c>
      <c r="X465" s="37" t="s">
        <v>474</v>
      </c>
      <c r="Y465" s="37" t="s">
        <v>67</v>
      </c>
      <c r="Z465" s="37" t="s">
        <v>177</v>
      </c>
      <c r="AA465" s="37" t="s">
        <v>802</v>
      </c>
      <c r="AB465" s="37" t="b">
        <v>1</v>
      </c>
      <c r="AC465" s="37" t="b">
        <v>1</v>
      </c>
      <c r="AD465" s="37" t="s">
        <v>1746</v>
      </c>
      <c r="AE465" s="37" t="s">
        <v>477</v>
      </c>
      <c r="AG465" s="37" t="s">
        <v>179</v>
      </c>
      <c r="AH465" s="37" t="s">
        <v>804</v>
      </c>
      <c r="AI465" s="37" t="s">
        <v>1747</v>
      </c>
      <c r="AJ465" s="38">
        <v>42</v>
      </c>
      <c r="AK465" s="37" t="s">
        <v>1745</v>
      </c>
      <c r="AL465" s="37">
        <v>17</v>
      </c>
    </row>
    <row r="466" spans="1:38" s="37" customFormat="1" x14ac:dyDescent="0.25">
      <c r="A466" s="37">
        <v>171</v>
      </c>
      <c r="B466" s="37">
        <v>413</v>
      </c>
      <c r="C466" s="37">
        <v>21989</v>
      </c>
      <c r="D466" s="37" t="s">
        <v>35</v>
      </c>
      <c r="E466" s="37">
        <v>67608707</v>
      </c>
      <c r="F466" s="37" t="s">
        <v>1779</v>
      </c>
      <c r="G466" s="37" t="s">
        <v>1780</v>
      </c>
      <c r="H466" s="37" t="s">
        <v>1781</v>
      </c>
      <c r="I466" s="37" t="s">
        <v>1782</v>
      </c>
      <c r="J466" s="37" t="s">
        <v>1783</v>
      </c>
      <c r="K466" s="37" t="s">
        <v>1784</v>
      </c>
      <c r="L466" s="37" t="s">
        <v>1785</v>
      </c>
      <c r="M466" s="37" t="s">
        <v>1786</v>
      </c>
      <c r="N466" s="37" t="s">
        <v>37</v>
      </c>
      <c r="O466" s="37" t="s">
        <v>37</v>
      </c>
      <c r="P466" s="37" t="s">
        <v>37</v>
      </c>
      <c r="Q466" s="37" t="s">
        <v>37</v>
      </c>
      <c r="R466" s="37" t="s">
        <v>37</v>
      </c>
      <c r="S466" s="37" t="s">
        <v>37</v>
      </c>
      <c r="T466" s="37" t="s">
        <v>37</v>
      </c>
      <c r="U466" s="37" t="s">
        <v>37</v>
      </c>
      <c r="V466" s="37" t="s">
        <v>37</v>
      </c>
      <c r="W466" s="37" t="s">
        <v>1787</v>
      </c>
      <c r="X466" s="37" t="s">
        <v>474</v>
      </c>
      <c r="Y466" s="37" t="s">
        <v>67</v>
      </c>
      <c r="Z466" s="37" t="s">
        <v>432</v>
      </c>
      <c r="AA466" s="37" t="s">
        <v>802</v>
      </c>
      <c r="AB466" s="37" t="b">
        <v>0</v>
      </c>
      <c r="AC466" s="37" t="b">
        <v>0</v>
      </c>
      <c r="AD466" s="37" t="s">
        <v>1788</v>
      </c>
      <c r="AE466" s="37" t="s">
        <v>477</v>
      </c>
      <c r="AG466" s="37" t="s">
        <v>435</v>
      </c>
      <c r="AH466" s="37" t="s">
        <v>804</v>
      </c>
      <c r="AI466" s="37" t="s">
        <v>1789</v>
      </c>
      <c r="AJ466" s="38">
        <v>42</v>
      </c>
      <c r="AK466" s="37" t="s">
        <v>1787</v>
      </c>
      <c r="AL466" s="37">
        <v>17</v>
      </c>
    </row>
    <row r="467" spans="1:38" s="37" customFormat="1" x14ac:dyDescent="0.25">
      <c r="A467" s="37">
        <v>172</v>
      </c>
      <c r="B467" s="37">
        <v>454</v>
      </c>
      <c r="C467" s="37">
        <v>22156</v>
      </c>
      <c r="D467" s="37" t="s">
        <v>35</v>
      </c>
      <c r="E467" s="37">
        <v>67608740</v>
      </c>
      <c r="F467" s="37" t="s">
        <v>1568</v>
      </c>
      <c r="G467" s="37" t="s">
        <v>1790</v>
      </c>
      <c r="H467" s="37" t="s">
        <v>558</v>
      </c>
      <c r="I467" s="37" t="s">
        <v>1791</v>
      </c>
      <c r="J467" s="37" t="s">
        <v>1792</v>
      </c>
      <c r="K467" s="37" t="s">
        <v>37</v>
      </c>
      <c r="L467" s="37" t="s">
        <v>37</v>
      </c>
      <c r="M467" s="37" t="s">
        <v>37</v>
      </c>
      <c r="N467" s="37" t="s">
        <v>37</v>
      </c>
      <c r="O467" s="37" t="s">
        <v>37</v>
      </c>
      <c r="P467" s="37" t="s">
        <v>37</v>
      </c>
      <c r="Q467" s="37" t="s">
        <v>37</v>
      </c>
      <c r="R467" s="37" t="s">
        <v>37</v>
      </c>
      <c r="S467" s="37" t="s">
        <v>37</v>
      </c>
      <c r="T467" s="37" t="s">
        <v>37</v>
      </c>
      <c r="U467" s="37" t="s">
        <v>37</v>
      </c>
      <c r="V467" s="37" t="s">
        <v>37</v>
      </c>
      <c r="W467" s="37" t="s">
        <v>1793</v>
      </c>
      <c r="X467" s="37" t="s">
        <v>641</v>
      </c>
      <c r="Y467" s="37" t="s">
        <v>67</v>
      </c>
      <c r="Z467" s="37" t="s">
        <v>67</v>
      </c>
      <c r="AA467" s="37" t="s">
        <v>802</v>
      </c>
      <c r="AB467" s="37" t="b">
        <v>1</v>
      </c>
      <c r="AC467" s="37" t="b">
        <v>0</v>
      </c>
      <c r="AD467" s="37" t="s">
        <v>1794</v>
      </c>
      <c r="AE467" s="37" t="s">
        <v>644</v>
      </c>
      <c r="AH467" s="37" t="s">
        <v>804</v>
      </c>
      <c r="AI467" s="37" t="s">
        <v>1795</v>
      </c>
      <c r="AJ467" s="38">
        <v>42</v>
      </c>
      <c r="AK467" s="37" t="s">
        <v>1793</v>
      </c>
      <c r="AL467" s="37">
        <v>19</v>
      </c>
    </row>
    <row r="468" spans="1:38" s="37" customFormat="1" x14ac:dyDescent="0.25">
      <c r="A468" s="37">
        <v>176</v>
      </c>
      <c r="B468" s="37">
        <v>489</v>
      </c>
      <c r="C468" s="37">
        <v>22266</v>
      </c>
      <c r="D468" s="37" t="s">
        <v>35</v>
      </c>
      <c r="E468" s="37">
        <v>67574950</v>
      </c>
      <c r="F468" s="37" t="s">
        <v>1834</v>
      </c>
      <c r="G468" s="37" t="s">
        <v>1835</v>
      </c>
      <c r="H468" s="37" t="s">
        <v>771</v>
      </c>
      <c r="I468" s="37" t="s">
        <v>1836</v>
      </c>
      <c r="J468" s="37" t="s">
        <v>37</v>
      </c>
      <c r="K468" s="37" t="s">
        <v>37</v>
      </c>
      <c r="L468" s="37" t="s">
        <v>37</v>
      </c>
      <c r="M468" s="37" t="s">
        <v>37</v>
      </c>
      <c r="N468" s="37" t="s">
        <v>37</v>
      </c>
      <c r="O468" s="37" t="s">
        <v>37</v>
      </c>
      <c r="P468" s="37" t="s">
        <v>37</v>
      </c>
      <c r="Q468" s="37" t="s">
        <v>37</v>
      </c>
      <c r="R468" s="37" t="s">
        <v>37</v>
      </c>
      <c r="S468" s="37" t="s">
        <v>37</v>
      </c>
      <c r="T468" s="37" t="s">
        <v>37</v>
      </c>
      <c r="U468" s="37" t="s">
        <v>37</v>
      </c>
      <c r="V468" s="37" t="s">
        <v>37</v>
      </c>
      <c r="W468" s="37" t="s">
        <v>1837</v>
      </c>
      <c r="X468" s="37" t="s">
        <v>662</v>
      </c>
      <c r="Y468" s="37" t="s">
        <v>40</v>
      </c>
      <c r="Z468" s="37" t="s">
        <v>67</v>
      </c>
      <c r="AA468" s="37" t="s">
        <v>802</v>
      </c>
      <c r="AB468" s="37" t="b">
        <v>1</v>
      </c>
      <c r="AC468" s="37" t="b">
        <v>1</v>
      </c>
      <c r="AD468" s="37" t="s">
        <v>1838</v>
      </c>
      <c r="AE468" s="37" t="s">
        <v>665</v>
      </c>
      <c r="AF468" s="37" t="s">
        <v>44</v>
      </c>
      <c r="AH468" s="37" t="s">
        <v>804</v>
      </c>
      <c r="AI468" s="37" t="s">
        <v>1839</v>
      </c>
      <c r="AJ468" s="38">
        <v>42</v>
      </c>
      <c r="AK468" s="37" t="s">
        <v>1837</v>
      </c>
      <c r="AL468" s="37">
        <v>20</v>
      </c>
    </row>
    <row r="469" spans="1:38" s="58" customFormat="1" x14ac:dyDescent="0.25">
      <c r="A469" s="37">
        <v>85</v>
      </c>
      <c r="B469" s="37">
        <v>531</v>
      </c>
      <c r="C469" s="37">
        <v>22420</v>
      </c>
      <c r="D469" s="37" t="s">
        <v>35</v>
      </c>
      <c r="E469" s="37">
        <v>65088700</v>
      </c>
      <c r="F469" s="37" t="s">
        <v>976</v>
      </c>
      <c r="G469" s="37" t="s">
        <v>977</v>
      </c>
      <c r="H469" s="37" t="s">
        <v>978</v>
      </c>
      <c r="I469" s="37" t="s">
        <v>979</v>
      </c>
      <c r="J469" s="37" t="s">
        <v>980</v>
      </c>
      <c r="K469" s="37" t="s">
        <v>981</v>
      </c>
      <c r="L469" s="37" t="s">
        <v>982</v>
      </c>
      <c r="M469" s="37" t="s">
        <v>983</v>
      </c>
      <c r="N469" s="37" t="s">
        <v>37</v>
      </c>
      <c r="O469" s="37" t="s">
        <v>37</v>
      </c>
      <c r="P469" s="37" t="s">
        <v>37</v>
      </c>
      <c r="Q469" s="37" t="s">
        <v>37</v>
      </c>
      <c r="R469" s="37" t="s">
        <v>37</v>
      </c>
      <c r="S469" s="37" t="s">
        <v>37</v>
      </c>
      <c r="T469" s="37" t="s">
        <v>37</v>
      </c>
      <c r="U469" s="37" t="s">
        <v>37</v>
      </c>
      <c r="V469" s="37" t="s">
        <v>37</v>
      </c>
      <c r="W469" s="37" t="s">
        <v>984</v>
      </c>
      <c r="X469" s="37" t="s">
        <v>831</v>
      </c>
      <c r="Y469" s="37" t="s">
        <v>935</v>
      </c>
      <c r="Z469" s="37" t="s">
        <v>475</v>
      </c>
      <c r="AA469" s="37" t="s">
        <v>802</v>
      </c>
      <c r="AB469" s="37" t="b">
        <v>1</v>
      </c>
      <c r="AC469" s="37" t="b">
        <v>0</v>
      </c>
      <c r="AD469" s="37" t="s">
        <v>985</v>
      </c>
      <c r="AE469" s="37" t="s">
        <v>833</v>
      </c>
      <c r="AF469" s="37" t="s">
        <v>937</v>
      </c>
      <c r="AG469" s="37" t="s">
        <v>478</v>
      </c>
      <c r="AH469" s="37" t="s">
        <v>804</v>
      </c>
      <c r="AI469" s="37" t="s">
        <v>986</v>
      </c>
      <c r="AJ469" s="38">
        <v>42</v>
      </c>
      <c r="AK469" s="37" t="s">
        <v>984</v>
      </c>
      <c r="AL469" s="37">
        <v>23</v>
      </c>
    </row>
    <row r="470" spans="1:38" s="37" customFormat="1" x14ac:dyDescent="0.25">
      <c r="A470" s="37">
        <v>226</v>
      </c>
      <c r="B470" s="37">
        <v>585</v>
      </c>
      <c r="C470" s="37">
        <v>22627</v>
      </c>
      <c r="D470" s="37" t="s">
        <v>35</v>
      </c>
      <c r="E470" s="37">
        <v>67573938</v>
      </c>
      <c r="F470" s="37" t="s">
        <v>528</v>
      </c>
      <c r="G470" s="37" t="s">
        <v>2336</v>
      </c>
      <c r="H470" s="37" t="s">
        <v>2337</v>
      </c>
      <c r="I470" s="37" t="s">
        <v>2338</v>
      </c>
      <c r="J470" s="37" t="s">
        <v>2339</v>
      </c>
      <c r="K470" s="37" t="s">
        <v>37</v>
      </c>
      <c r="L470" s="37" t="s">
        <v>37</v>
      </c>
      <c r="M470" s="37" t="s">
        <v>37</v>
      </c>
      <c r="N470" s="37" t="s">
        <v>37</v>
      </c>
      <c r="O470" s="37" t="s">
        <v>37</v>
      </c>
      <c r="P470" s="37" t="s">
        <v>37</v>
      </c>
      <c r="Q470" s="37" t="s">
        <v>37</v>
      </c>
      <c r="R470" s="37" t="s">
        <v>37</v>
      </c>
      <c r="S470" s="37" t="s">
        <v>37</v>
      </c>
      <c r="T470" s="37" t="s">
        <v>37</v>
      </c>
      <c r="U470" s="37" t="s">
        <v>37</v>
      </c>
      <c r="V470" s="37" t="s">
        <v>37</v>
      </c>
      <c r="W470" s="37" t="s">
        <v>2340</v>
      </c>
      <c r="X470" s="37" t="s">
        <v>625</v>
      </c>
      <c r="Y470" s="37" t="s">
        <v>1688</v>
      </c>
      <c r="Z470" s="37" t="s">
        <v>67</v>
      </c>
      <c r="AA470" s="37" t="s">
        <v>101</v>
      </c>
      <c r="AB470" s="37" t="b">
        <v>1</v>
      </c>
      <c r="AC470" s="37" t="b">
        <v>1</v>
      </c>
      <c r="AD470" s="37" t="s">
        <v>2341</v>
      </c>
      <c r="AE470" s="37" t="s">
        <v>628</v>
      </c>
      <c r="AF470" s="37" t="s">
        <v>1691</v>
      </c>
      <c r="AH470" s="37" t="s">
        <v>104</v>
      </c>
      <c r="AI470" s="37" t="s">
        <v>2342</v>
      </c>
      <c r="AJ470" s="38">
        <v>42</v>
      </c>
      <c r="AK470" s="37" t="s">
        <v>2340</v>
      </c>
      <c r="AL470" s="37">
        <v>33</v>
      </c>
    </row>
    <row r="471" spans="1:38" s="58" customFormat="1" x14ac:dyDescent="0.25">
      <c r="A471" s="37">
        <v>84</v>
      </c>
      <c r="B471" s="37">
        <v>500</v>
      </c>
      <c r="C471" s="37">
        <v>22313</v>
      </c>
      <c r="D471" s="37" t="s">
        <v>35</v>
      </c>
      <c r="E471" s="37">
        <v>67598130</v>
      </c>
      <c r="F471" s="37" t="s">
        <v>959</v>
      </c>
      <c r="G471" s="37" t="s">
        <v>960</v>
      </c>
      <c r="H471" s="37" t="s">
        <v>961</v>
      </c>
      <c r="I471" s="37" t="s">
        <v>962</v>
      </c>
      <c r="J471" s="37" t="s">
        <v>963</v>
      </c>
      <c r="K471" s="37" t="s">
        <v>895</v>
      </c>
      <c r="L471" s="37" t="s">
        <v>964</v>
      </c>
      <c r="M471" s="37" t="s">
        <v>961</v>
      </c>
      <c r="N471" s="37" t="s">
        <v>965</v>
      </c>
      <c r="O471" s="37" t="s">
        <v>966</v>
      </c>
      <c r="P471" s="37" t="s">
        <v>961</v>
      </c>
      <c r="Q471" s="37" t="s">
        <v>373</v>
      </c>
      <c r="R471" s="37" t="s">
        <v>967</v>
      </c>
      <c r="S471" s="37" t="s">
        <v>961</v>
      </c>
      <c r="T471" s="37" t="s">
        <v>528</v>
      </c>
      <c r="U471" s="37" t="s">
        <v>968</v>
      </c>
      <c r="V471" s="37" t="s">
        <v>961</v>
      </c>
      <c r="W471" s="37" t="s">
        <v>969</v>
      </c>
      <c r="X471" s="37" t="s">
        <v>970</v>
      </c>
      <c r="Y471" s="37" t="s">
        <v>40</v>
      </c>
      <c r="Z471" s="37" t="s">
        <v>475</v>
      </c>
      <c r="AA471" s="37" t="s">
        <v>971</v>
      </c>
      <c r="AB471" s="37" t="b">
        <v>1</v>
      </c>
      <c r="AC471" s="37" t="b">
        <v>0</v>
      </c>
      <c r="AD471" s="37" t="s">
        <v>972</v>
      </c>
      <c r="AE471" s="37" t="s">
        <v>973</v>
      </c>
      <c r="AF471" s="37" t="s">
        <v>44</v>
      </c>
      <c r="AG471" s="37" t="s">
        <v>478</v>
      </c>
      <c r="AH471" s="37" t="s">
        <v>974</v>
      </c>
      <c r="AI471" s="37" t="s">
        <v>975</v>
      </c>
      <c r="AJ471" s="38">
        <v>42</v>
      </c>
      <c r="AK471" s="37" t="s">
        <v>969</v>
      </c>
      <c r="AL471" s="37">
        <v>27</v>
      </c>
    </row>
    <row r="472" spans="1:38" s="59" customFormat="1" x14ac:dyDescent="0.25">
      <c r="A472" s="59">
        <v>164</v>
      </c>
      <c r="B472" s="59">
        <v>63</v>
      </c>
      <c r="C472" s="59">
        <v>20090</v>
      </c>
      <c r="D472" s="59" t="s">
        <v>35</v>
      </c>
      <c r="E472" s="59">
        <v>67334500</v>
      </c>
      <c r="F472" s="59" t="s">
        <v>1725</v>
      </c>
      <c r="G472" s="59" t="s">
        <v>1726</v>
      </c>
      <c r="H472" s="59" t="s">
        <v>1727</v>
      </c>
      <c r="I472" s="59" t="s">
        <v>1728</v>
      </c>
      <c r="J472" s="59" t="s">
        <v>37</v>
      </c>
      <c r="K472" s="59" t="s">
        <v>1729</v>
      </c>
      <c r="L472" s="59" t="s">
        <v>1730</v>
      </c>
      <c r="M472" s="59" t="s">
        <v>1727</v>
      </c>
      <c r="N472" s="59" t="s">
        <v>37</v>
      </c>
      <c r="O472" s="59" t="s">
        <v>37</v>
      </c>
      <c r="P472" s="59" t="s">
        <v>37</v>
      </c>
      <c r="Q472" s="59" t="s">
        <v>37</v>
      </c>
      <c r="R472" s="59" t="s">
        <v>37</v>
      </c>
      <c r="S472" s="59" t="s">
        <v>37</v>
      </c>
      <c r="T472" s="59" t="s">
        <v>37</v>
      </c>
      <c r="U472" s="59" t="s">
        <v>37</v>
      </c>
      <c r="V472" s="59" t="s">
        <v>37</v>
      </c>
      <c r="W472" s="59" t="s">
        <v>1731</v>
      </c>
      <c r="X472" s="59" t="s">
        <v>921</v>
      </c>
      <c r="Y472" s="59" t="s">
        <v>673</v>
      </c>
      <c r="Z472" s="59" t="s">
        <v>663</v>
      </c>
      <c r="AA472" s="59" t="s">
        <v>802</v>
      </c>
      <c r="AB472" s="59" t="b">
        <v>0</v>
      </c>
      <c r="AC472" s="59" t="b">
        <v>0</v>
      </c>
      <c r="AD472" s="59" t="s">
        <v>1732</v>
      </c>
      <c r="AE472" s="59" t="s">
        <v>923</v>
      </c>
      <c r="AF472" s="59" t="s">
        <v>675</v>
      </c>
      <c r="AG472" s="59" t="s">
        <v>666</v>
      </c>
      <c r="AH472" s="59" t="s">
        <v>804</v>
      </c>
      <c r="AI472" s="59" t="s">
        <v>1733</v>
      </c>
      <c r="AJ472" s="60">
        <v>43</v>
      </c>
      <c r="AK472" s="59" t="s">
        <v>1731</v>
      </c>
      <c r="AL472" s="59">
        <v>2</v>
      </c>
    </row>
    <row r="473" spans="1:38" s="59" customFormat="1" x14ac:dyDescent="0.25">
      <c r="A473" s="59">
        <v>117</v>
      </c>
      <c r="B473" s="59">
        <v>272</v>
      </c>
      <c r="C473" s="59">
        <v>21280</v>
      </c>
      <c r="D473" s="59" t="s">
        <v>35</v>
      </c>
      <c r="E473" s="59">
        <v>67608318</v>
      </c>
      <c r="F473" s="59" t="s">
        <v>468</v>
      </c>
      <c r="G473" s="59" t="s">
        <v>1295</v>
      </c>
      <c r="H473" s="59" t="s">
        <v>1296</v>
      </c>
      <c r="I473" s="59" t="s">
        <v>1297</v>
      </c>
      <c r="J473" s="59" t="s">
        <v>1298</v>
      </c>
      <c r="K473" s="59" t="s">
        <v>1299</v>
      </c>
      <c r="L473" s="59" t="s">
        <v>1300</v>
      </c>
      <c r="M473" s="59" t="s">
        <v>1296</v>
      </c>
      <c r="N473" s="59" t="s">
        <v>37</v>
      </c>
      <c r="O473" s="59" t="s">
        <v>37</v>
      </c>
      <c r="P473" s="59" t="s">
        <v>37</v>
      </c>
      <c r="Q473" s="59" t="s">
        <v>37</v>
      </c>
      <c r="R473" s="59" t="s">
        <v>37</v>
      </c>
      <c r="S473" s="59" t="s">
        <v>37</v>
      </c>
      <c r="T473" s="59" t="s">
        <v>37</v>
      </c>
      <c r="U473" s="59" t="s">
        <v>37</v>
      </c>
      <c r="V473" s="59" t="s">
        <v>37</v>
      </c>
      <c r="W473" s="59" t="s">
        <v>1301</v>
      </c>
      <c r="X473" s="59" t="s">
        <v>87</v>
      </c>
      <c r="Y473" s="59" t="s">
        <v>40</v>
      </c>
      <c r="Z473" s="59" t="s">
        <v>67</v>
      </c>
      <c r="AA473" s="59" t="s">
        <v>1251</v>
      </c>
      <c r="AB473" s="59" t="b">
        <v>1</v>
      </c>
      <c r="AC473" s="59" t="b">
        <v>1</v>
      </c>
      <c r="AD473" s="59" t="s">
        <v>1302</v>
      </c>
      <c r="AE473" s="59" t="s">
        <v>89</v>
      </c>
      <c r="AF473" s="59" t="s">
        <v>44</v>
      </c>
      <c r="AH473" s="59" t="s">
        <v>1253</v>
      </c>
      <c r="AI473" s="59" t="s">
        <v>1303</v>
      </c>
      <c r="AJ473" s="60">
        <v>43</v>
      </c>
      <c r="AK473" s="59" t="s">
        <v>1301</v>
      </c>
      <c r="AL473" s="59">
        <v>3</v>
      </c>
    </row>
    <row r="474" spans="1:38" s="59" customFormat="1" x14ac:dyDescent="0.25">
      <c r="A474" s="59">
        <v>13</v>
      </c>
      <c r="B474" s="59">
        <v>594</v>
      </c>
      <c r="C474" s="59">
        <v>22645</v>
      </c>
      <c r="D474" s="59" t="s">
        <v>35</v>
      </c>
      <c r="E474" s="59">
        <v>65339500</v>
      </c>
      <c r="F474" s="59" t="s">
        <v>181</v>
      </c>
      <c r="G474" s="59" t="s">
        <v>182</v>
      </c>
      <c r="H474" s="59" t="s">
        <v>183</v>
      </c>
      <c r="I474" s="59" t="s">
        <v>184</v>
      </c>
      <c r="J474" s="59" t="s">
        <v>185</v>
      </c>
      <c r="K474" s="59" t="s">
        <v>37</v>
      </c>
      <c r="L474" s="59" t="s">
        <v>37</v>
      </c>
      <c r="M474" s="59" t="s">
        <v>37</v>
      </c>
      <c r="N474" s="59" t="s">
        <v>37</v>
      </c>
      <c r="O474" s="59" t="s">
        <v>37</v>
      </c>
      <c r="P474" s="59" t="s">
        <v>37</v>
      </c>
      <c r="Q474" s="59" t="s">
        <v>37</v>
      </c>
      <c r="R474" s="59" t="s">
        <v>37</v>
      </c>
      <c r="S474" s="59" t="s">
        <v>37</v>
      </c>
      <c r="T474" s="59" t="s">
        <v>37</v>
      </c>
      <c r="U474" s="59" t="s">
        <v>37</v>
      </c>
      <c r="V474" s="59" t="s">
        <v>37</v>
      </c>
      <c r="W474" s="59" t="s">
        <v>186</v>
      </c>
      <c r="X474" s="59" t="s">
        <v>100</v>
      </c>
      <c r="Y474" s="59" t="s">
        <v>67</v>
      </c>
      <c r="Z474" s="59" t="s">
        <v>68</v>
      </c>
      <c r="AA474" s="59" t="s">
        <v>69</v>
      </c>
      <c r="AB474" s="59" t="b">
        <v>1</v>
      </c>
      <c r="AC474" s="59" t="b">
        <v>1</v>
      </c>
      <c r="AD474" s="59" t="s">
        <v>187</v>
      </c>
      <c r="AE474" s="59" t="s">
        <v>103</v>
      </c>
      <c r="AG474" s="59" t="s">
        <v>72</v>
      </c>
      <c r="AH474" s="59" t="s">
        <v>73</v>
      </c>
      <c r="AI474" s="59" t="s">
        <v>188</v>
      </c>
      <c r="AJ474" s="60">
        <v>43</v>
      </c>
      <c r="AK474" s="59" t="s">
        <v>186</v>
      </c>
      <c r="AL474" s="59">
        <v>4</v>
      </c>
    </row>
    <row r="475" spans="1:38" s="59" customFormat="1" x14ac:dyDescent="0.25">
      <c r="A475" s="59">
        <v>119</v>
      </c>
      <c r="B475" s="59">
        <v>524</v>
      </c>
      <c r="C475" s="59">
        <v>22389</v>
      </c>
      <c r="D475" s="59" t="s">
        <v>35</v>
      </c>
      <c r="E475" s="59">
        <v>67608778</v>
      </c>
      <c r="F475" s="59" t="s">
        <v>1311</v>
      </c>
      <c r="G475" s="59" t="s">
        <v>1312</v>
      </c>
      <c r="H475" s="59" t="s">
        <v>679</v>
      </c>
      <c r="I475" s="59" t="s">
        <v>1313</v>
      </c>
      <c r="J475" s="59" t="s">
        <v>1314</v>
      </c>
      <c r="K475" s="59" t="s">
        <v>1315</v>
      </c>
      <c r="L475" s="59" t="s">
        <v>1316</v>
      </c>
      <c r="M475" s="59" t="s">
        <v>679</v>
      </c>
      <c r="N475" s="59" t="s">
        <v>1317</v>
      </c>
      <c r="O475" s="59" t="s">
        <v>1318</v>
      </c>
      <c r="P475" s="59" t="s">
        <v>679</v>
      </c>
      <c r="Q475" s="59" t="s">
        <v>37</v>
      </c>
      <c r="R475" s="59" t="s">
        <v>37</v>
      </c>
      <c r="S475" s="59" t="s">
        <v>37</v>
      </c>
      <c r="T475" s="59" t="s">
        <v>37</v>
      </c>
      <c r="U475" s="59" t="s">
        <v>37</v>
      </c>
      <c r="V475" s="59" t="s">
        <v>37</v>
      </c>
      <c r="W475" s="59" t="s">
        <v>1319</v>
      </c>
      <c r="X475" s="59" t="s">
        <v>110</v>
      </c>
      <c r="Y475" s="59" t="s">
        <v>40</v>
      </c>
      <c r="Z475" s="59" t="s">
        <v>1261</v>
      </c>
      <c r="AA475" s="59" t="s">
        <v>1251</v>
      </c>
      <c r="AB475" s="59" t="b">
        <v>0</v>
      </c>
      <c r="AC475" s="59" t="b">
        <v>1</v>
      </c>
      <c r="AD475" s="59" t="s">
        <v>1320</v>
      </c>
      <c r="AE475" s="59" t="s">
        <v>113</v>
      </c>
      <c r="AF475" s="59" t="s">
        <v>44</v>
      </c>
      <c r="AG475" s="59" t="s">
        <v>1264</v>
      </c>
      <c r="AH475" s="59" t="s">
        <v>1253</v>
      </c>
      <c r="AI475" s="59" t="s">
        <v>1321</v>
      </c>
      <c r="AJ475" s="60">
        <v>43</v>
      </c>
      <c r="AK475" s="59" t="s">
        <v>1319</v>
      </c>
      <c r="AL475" s="59">
        <v>5</v>
      </c>
    </row>
    <row r="476" spans="1:38" s="59" customFormat="1" x14ac:dyDescent="0.25">
      <c r="A476" s="59">
        <v>118</v>
      </c>
      <c r="B476" s="59">
        <v>389</v>
      </c>
      <c r="C476" s="59">
        <v>21874</v>
      </c>
      <c r="D476" s="59" t="s">
        <v>35</v>
      </c>
      <c r="E476" s="59">
        <v>44821400</v>
      </c>
      <c r="F476" s="59" t="s">
        <v>1304</v>
      </c>
      <c r="G476" s="59" t="s">
        <v>1305</v>
      </c>
      <c r="H476" s="59" t="s">
        <v>37</v>
      </c>
      <c r="I476" s="59" t="s">
        <v>1306</v>
      </c>
      <c r="J476" s="59" t="s">
        <v>1307</v>
      </c>
      <c r="K476" s="59" t="s">
        <v>37</v>
      </c>
      <c r="L476" s="59" t="s">
        <v>37</v>
      </c>
      <c r="M476" s="59" t="s">
        <v>37</v>
      </c>
      <c r="N476" s="59" t="s">
        <v>37</v>
      </c>
      <c r="O476" s="59" t="s">
        <v>37</v>
      </c>
      <c r="P476" s="59" t="s">
        <v>37</v>
      </c>
      <c r="Q476" s="59" t="s">
        <v>37</v>
      </c>
      <c r="R476" s="59" t="s">
        <v>37</v>
      </c>
      <c r="S476" s="59" t="s">
        <v>37</v>
      </c>
      <c r="T476" s="59" t="s">
        <v>37</v>
      </c>
      <c r="U476" s="59" t="s">
        <v>37</v>
      </c>
      <c r="V476" s="59" t="s">
        <v>37</v>
      </c>
      <c r="W476" s="59" t="s">
        <v>1308</v>
      </c>
      <c r="X476" s="59" t="s">
        <v>219</v>
      </c>
      <c r="Y476" s="59" t="s">
        <v>220</v>
      </c>
      <c r="Z476" s="59" t="s">
        <v>1261</v>
      </c>
      <c r="AA476" s="59" t="s">
        <v>1251</v>
      </c>
      <c r="AB476" s="59" t="b">
        <v>0</v>
      </c>
      <c r="AC476" s="59" t="b">
        <v>0</v>
      </c>
      <c r="AD476" s="59" t="s">
        <v>1309</v>
      </c>
      <c r="AE476" s="59" t="s">
        <v>223</v>
      </c>
      <c r="AF476" s="59" t="s">
        <v>224</v>
      </c>
      <c r="AG476" s="59" t="s">
        <v>1264</v>
      </c>
      <c r="AH476" s="59" t="s">
        <v>1253</v>
      </c>
      <c r="AI476" s="59" t="s">
        <v>1310</v>
      </c>
      <c r="AJ476" s="60">
        <v>43</v>
      </c>
      <c r="AK476" s="59" t="s">
        <v>1308</v>
      </c>
      <c r="AL476" s="59">
        <v>10</v>
      </c>
    </row>
    <row r="477" spans="1:38" s="59" customFormat="1" x14ac:dyDescent="0.25">
      <c r="A477" s="59">
        <v>120</v>
      </c>
      <c r="B477" s="59">
        <v>602</v>
      </c>
      <c r="C477" s="59">
        <v>22671</v>
      </c>
      <c r="D477" s="59" t="s">
        <v>35</v>
      </c>
      <c r="E477" s="59">
        <v>67608803</v>
      </c>
      <c r="F477" s="59" t="s">
        <v>1322</v>
      </c>
      <c r="G477" s="59" t="s">
        <v>1323</v>
      </c>
      <c r="H477" s="59" t="s">
        <v>1324</v>
      </c>
      <c r="I477" s="59" t="s">
        <v>1325</v>
      </c>
      <c r="J477" s="59" t="s">
        <v>1326</v>
      </c>
      <c r="K477" s="59" t="s">
        <v>37</v>
      </c>
      <c r="L477" s="59" t="s">
        <v>37</v>
      </c>
      <c r="M477" s="59" t="s">
        <v>37</v>
      </c>
      <c r="N477" s="59" t="s">
        <v>37</v>
      </c>
      <c r="O477" s="59" t="s">
        <v>37</v>
      </c>
      <c r="P477" s="59" t="s">
        <v>37</v>
      </c>
      <c r="Q477" s="59" t="s">
        <v>37</v>
      </c>
      <c r="R477" s="59" t="s">
        <v>37</v>
      </c>
      <c r="S477" s="59" t="s">
        <v>37</v>
      </c>
      <c r="T477" s="59" t="s">
        <v>37</v>
      </c>
      <c r="U477" s="59" t="s">
        <v>37</v>
      </c>
      <c r="V477" s="59" t="s">
        <v>37</v>
      </c>
      <c r="W477" s="59" t="s">
        <v>1327</v>
      </c>
      <c r="X477" s="59" t="s">
        <v>625</v>
      </c>
      <c r="Y477" s="59" t="s">
        <v>305</v>
      </c>
      <c r="Z477" s="59" t="s">
        <v>1261</v>
      </c>
      <c r="AA477" s="59" t="s">
        <v>1251</v>
      </c>
      <c r="AB477" s="59" t="b">
        <v>1</v>
      </c>
      <c r="AC477" s="59" t="b">
        <v>0</v>
      </c>
      <c r="AD477" s="59" t="s">
        <v>1328</v>
      </c>
      <c r="AE477" s="59" t="s">
        <v>628</v>
      </c>
      <c r="AF477" s="59" t="s">
        <v>308</v>
      </c>
      <c r="AG477" s="59" t="s">
        <v>1264</v>
      </c>
      <c r="AH477" s="59" t="s">
        <v>1253</v>
      </c>
      <c r="AI477" s="59" t="s">
        <v>1329</v>
      </c>
      <c r="AJ477" s="60">
        <v>43</v>
      </c>
      <c r="AK477" s="59" t="s">
        <v>1327</v>
      </c>
      <c r="AL477" s="59">
        <v>12</v>
      </c>
    </row>
    <row r="478" spans="1:38" s="59" customFormat="1" x14ac:dyDescent="0.25">
      <c r="A478" s="59">
        <v>114</v>
      </c>
      <c r="B478" s="59">
        <v>67</v>
      </c>
      <c r="C478" s="59">
        <v>20133</v>
      </c>
      <c r="D478" s="59" t="s">
        <v>35</v>
      </c>
      <c r="E478" s="59">
        <v>67608180</v>
      </c>
      <c r="F478" s="59" t="s">
        <v>1266</v>
      </c>
      <c r="G478" s="59" t="s">
        <v>1267</v>
      </c>
      <c r="H478" s="59" t="s">
        <v>1268</v>
      </c>
      <c r="I478" s="59" t="s">
        <v>1269</v>
      </c>
      <c r="J478" s="59" t="s">
        <v>1270</v>
      </c>
      <c r="K478" s="59" t="s">
        <v>37</v>
      </c>
      <c r="L478" s="59" t="s">
        <v>37</v>
      </c>
      <c r="M478" s="59" t="s">
        <v>37</v>
      </c>
      <c r="N478" s="59" t="s">
        <v>37</v>
      </c>
      <c r="O478" s="59" t="s">
        <v>37</v>
      </c>
      <c r="P478" s="59" t="s">
        <v>37</v>
      </c>
      <c r="Q478" s="59" t="s">
        <v>37</v>
      </c>
      <c r="R478" s="59" t="s">
        <v>37</v>
      </c>
      <c r="S478" s="59" t="s">
        <v>37</v>
      </c>
      <c r="T478" s="59" t="s">
        <v>37</v>
      </c>
      <c r="U478" s="59" t="s">
        <v>37</v>
      </c>
      <c r="V478" s="59" t="s">
        <v>37</v>
      </c>
      <c r="W478" s="59" t="s">
        <v>1271</v>
      </c>
      <c r="X478" s="59" t="s">
        <v>474</v>
      </c>
      <c r="Y478" s="59" t="s">
        <v>67</v>
      </c>
      <c r="Z478" s="59" t="s">
        <v>1261</v>
      </c>
      <c r="AA478" s="59" t="s">
        <v>1251</v>
      </c>
      <c r="AB478" s="59" t="b">
        <v>1</v>
      </c>
      <c r="AC478" s="59" t="b">
        <v>1</v>
      </c>
      <c r="AD478" s="59" t="s">
        <v>1272</v>
      </c>
      <c r="AE478" s="59" t="s">
        <v>477</v>
      </c>
      <c r="AG478" s="59" t="s">
        <v>1264</v>
      </c>
      <c r="AH478" s="59" t="s">
        <v>1253</v>
      </c>
      <c r="AI478" s="59" t="s">
        <v>1273</v>
      </c>
      <c r="AJ478" s="60">
        <v>43</v>
      </c>
      <c r="AK478" s="59" t="s">
        <v>1271</v>
      </c>
      <c r="AL478" s="59">
        <v>17</v>
      </c>
    </row>
    <row r="479" spans="1:38" s="59" customFormat="1" x14ac:dyDescent="0.25">
      <c r="A479" s="59">
        <v>112</v>
      </c>
      <c r="B479" s="59">
        <v>10</v>
      </c>
      <c r="C479" s="59">
        <v>18704</v>
      </c>
      <c r="D479" s="59" t="s">
        <v>35</v>
      </c>
      <c r="E479" s="59">
        <v>67592885</v>
      </c>
      <c r="F479" s="59" t="s">
        <v>1245</v>
      </c>
      <c r="G479" s="59" t="s">
        <v>1246</v>
      </c>
      <c r="H479" s="59" t="s">
        <v>1247</v>
      </c>
      <c r="I479" s="59" t="s">
        <v>1248</v>
      </c>
      <c r="J479" s="59" t="s">
        <v>1249</v>
      </c>
      <c r="K479" s="59" t="s">
        <v>37</v>
      </c>
      <c r="L479" s="59" t="s">
        <v>37</v>
      </c>
      <c r="M479" s="59" t="s">
        <v>37</v>
      </c>
      <c r="N479" s="59" t="s">
        <v>37</v>
      </c>
      <c r="O479" s="59" t="s">
        <v>37</v>
      </c>
      <c r="P479" s="59" t="s">
        <v>37</v>
      </c>
      <c r="Q479" s="59" t="s">
        <v>37</v>
      </c>
      <c r="R479" s="59" t="s">
        <v>37</v>
      </c>
      <c r="S479" s="59" t="s">
        <v>37</v>
      </c>
      <c r="T479" s="59" t="s">
        <v>37</v>
      </c>
      <c r="U479" s="59" t="s">
        <v>37</v>
      </c>
      <c r="V479" s="59" t="s">
        <v>37</v>
      </c>
      <c r="W479" s="59" t="s">
        <v>1250</v>
      </c>
      <c r="X479" s="59" t="s">
        <v>474</v>
      </c>
      <c r="Y479" s="59" t="s">
        <v>642</v>
      </c>
      <c r="Z479" s="59" t="s">
        <v>408</v>
      </c>
      <c r="AA479" s="59" t="s">
        <v>1251</v>
      </c>
      <c r="AB479" s="59" t="b">
        <v>1</v>
      </c>
      <c r="AC479" s="59" t="b">
        <v>1</v>
      </c>
      <c r="AD479" s="59" t="s">
        <v>1252</v>
      </c>
      <c r="AE479" s="59" t="s">
        <v>477</v>
      </c>
      <c r="AF479" s="59" t="s">
        <v>645</v>
      </c>
      <c r="AG479" s="59" t="s">
        <v>411</v>
      </c>
      <c r="AH479" s="59" t="s">
        <v>1253</v>
      </c>
      <c r="AI479" s="59" t="s">
        <v>1254</v>
      </c>
      <c r="AJ479" s="60">
        <v>43</v>
      </c>
      <c r="AK479" s="59" t="s">
        <v>1250</v>
      </c>
      <c r="AL479" s="59">
        <v>17</v>
      </c>
    </row>
    <row r="480" spans="1:38" s="59" customFormat="1" x14ac:dyDescent="0.25">
      <c r="A480" s="59">
        <v>116</v>
      </c>
      <c r="B480" s="59">
        <v>77</v>
      </c>
      <c r="C480" s="59">
        <v>20194</v>
      </c>
      <c r="D480" s="59" t="s">
        <v>35</v>
      </c>
      <c r="E480" s="59">
        <v>67606420</v>
      </c>
      <c r="F480" s="59" t="s">
        <v>1281</v>
      </c>
      <c r="G480" s="59" t="s">
        <v>1282</v>
      </c>
      <c r="H480" s="59" t="s">
        <v>37</v>
      </c>
      <c r="I480" s="59" t="s">
        <v>1283</v>
      </c>
      <c r="J480" s="59" t="s">
        <v>1284</v>
      </c>
      <c r="K480" s="59" t="s">
        <v>1285</v>
      </c>
      <c r="L480" s="59" t="s">
        <v>1286</v>
      </c>
      <c r="M480" s="59" t="s">
        <v>1287</v>
      </c>
      <c r="N480" s="59" t="s">
        <v>302</v>
      </c>
      <c r="O480" s="59" t="s">
        <v>283</v>
      </c>
      <c r="P480" s="59" t="s">
        <v>1288</v>
      </c>
      <c r="Q480" s="59" t="s">
        <v>373</v>
      </c>
      <c r="R480" s="59" t="s">
        <v>1289</v>
      </c>
      <c r="S480" s="59" t="s">
        <v>1287</v>
      </c>
      <c r="T480" s="59" t="s">
        <v>37</v>
      </c>
      <c r="U480" s="59" t="s">
        <v>37</v>
      </c>
      <c r="V480" s="59" t="s">
        <v>37</v>
      </c>
      <c r="W480" s="59" t="s">
        <v>1290</v>
      </c>
      <c r="X480" s="59" t="s">
        <v>831</v>
      </c>
      <c r="Y480" s="59" t="s">
        <v>1291</v>
      </c>
      <c r="Z480" s="59" t="s">
        <v>1261</v>
      </c>
      <c r="AA480" s="59" t="s">
        <v>1251</v>
      </c>
      <c r="AB480" s="59" t="b">
        <v>0</v>
      </c>
      <c r="AC480" s="59" t="b">
        <v>0</v>
      </c>
      <c r="AD480" s="59" t="s">
        <v>1292</v>
      </c>
      <c r="AE480" s="59" t="s">
        <v>833</v>
      </c>
      <c r="AF480" s="59" t="s">
        <v>1293</v>
      </c>
      <c r="AG480" s="59" t="s">
        <v>1264</v>
      </c>
      <c r="AH480" s="59" t="s">
        <v>1253</v>
      </c>
      <c r="AI480" s="59" t="s">
        <v>1294</v>
      </c>
      <c r="AJ480" s="60">
        <v>43</v>
      </c>
      <c r="AK480" s="59" t="s">
        <v>1290</v>
      </c>
      <c r="AL480" s="59">
        <v>23</v>
      </c>
    </row>
    <row r="481" spans="1:38" s="59" customFormat="1" x14ac:dyDescent="0.25">
      <c r="A481" s="59">
        <v>113</v>
      </c>
      <c r="B481" s="59">
        <v>19</v>
      </c>
      <c r="C481" s="59">
        <v>18763</v>
      </c>
      <c r="D481" s="59" t="s">
        <v>35</v>
      </c>
      <c r="E481" s="59">
        <v>67591353</v>
      </c>
      <c r="F481" s="59" t="s">
        <v>1255</v>
      </c>
      <c r="G481" s="59" t="s">
        <v>1256</v>
      </c>
      <c r="H481" s="59" t="s">
        <v>621</v>
      </c>
      <c r="I481" s="59" t="s">
        <v>1257</v>
      </c>
      <c r="J481" s="59" t="s">
        <v>1258</v>
      </c>
      <c r="K481" s="59" t="s">
        <v>37</v>
      </c>
      <c r="L481" s="59" t="s">
        <v>37</v>
      </c>
      <c r="M481" s="59" t="s">
        <v>37</v>
      </c>
      <c r="N481" s="59" t="s">
        <v>37</v>
      </c>
      <c r="O481" s="59" t="s">
        <v>37</v>
      </c>
      <c r="P481" s="59" t="s">
        <v>37</v>
      </c>
      <c r="Q481" s="59" t="s">
        <v>37</v>
      </c>
      <c r="R481" s="59" t="s">
        <v>37</v>
      </c>
      <c r="S481" s="59" t="s">
        <v>37</v>
      </c>
      <c r="T481" s="59" t="s">
        <v>37</v>
      </c>
      <c r="U481" s="59" t="s">
        <v>37</v>
      </c>
      <c r="V481" s="59" t="s">
        <v>37</v>
      </c>
      <c r="W481" s="59" t="s">
        <v>1259</v>
      </c>
      <c r="X481" s="59" t="s">
        <v>1260</v>
      </c>
      <c r="Y481" s="59" t="s">
        <v>67</v>
      </c>
      <c r="Z481" s="59" t="s">
        <v>1261</v>
      </c>
      <c r="AA481" s="59" t="s">
        <v>1251</v>
      </c>
      <c r="AB481" s="59" t="b">
        <v>1</v>
      </c>
      <c r="AC481" s="59" t="b">
        <v>0</v>
      </c>
      <c r="AD481" s="59" t="s">
        <v>1262</v>
      </c>
      <c r="AE481" s="59" t="s">
        <v>1263</v>
      </c>
      <c r="AG481" s="59" t="s">
        <v>1264</v>
      </c>
      <c r="AH481" s="59" t="s">
        <v>1253</v>
      </c>
      <c r="AI481" s="59" t="s">
        <v>1265</v>
      </c>
      <c r="AJ481" s="60">
        <v>43</v>
      </c>
      <c r="AK481" s="59" t="s">
        <v>1259</v>
      </c>
      <c r="AL481" s="59">
        <v>31</v>
      </c>
    </row>
    <row r="482" spans="1:38" s="59" customFormat="1" x14ac:dyDescent="0.25">
      <c r="A482" s="59">
        <v>188</v>
      </c>
      <c r="B482" s="59">
        <v>256</v>
      </c>
      <c r="C482" s="59">
        <v>21209</v>
      </c>
      <c r="D482" s="59" t="s">
        <v>35</v>
      </c>
      <c r="E482" s="59">
        <v>67606115</v>
      </c>
      <c r="F482" s="59" t="s">
        <v>904</v>
      </c>
      <c r="G482" s="59" t="s">
        <v>1958</v>
      </c>
      <c r="H482" s="59" t="s">
        <v>1959</v>
      </c>
      <c r="I482" s="59" t="s">
        <v>1960</v>
      </c>
      <c r="J482" s="59">
        <v>31642992201</v>
      </c>
      <c r="K482" s="59" t="s">
        <v>37</v>
      </c>
      <c r="L482" s="59" t="s">
        <v>37</v>
      </c>
      <c r="M482" s="59" t="s">
        <v>37</v>
      </c>
      <c r="N482" s="59" t="s">
        <v>37</v>
      </c>
      <c r="O482" s="59" t="s">
        <v>37</v>
      </c>
      <c r="P482" s="59" t="s">
        <v>37</v>
      </c>
      <c r="Q482" s="59" t="s">
        <v>37</v>
      </c>
      <c r="R482" s="59" t="s">
        <v>37</v>
      </c>
      <c r="S482" s="59" t="s">
        <v>37</v>
      </c>
      <c r="T482" s="59" t="s">
        <v>37</v>
      </c>
      <c r="U482" s="59" t="s">
        <v>37</v>
      </c>
      <c r="V482" s="59" t="s">
        <v>37</v>
      </c>
      <c r="W482" s="59" t="s">
        <v>1961</v>
      </c>
      <c r="X482" s="59" t="s">
        <v>1938</v>
      </c>
      <c r="Y482" s="59" t="s">
        <v>288</v>
      </c>
      <c r="Z482" s="59" t="s">
        <v>67</v>
      </c>
      <c r="AA482" s="59" t="s">
        <v>1251</v>
      </c>
      <c r="AB482" s="59" t="b">
        <v>0</v>
      </c>
      <c r="AC482" s="59" t="b">
        <v>0</v>
      </c>
      <c r="AD482" s="59" t="s">
        <v>1962</v>
      </c>
      <c r="AE482" s="59" t="s">
        <v>1940</v>
      </c>
      <c r="AF482" s="59" t="s">
        <v>293</v>
      </c>
      <c r="AH482" s="59" t="s">
        <v>1253</v>
      </c>
      <c r="AI482" s="59" t="s">
        <v>1963</v>
      </c>
      <c r="AJ482" s="60">
        <v>43</v>
      </c>
      <c r="AK482" s="59" t="s">
        <v>1961</v>
      </c>
      <c r="AL482" s="59">
        <v>35</v>
      </c>
    </row>
    <row r="483" spans="1:38" s="61" customFormat="1" x14ac:dyDescent="0.25">
      <c r="A483" s="61">
        <v>195</v>
      </c>
      <c r="B483" s="61">
        <v>95</v>
      </c>
      <c r="C483" s="61">
        <v>20329</v>
      </c>
      <c r="D483" s="61" t="s">
        <v>35</v>
      </c>
      <c r="E483" s="61">
        <v>67589098</v>
      </c>
      <c r="F483" s="61" t="s">
        <v>2023</v>
      </c>
      <c r="G483" s="61" t="s">
        <v>2024</v>
      </c>
      <c r="H483" s="61" t="s">
        <v>2025</v>
      </c>
      <c r="I483" s="61" t="s">
        <v>2026</v>
      </c>
      <c r="J483" s="61">
        <v>56672247818</v>
      </c>
      <c r="K483" s="61" t="s">
        <v>2027</v>
      </c>
      <c r="L483" s="61" t="s">
        <v>2028</v>
      </c>
      <c r="M483" s="61" t="s">
        <v>2029</v>
      </c>
      <c r="N483" s="61" t="s">
        <v>2030</v>
      </c>
      <c r="O483" s="61" t="s">
        <v>2031</v>
      </c>
      <c r="P483" s="61" t="s">
        <v>2032</v>
      </c>
      <c r="Q483" s="61" t="s">
        <v>2033</v>
      </c>
      <c r="R483" s="61" t="s">
        <v>2034</v>
      </c>
      <c r="S483" s="61" t="s">
        <v>2035</v>
      </c>
      <c r="T483" s="61" t="s">
        <v>282</v>
      </c>
      <c r="U483" s="61" t="s">
        <v>2036</v>
      </c>
      <c r="V483" s="61" t="s">
        <v>2029</v>
      </c>
      <c r="W483" s="61" t="s">
        <v>2037</v>
      </c>
      <c r="X483" s="61" t="s">
        <v>100</v>
      </c>
      <c r="Y483" s="61" t="s">
        <v>67</v>
      </c>
      <c r="Z483" s="61" t="s">
        <v>2038</v>
      </c>
      <c r="AA483" s="61" t="s">
        <v>793</v>
      </c>
      <c r="AB483" s="61" t="b">
        <v>1</v>
      </c>
      <c r="AC483" s="61" t="b">
        <v>1</v>
      </c>
      <c r="AD483" s="61" t="s">
        <v>2039</v>
      </c>
      <c r="AE483" s="61" t="s">
        <v>103</v>
      </c>
      <c r="AG483" s="61" t="s">
        <v>2040</v>
      </c>
      <c r="AH483" s="61" t="s">
        <v>795</v>
      </c>
      <c r="AI483" s="61" t="s">
        <v>2041</v>
      </c>
      <c r="AJ483" s="62">
        <v>44</v>
      </c>
      <c r="AK483" s="61" t="s">
        <v>2037</v>
      </c>
      <c r="AL483" s="61">
        <v>4</v>
      </c>
    </row>
    <row r="484" spans="1:38" s="61" customFormat="1" x14ac:dyDescent="0.25">
      <c r="A484" s="61">
        <v>202</v>
      </c>
      <c r="B484" s="61">
        <v>638</v>
      </c>
      <c r="C484" s="61">
        <v>22752</v>
      </c>
      <c r="D484" s="61" t="s">
        <v>35</v>
      </c>
      <c r="E484" s="61">
        <v>67600006</v>
      </c>
      <c r="F484" s="61" t="s">
        <v>2100</v>
      </c>
      <c r="G484" s="61" t="s">
        <v>2101</v>
      </c>
      <c r="H484" s="61" t="s">
        <v>37</v>
      </c>
      <c r="I484" s="61" t="s">
        <v>2102</v>
      </c>
      <c r="J484" s="61" t="s">
        <v>2103</v>
      </c>
      <c r="K484" s="61" t="s">
        <v>1169</v>
      </c>
      <c r="L484" s="61" t="s">
        <v>2104</v>
      </c>
      <c r="M484" s="61" t="s">
        <v>2105</v>
      </c>
      <c r="N484" s="61" t="s">
        <v>519</v>
      </c>
      <c r="O484" s="61" t="s">
        <v>2106</v>
      </c>
      <c r="P484" s="61" t="s">
        <v>2105</v>
      </c>
      <c r="Q484" s="61" t="s">
        <v>37</v>
      </c>
      <c r="R484" s="61" t="s">
        <v>37</v>
      </c>
      <c r="S484" s="61" t="s">
        <v>37</v>
      </c>
      <c r="T484" s="61" t="s">
        <v>37</v>
      </c>
      <c r="U484" s="61" t="s">
        <v>37</v>
      </c>
      <c r="V484" s="61" t="s">
        <v>37</v>
      </c>
      <c r="W484" s="61" t="s">
        <v>2107</v>
      </c>
      <c r="X484" s="61" t="s">
        <v>195</v>
      </c>
      <c r="Y484" s="61" t="s">
        <v>67</v>
      </c>
      <c r="Z484" s="61" t="s">
        <v>2019</v>
      </c>
      <c r="AA484" s="61" t="s">
        <v>67</v>
      </c>
      <c r="AB484" s="61" t="b">
        <v>1</v>
      </c>
      <c r="AC484" s="61" t="b">
        <v>1</v>
      </c>
      <c r="AD484" s="61" t="s">
        <v>2108</v>
      </c>
      <c r="AE484" s="61" t="s">
        <v>197</v>
      </c>
      <c r="AG484" s="61" t="s">
        <v>2021</v>
      </c>
      <c r="AI484" s="61" t="s">
        <v>2109</v>
      </c>
      <c r="AJ484" s="62">
        <v>44</v>
      </c>
      <c r="AK484" s="61" t="s">
        <v>2107</v>
      </c>
      <c r="AL484" s="61">
        <v>8</v>
      </c>
    </row>
    <row r="485" spans="1:38" s="61" customFormat="1" x14ac:dyDescent="0.25">
      <c r="A485" s="61">
        <v>196</v>
      </c>
      <c r="B485" s="61">
        <v>236</v>
      </c>
      <c r="C485" s="61">
        <v>21135</v>
      </c>
      <c r="D485" s="61" t="s">
        <v>35</v>
      </c>
      <c r="E485" s="61">
        <v>20746600</v>
      </c>
      <c r="F485" s="61" t="s">
        <v>302</v>
      </c>
      <c r="G485" s="61" t="s">
        <v>2042</v>
      </c>
      <c r="H485" s="61" t="s">
        <v>2043</v>
      </c>
      <c r="I485" s="61" t="s">
        <v>2044</v>
      </c>
      <c r="J485" s="61" t="s">
        <v>2045</v>
      </c>
      <c r="K485" s="61" t="s">
        <v>2046</v>
      </c>
      <c r="L485" s="61" t="s">
        <v>2047</v>
      </c>
      <c r="M485" s="61" t="s">
        <v>2043</v>
      </c>
      <c r="N485" s="61" t="s">
        <v>2010</v>
      </c>
      <c r="O485" s="61" t="s">
        <v>2048</v>
      </c>
      <c r="P485" s="61" t="s">
        <v>2012</v>
      </c>
      <c r="Q485" s="61" t="s">
        <v>507</v>
      </c>
      <c r="R485" s="61" t="s">
        <v>2049</v>
      </c>
      <c r="S485" s="61" t="s">
        <v>2050</v>
      </c>
      <c r="T485" s="61" t="s">
        <v>2051</v>
      </c>
      <c r="U485" s="61" t="s">
        <v>2052</v>
      </c>
      <c r="V485" s="61" t="s">
        <v>2050</v>
      </c>
      <c r="W485" s="61" t="s">
        <v>2053</v>
      </c>
      <c r="X485" s="61" t="s">
        <v>195</v>
      </c>
      <c r="Y485" s="61" t="s">
        <v>67</v>
      </c>
      <c r="Z485" s="61" t="s">
        <v>2038</v>
      </c>
      <c r="AA485" s="61" t="s">
        <v>793</v>
      </c>
      <c r="AB485" s="61" t="b">
        <v>1</v>
      </c>
      <c r="AC485" s="61" t="b">
        <v>0</v>
      </c>
      <c r="AD485" s="61" t="s">
        <v>2054</v>
      </c>
      <c r="AE485" s="61" t="s">
        <v>197</v>
      </c>
      <c r="AG485" s="61" t="s">
        <v>2040</v>
      </c>
      <c r="AH485" s="61" t="s">
        <v>795</v>
      </c>
      <c r="AI485" s="61" t="s">
        <v>2055</v>
      </c>
      <c r="AJ485" s="62">
        <v>44</v>
      </c>
      <c r="AK485" s="61" t="s">
        <v>2053</v>
      </c>
      <c r="AL485" s="61">
        <v>8</v>
      </c>
    </row>
    <row r="486" spans="1:38" s="61" customFormat="1" x14ac:dyDescent="0.25">
      <c r="A486" s="61">
        <v>200</v>
      </c>
      <c r="B486" s="61">
        <v>514</v>
      </c>
      <c r="C486" s="61">
        <v>22366</v>
      </c>
      <c r="D486" s="61" t="s">
        <v>35</v>
      </c>
      <c r="E486" s="61">
        <v>43744100</v>
      </c>
      <c r="F486" s="61" t="s">
        <v>2079</v>
      </c>
      <c r="G486" s="61" t="s">
        <v>2080</v>
      </c>
      <c r="H486" s="61" t="s">
        <v>2081</v>
      </c>
      <c r="I486" s="61" t="s">
        <v>2082</v>
      </c>
      <c r="J486" s="61" t="s">
        <v>2083</v>
      </c>
      <c r="K486" s="61" t="s">
        <v>2084</v>
      </c>
      <c r="L486" s="61" t="s">
        <v>2085</v>
      </c>
      <c r="M486" s="61" t="s">
        <v>2081</v>
      </c>
      <c r="N486" s="61" t="s">
        <v>2086</v>
      </c>
      <c r="O486" s="61" t="s">
        <v>2087</v>
      </c>
      <c r="P486" s="61" t="s">
        <v>2081</v>
      </c>
      <c r="Q486" s="61" t="s">
        <v>37</v>
      </c>
      <c r="R486" s="61" t="s">
        <v>37</v>
      </c>
      <c r="S486" s="61" t="s">
        <v>37</v>
      </c>
      <c r="T486" s="61" t="s">
        <v>37</v>
      </c>
      <c r="U486" s="61" t="s">
        <v>37</v>
      </c>
      <c r="V486" s="61" t="s">
        <v>37</v>
      </c>
      <c r="W486" s="61" t="s">
        <v>2088</v>
      </c>
      <c r="X486" s="61" t="s">
        <v>195</v>
      </c>
      <c r="Y486" s="61" t="s">
        <v>67</v>
      </c>
      <c r="Z486" s="61" t="s">
        <v>2038</v>
      </c>
      <c r="AA486" s="61" t="s">
        <v>793</v>
      </c>
      <c r="AB486" s="61" t="b">
        <v>1</v>
      </c>
      <c r="AC486" s="61" t="b">
        <v>1</v>
      </c>
      <c r="AD486" s="61" t="s">
        <v>2089</v>
      </c>
      <c r="AE486" s="61" t="s">
        <v>197</v>
      </c>
      <c r="AG486" s="61" t="s">
        <v>2040</v>
      </c>
      <c r="AH486" s="61" t="s">
        <v>795</v>
      </c>
      <c r="AI486" s="61" t="s">
        <v>2055</v>
      </c>
      <c r="AJ486" s="62">
        <v>44</v>
      </c>
      <c r="AK486" s="61" t="s">
        <v>2088</v>
      </c>
      <c r="AL486" s="61">
        <v>8</v>
      </c>
    </row>
    <row r="487" spans="1:38" s="61" customFormat="1" x14ac:dyDescent="0.25">
      <c r="A487" s="61">
        <v>198</v>
      </c>
      <c r="B487" s="61">
        <v>338</v>
      </c>
      <c r="C487" s="61">
        <v>21653</v>
      </c>
      <c r="D487" s="61" t="s">
        <v>35</v>
      </c>
      <c r="E487" s="61">
        <v>67603331</v>
      </c>
      <c r="F487" s="61" t="s">
        <v>55</v>
      </c>
      <c r="G487" s="61" t="s">
        <v>2062</v>
      </c>
      <c r="H487" s="61" t="s">
        <v>2063</v>
      </c>
      <c r="I487" s="61" t="s">
        <v>2064</v>
      </c>
      <c r="J487" s="61">
        <v>13233337561</v>
      </c>
      <c r="K487" s="61" t="s">
        <v>37</v>
      </c>
      <c r="L487" s="61" t="s">
        <v>37</v>
      </c>
      <c r="M487" s="61" t="s">
        <v>37</v>
      </c>
      <c r="N487" s="61" t="s">
        <v>37</v>
      </c>
      <c r="O487" s="61" t="s">
        <v>37</v>
      </c>
      <c r="P487" s="61" t="s">
        <v>37</v>
      </c>
      <c r="Q487" s="61" t="s">
        <v>37</v>
      </c>
      <c r="R487" s="61" t="s">
        <v>37</v>
      </c>
      <c r="S487" s="61" t="s">
        <v>37</v>
      </c>
      <c r="T487" s="61" t="s">
        <v>37</v>
      </c>
      <c r="U487" s="61" t="s">
        <v>37</v>
      </c>
      <c r="V487" s="61" t="s">
        <v>37</v>
      </c>
      <c r="W487" s="61" t="s">
        <v>2065</v>
      </c>
      <c r="X487" s="61" t="s">
        <v>195</v>
      </c>
      <c r="Y487" s="61" t="s">
        <v>67</v>
      </c>
      <c r="Z487" s="61" t="s">
        <v>2038</v>
      </c>
      <c r="AA487" s="61" t="s">
        <v>2066</v>
      </c>
      <c r="AB487" s="61" t="b">
        <v>0</v>
      </c>
      <c r="AC487" s="61" t="b">
        <v>1</v>
      </c>
      <c r="AD487" s="61" t="s">
        <v>2067</v>
      </c>
      <c r="AE487" s="61" t="s">
        <v>197</v>
      </c>
      <c r="AG487" s="61" t="s">
        <v>2040</v>
      </c>
      <c r="AH487" s="61" t="s">
        <v>2068</v>
      </c>
      <c r="AI487" s="61" t="s">
        <v>2069</v>
      </c>
      <c r="AJ487" s="62">
        <v>44</v>
      </c>
      <c r="AK487" s="61" t="s">
        <v>2065</v>
      </c>
      <c r="AL487" s="61">
        <v>8</v>
      </c>
    </row>
    <row r="488" spans="1:38" s="61" customFormat="1" x14ac:dyDescent="0.25">
      <c r="A488" s="61">
        <v>194</v>
      </c>
      <c r="B488" s="61">
        <v>23</v>
      </c>
      <c r="C488" s="61">
        <v>18784</v>
      </c>
      <c r="D488" s="61" t="s">
        <v>35</v>
      </c>
      <c r="E488" s="61">
        <v>67604891</v>
      </c>
      <c r="F488" s="61" t="s">
        <v>2005</v>
      </c>
      <c r="G488" s="61" t="s">
        <v>2006</v>
      </c>
      <c r="H488" s="61" t="s">
        <v>525</v>
      </c>
      <c r="I488" s="61" t="s">
        <v>2007</v>
      </c>
      <c r="J488" s="61" t="s">
        <v>2008</v>
      </c>
      <c r="K488" s="61" t="s">
        <v>2009</v>
      </c>
      <c r="L488" s="61" t="s">
        <v>2006</v>
      </c>
      <c r="M488" s="61" t="s">
        <v>525</v>
      </c>
      <c r="N488" s="61" t="s">
        <v>2010</v>
      </c>
      <c r="O488" s="61" t="s">
        <v>2011</v>
      </c>
      <c r="P488" s="61" t="s">
        <v>2012</v>
      </c>
      <c r="Q488" s="61" t="s">
        <v>2013</v>
      </c>
      <c r="R488" s="61" t="s">
        <v>2014</v>
      </c>
      <c r="S488" s="61" t="s">
        <v>2015</v>
      </c>
      <c r="T488" s="61" t="s">
        <v>2016</v>
      </c>
      <c r="U488" s="61" t="s">
        <v>2017</v>
      </c>
      <c r="V488" s="61" t="s">
        <v>525</v>
      </c>
      <c r="W488" s="61" t="s">
        <v>2018</v>
      </c>
      <c r="X488" s="61" t="s">
        <v>474</v>
      </c>
      <c r="Y488" s="61" t="s">
        <v>642</v>
      </c>
      <c r="Z488" s="61" t="s">
        <v>2019</v>
      </c>
      <c r="AA488" s="61" t="s">
        <v>793</v>
      </c>
      <c r="AB488" s="61" t="b">
        <v>1</v>
      </c>
      <c r="AC488" s="61" t="b">
        <v>1</v>
      </c>
      <c r="AD488" s="61" t="s">
        <v>2020</v>
      </c>
      <c r="AE488" s="61" t="s">
        <v>477</v>
      </c>
      <c r="AF488" s="61" t="s">
        <v>645</v>
      </c>
      <c r="AG488" s="61" t="s">
        <v>2021</v>
      </c>
      <c r="AH488" s="61" t="s">
        <v>795</v>
      </c>
      <c r="AI488" s="61" t="s">
        <v>2022</v>
      </c>
      <c r="AJ488" s="62">
        <v>44</v>
      </c>
      <c r="AK488" s="61" t="s">
        <v>2018</v>
      </c>
      <c r="AL488" s="61">
        <v>17</v>
      </c>
    </row>
    <row r="489" spans="1:38" s="61" customFormat="1" x14ac:dyDescent="0.25">
      <c r="A489" s="61">
        <v>197</v>
      </c>
      <c r="B489" s="61">
        <v>305</v>
      </c>
      <c r="C489" s="61">
        <v>21475</v>
      </c>
      <c r="D489" s="61" t="s">
        <v>35</v>
      </c>
      <c r="E489" s="61">
        <v>67604164</v>
      </c>
      <c r="F489" s="61" t="s">
        <v>2056</v>
      </c>
      <c r="G489" s="61" t="s">
        <v>2057</v>
      </c>
      <c r="H489" s="61" t="s">
        <v>37</v>
      </c>
      <c r="I489" s="61" t="s">
        <v>2058</v>
      </c>
      <c r="J489" s="61" t="s">
        <v>37</v>
      </c>
      <c r="K489" s="61" t="s">
        <v>37</v>
      </c>
      <c r="L489" s="61" t="s">
        <v>37</v>
      </c>
      <c r="M489" s="61" t="s">
        <v>37</v>
      </c>
      <c r="N489" s="61" t="s">
        <v>37</v>
      </c>
      <c r="O489" s="61" t="s">
        <v>37</v>
      </c>
      <c r="P489" s="61" t="s">
        <v>37</v>
      </c>
      <c r="Q489" s="61" t="s">
        <v>37</v>
      </c>
      <c r="R489" s="61" t="s">
        <v>37</v>
      </c>
      <c r="S489" s="61" t="s">
        <v>37</v>
      </c>
      <c r="T489" s="61" t="s">
        <v>37</v>
      </c>
      <c r="U489" s="61" t="s">
        <v>37</v>
      </c>
      <c r="V489" s="61" t="s">
        <v>37</v>
      </c>
      <c r="W489" s="61" t="s">
        <v>2059</v>
      </c>
      <c r="X489" s="61" t="s">
        <v>641</v>
      </c>
      <c r="Y489" s="61" t="s">
        <v>642</v>
      </c>
      <c r="Z489" s="61" t="s">
        <v>2038</v>
      </c>
      <c r="AA489" s="61" t="s">
        <v>793</v>
      </c>
      <c r="AB489" s="61" t="b">
        <v>1</v>
      </c>
      <c r="AC489" s="61" t="b">
        <v>1</v>
      </c>
      <c r="AD489" s="61" t="s">
        <v>2060</v>
      </c>
      <c r="AE489" s="61" t="s">
        <v>644</v>
      </c>
      <c r="AF489" s="61" t="s">
        <v>645</v>
      </c>
      <c r="AG489" s="61" t="s">
        <v>2040</v>
      </c>
      <c r="AH489" s="61" t="s">
        <v>795</v>
      </c>
      <c r="AI489" s="61" t="s">
        <v>2061</v>
      </c>
      <c r="AJ489" s="62">
        <v>44</v>
      </c>
      <c r="AK489" s="61" t="s">
        <v>2059</v>
      </c>
      <c r="AL489" s="61">
        <v>19</v>
      </c>
    </row>
    <row r="490" spans="1:38" s="61" customFormat="1" x14ac:dyDescent="0.25">
      <c r="A490" s="61">
        <v>534</v>
      </c>
      <c r="B490" s="61">
        <v>558</v>
      </c>
      <c r="C490" s="61">
        <v>22519</v>
      </c>
      <c r="D490" s="61" t="s">
        <v>35</v>
      </c>
      <c r="E490" s="61">
        <v>67592216</v>
      </c>
      <c r="F490" s="61" t="s">
        <v>5025</v>
      </c>
      <c r="G490" s="61" t="s">
        <v>5026</v>
      </c>
      <c r="H490" s="61" t="s">
        <v>998</v>
      </c>
      <c r="I490" s="61" t="s">
        <v>5027</v>
      </c>
      <c r="J490" s="61" t="s">
        <v>5028</v>
      </c>
      <c r="K490" s="61" t="s">
        <v>3800</v>
      </c>
      <c r="L490" s="61" t="s">
        <v>5026</v>
      </c>
      <c r="M490" s="61" t="s">
        <v>998</v>
      </c>
      <c r="N490" s="61" t="s">
        <v>37</v>
      </c>
      <c r="O490" s="61" t="s">
        <v>37</v>
      </c>
      <c r="P490" s="61" t="s">
        <v>37</v>
      </c>
      <c r="Q490" s="61" t="s">
        <v>37</v>
      </c>
      <c r="R490" s="61" t="s">
        <v>37</v>
      </c>
      <c r="S490" s="61" t="s">
        <v>37</v>
      </c>
      <c r="T490" s="61" t="s">
        <v>37</v>
      </c>
      <c r="U490" s="61" t="s">
        <v>37</v>
      </c>
      <c r="V490" s="61" t="s">
        <v>37</v>
      </c>
      <c r="W490" s="61" t="s">
        <v>5029</v>
      </c>
      <c r="X490" s="61" t="s">
        <v>831</v>
      </c>
      <c r="Y490" s="61" t="s">
        <v>252</v>
      </c>
      <c r="Z490" s="61" t="s">
        <v>690</v>
      </c>
      <c r="AA490" s="61" t="s">
        <v>1335</v>
      </c>
      <c r="AB490" s="61" t="b">
        <v>1</v>
      </c>
      <c r="AC490" s="61" t="b">
        <v>0</v>
      </c>
      <c r="AD490" s="61" t="s">
        <v>5030</v>
      </c>
      <c r="AE490" s="61" t="s">
        <v>833</v>
      </c>
      <c r="AF490" s="61" t="s">
        <v>255</v>
      </c>
      <c r="AG490" s="61" t="s">
        <v>693</v>
      </c>
      <c r="AH490" s="61" t="s">
        <v>1337</v>
      </c>
      <c r="AI490" s="61" t="s">
        <v>5031</v>
      </c>
      <c r="AJ490" s="62">
        <v>44</v>
      </c>
      <c r="AK490" s="61" t="s">
        <v>5029</v>
      </c>
      <c r="AL490" s="61">
        <v>22</v>
      </c>
    </row>
    <row r="491" spans="1:38" s="61" customFormat="1" x14ac:dyDescent="0.25">
      <c r="A491" s="61">
        <v>291</v>
      </c>
      <c r="B491" s="61">
        <v>579</v>
      </c>
      <c r="C491" s="61">
        <v>22602</v>
      </c>
      <c r="D491" s="61" t="s">
        <v>35</v>
      </c>
      <c r="E491" s="61">
        <v>66125200</v>
      </c>
      <c r="F491" s="61" t="s">
        <v>2086</v>
      </c>
      <c r="G491" s="61" t="s">
        <v>2087</v>
      </c>
      <c r="H491" s="61" t="s">
        <v>2969</v>
      </c>
      <c r="I491" s="61" t="s">
        <v>2970</v>
      </c>
      <c r="J491" s="61" t="s">
        <v>2971</v>
      </c>
      <c r="K491" s="61" t="s">
        <v>2079</v>
      </c>
      <c r="L491" s="61" t="s">
        <v>2080</v>
      </c>
      <c r="M491" s="61" t="s">
        <v>2972</v>
      </c>
      <c r="N491" s="61" t="s">
        <v>2973</v>
      </c>
      <c r="O491" s="61" t="s">
        <v>2974</v>
      </c>
      <c r="P491" s="61" t="s">
        <v>2975</v>
      </c>
      <c r="Q491" s="61" t="s">
        <v>37</v>
      </c>
      <c r="R491" s="61" t="s">
        <v>37</v>
      </c>
      <c r="S491" s="61" t="s">
        <v>37</v>
      </c>
      <c r="T491" s="61" t="s">
        <v>37</v>
      </c>
      <c r="U491" s="61" t="s">
        <v>37</v>
      </c>
      <c r="V491" s="61" t="s">
        <v>37</v>
      </c>
      <c r="W491" s="61" t="s">
        <v>2976</v>
      </c>
      <c r="X491" s="61" t="s">
        <v>831</v>
      </c>
      <c r="Y491" s="61" t="s">
        <v>67</v>
      </c>
      <c r="Z491" s="61" t="s">
        <v>2019</v>
      </c>
      <c r="AA491" s="61" t="s">
        <v>793</v>
      </c>
      <c r="AB491" s="61" t="b">
        <v>0</v>
      </c>
      <c r="AC491" s="61" t="b">
        <v>1</v>
      </c>
      <c r="AD491" s="61" t="s">
        <v>2977</v>
      </c>
      <c r="AE491" s="61" t="s">
        <v>833</v>
      </c>
      <c r="AG491" s="61" t="s">
        <v>2021</v>
      </c>
      <c r="AH491" s="61" t="s">
        <v>795</v>
      </c>
      <c r="AI491" s="61" t="s">
        <v>2978</v>
      </c>
      <c r="AJ491" s="62">
        <v>44</v>
      </c>
      <c r="AK491" s="61" t="s">
        <v>2976</v>
      </c>
      <c r="AL491" s="61">
        <v>23</v>
      </c>
    </row>
    <row r="492" spans="1:38" s="61" customFormat="1" x14ac:dyDescent="0.25">
      <c r="A492" s="61">
        <v>201</v>
      </c>
      <c r="B492" s="61">
        <v>527</v>
      </c>
      <c r="C492" s="61">
        <v>22404</v>
      </c>
      <c r="D492" s="61" t="s">
        <v>35</v>
      </c>
      <c r="E492" s="61">
        <v>67572853</v>
      </c>
      <c r="F492" s="61" t="s">
        <v>2090</v>
      </c>
      <c r="G492" s="61" t="s">
        <v>2091</v>
      </c>
      <c r="H492" s="61" t="s">
        <v>2092</v>
      </c>
      <c r="I492" s="61" t="s">
        <v>2093</v>
      </c>
      <c r="J492" s="61" t="s">
        <v>2094</v>
      </c>
      <c r="K492" s="61" t="s">
        <v>36</v>
      </c>
      <c r="L492" s="61" t="s">
        <v>2095</v>
      </c>
      <c r="M492" s="61" t="s">
        <v>1333</v>
      </c>
      <c r="N492" s="61" t="s">
        <v>36</v>
      </c>
      <c r="O492" s="61" t="s">
        <v>977</v>
      </c>
      <c r="P492" s="61" t="s">
        <v>2096</v>
      </c>
      <c r="Q492" s="61" t="s">
        <v>37</v>
      </c>
      <c r="R492" s="61" t="s">
        <v>37</v>
      </c>
      <c r="S492" s="61" t="s">
        <v>37</v>
      </c>
      <c r="T492" s="61" t="s">
        <v>37</v>
      </c>
      <c r="U492" s="61" t="s">
        <v>37</v>
      </c>
      <c r="V492" s="61" t="s">
        <v>37</v>
      </c>
      <c r="W492" s="61" t="s">
        <v>2097</v>
      </c>
      <c r="X492" s="61" t="s">
        <v>1019</v>
      </c>
      <c r="Y492" s="61" t="s">
        <v>875</v>
      </c>
      <c r="Z492" s="61" t="s">
        <v>2038</v>
      </c>
      <c r="AA492" s="61" t="s">
        <v>793</v>
      </c>
      <c r="AB492" s="61" t="b">
        <v>0</v>
      </c>
      <c r="AC492" s="61" t="b">
        <v>1</v>
      </c>
      <c r="AD492" s="61" t="s">
        <v>2098</v>
      </c>
      <c r="AE492" s="61" t="s">
        <v>1021</v>
      </c>
      <c r="AF492" s="61" t="s">
        <v>878</v>
      </c>
      <c r="AG492" s="61" t="s">
        <v>2040</v>
      </c>
      <c r="AH492" s="61" t="s">
        <v>795</v>
      </c>
      <c r="AI492" s="61" t="s">
        <v>2099</v>
      </c>
      <c r="AJ492" s="62">
        <v>44</v>
      </c>
      <c r="AK492" s="61" t="s">
        <v>2097</v>
      </c>
      <c r="AL492" s="61">
        <v>29</v>
      </c>
    </row>
    <row r="493" spans="1:38" s="61" customFormat="1" x14ac:dyDescent="0.25">
      <c r="A493" s="61">
        <v>531</v>
      </c>
      <c r="B493" s="61">
        <v>478</v>
      </c>
      <c r="C493" s="61">
        <v>22224</v>
      </c>
      <c r="D493" s="61" t="s">
        <v>35</v>
      </c>
      <c r="E493" s="61">
        <v>67579745</v>
      </c>
      <c r="F493" s="61" t="s">
        <v>5000</v>
      </c>
      <c r="G493" s="61" t="s">
        <v>3281</v>
      </c>
      <c r="H493" s="61" t="s">
        <v>5001</v>
      </c>
      <c r="I493" s="61" t="s">
        <v>5002</v>
      </c>
      <c r="J493" s="61" t="s">
        <v>5003</v>
      </c>
      <c r="K493" s="61" t="s">
        <v>37</v>
      </c>
      <c r="L493" s="61" t="s">
        <v>37</v>
      </c>
      <c r="M493" s="61" t="s">
        <v>37</v>
      </c>
      <c r="N493" s="61" t="s">
        <v>37</v>
      </c>
      <c r="O493" s="61" t="s">
        <v>37</v>
      </c>
      <c r="P493" s="61" t="s">
        <v>37</v>
      </c>
      <c r="Q493" s="61" t="s">
        <v>37</v>
      </c>
      <c r="R493" s="61" t="s">
        <v>37</v>
      </c>
      <c r="S493" s="61" t="s">
        <v>37</v>
      </c>
      <c r="T493" s="61" t="s">
        <v>37</v>
      </c>
      <c r="U493" s="61" t="s">
        <v>37</v>
      </c>
      <c r="V493" s="61" t="s">
        <v>37</v>
      </c>
      <c r="W493" s="61" t="s">
        <v>5004</v>
      </c>
      <c r="X493" s="61" t="s">
        <v>1019</v>
      </c>
      <c r="Y493" s="61" t="s">
        <v>875</v>
      </c>
      <c r="Z493" s="61" t="s">
        <v>2019</v>
      </c>
      <c r="AA493" s="61" t="s">
        <v>1335</v>
      </c>
      <c r="AB493" s="61" t="b">
        <v>1</v>
      </c>
      <c r="AC493" s="61" t="b">
        <v>0</v>
      </c>
      <c r="AD493" s="61" t="s">
        <v>5005</v>
      </c>
      <c r="AE493" s="61" t="s">
        <v>1021</v>
      </c>
      <c r="AF493" s="61" t="s">
        <v>878</v>
      </c>
      <c r="AG493" s="61" t="s">
        <v>2021</v>
      </c>
      <c r="AH493" s="61" t="s">
        <v>1337</v>
      </c>
      <c r="AI493" s="61" t="s">
        <v>5006</v>
      </c>
      <c r="AJ493" s="62">
        <v>44</v>
      </c>
      <c r="AK493" s="61" t="s">
        <v>5004</v>
      </c>
      <c r="AL493" s="61">
        <v>29</v>
      </c>
    </row>
    <row r="494" spans="1:38" s="55" customFormat="1" x14ac:dyDescent="0.25">
      <c r="A494" s="55">
        <v>135</v>
      </c>
      <c r="B494" s="55">
        <v>422</v>
      </c>
      <c r="C494" s="55">
        <v>22011</v>
      </c>
      <c r="D494" s="55" t="s">
        <v>35</v>
      </c>
      <c r="E494" s="55">
        <v>67605065</v>
      </c>
      <c r="F494" s="55" t="s">
        <v>1479</v>
      </c>
      <c r="G494" s="55" t="s">
        <v>1480</v>
      </c>
      <c r="H494" s="55" t="s">
        <v>1481</v>
      </c>
      <c r="I494" s="55" t="s">
        <v>1482</v>
      </c>
      <c r="J494" s="55" t="s">
        <v>1483</v>
      </c>
      <c r="K494" s="55" t="s">
        <v>1484</v>
      </c>
      <c r="L494" s="55" t="s">
        <v>1480</v>
      </c>
      <c r="M494" s="55" t="s">
        <v>1485</v>
      </c>
      <c r="N494" s="55" t="s">
        <v>37</v>
      </c>
      <c r="O494" s="55" t="s">
        <v>37</v>
      </c>
      <c r="P494" s="55" t="s">
        <v>37</v>
      </c>
      <c r="Q494" s="55" t="s">
        <v>37</v>
      </c>
      <c r="R494" s="55" t="s">
        <v>37</v>
      </c>
      <c r="S494" s="55" t="s">
        <v>37</v>
      </c>
      <c r="T494" s="55" t="s">
        <v>37</v>
      </c>
      <c r="U494" s="55" t="s">
        <v>37</v>
      </c>
      <c r="V494" s="55" t="s">
        <v>37</v>
      </c>
      <c r="W494" s="55" t="s">
        <v>1486</v>
      </c>
      <c r="X494" s="55" t="s">
        <v>87</v>
      </c>
      <c r="Y494" s="55" t="s">
        <v>1487</v>
      </c>
      <c r="Z494" s="55" t="s">
        <v>1488</v>
      </c>
      <c r="AA494" s="55" t="s">
        <v>1430</v>
      </c>
      <c r="AB494" s="55" t="b">
        <v>1</v>
      </c>
      <c r="AC494" s="55" t="b">
        <v>0</v>
      </c>
      <c r="AD494" s="55" t="s">
        <v>1489</v>
      </c>
      <c r="AE494" s="55" t="s">
        <v>89</v>
      </c>
      <c r="AF494" s="55" t="s">
        <v>1490</v>
      </c>
      <c r="AG494" s="55" t="s">
        <v>1491</v>
      </c>
      <c r="AH494" s="55" t="s">
        <v>1432</v>
      </c>
      <c r="AI494" s="55" t="s">
        <v>1492</v>
      </c>
      <c r="AJ494" s="56">
        <v>45</v>
      </c>
      <c r="AK494" s="55" t="s">
        <v>1486</v>
      </c>
      <c r="AL494" s="55">
        <v>3</v>
      </c>
    </row>
    <row r="495" spans="1:38" s="55" customFormat="1" x14ac:dyDescent="0.25">
      <c r="A495" s="55">
        <v>469</v>
      </c>
      <c r="B495" s="55">
        <v>418</v>
      </c>
      <c r="C495" s="55">
        <v>21998</v>
      </c>
      <c r="D495" s="55" t="s">
        <v>35</v>
      </c>
      <c r="E495" s="55">
        <v>67608350</v>
      </c>
      <c r="F495" s="55" t="s">
        <v>4464</v>
      </c>
      <c r="G495" s="55" t="s">
        <v>4465</v>
      </c>
      <c r="H495" s="55" t="s">
        <v>4386</v>
      </c>
      <c r="I495" s="55" t="s">
        <v>4466</v>
      </c>
      <c r="J495" s="55" t="s">
        <v>4467</v>
      </c>
      <c r="K495" s="55" t="s">
        <v>2889</v>
      </c>
      <c r="L495" s="55" t="s">
        <v>4468</v>
      </c>
      <c r="M495" s="55" t="s">
        <v>4469</v>
      </c>
      <c r="N495" s="55" t="s">
        <v>526</v>
      </c>
      <c r="O495" s="55" t="s">
        <v>4470</v>
      </c>
      <c r="P495" s="55" t="s">
        <v>4386</v>
      </c>
      <c r="Q495" s="55" t="s">
        <v>4391</v>
      </c>
      <c r="R495" s="55" t="s">
        <v>3455</v>
      </c>
      <c r="S495" s="55" t="s">
        <v>4386</v>
      </c>
      <c r="T495" s="55" t="s">
        <v>37</v>
      </c>
      <c r="U495" s="55" t="s">
        <v>37</v>
      </c>
      <c r="V495" s="55" t="s">
        <v>37</v>
      </c>
      <c r="W495" s="55" t="s">
        <v>4471</v>
      </c>
      <c r="X495" s="55" t="s">
        <v>87</v>
      </c>
      <c r="Y495" s="55" t="s">
        <v>67</v>
      </c>
      <c r="Z495" s="55" t="s">
        <v>2849</v>
      </c>
      <c r="AA495" s="55" t="s">
        <v>3673</v>
      </c>
      <c r="AB495" s="55" t="b">
        <v>0</v>
      </c>
      <c r="AC495" s="55" t="b">
        <v>1</v>
      </c>
      <c r="AD495" s="55" t="s">
        <v>4472</v>
      </c>
      <c r="AE495" s="55" t="s">
        <v>89</v>
      </c>
      <c r="AG495" s="55" t="s">
        <v>2851</v>
      </c>
      <c r="AH495" s="55" t="s">
        <v>3675</v>
      </c>
      <c r="AI495" s="55" t="s">
        <v>4473</v>
      </c>
      <c r="AJ495" s="56">
        <v>45</v>
      </c>
      <c r="AK495" s="55" t="s">
        <v>4471</v>
      </c>
      <c r="AL495" s="55">
        <v>3</v>
      </c>
    </row>
    <row r="496" spans="1:38" s="55" customFormat="1" x14ac:dyDescent="0.25">
      <c r="A496" s="55">
        <v>558</v>
      </c>
      <c r="B496" s="55">
        <v>538</v>
      </c>
      <c r="C496" s="55">
        <v>22460</v>
      </c>
      <c r="D496" s="55" t="s">
        <v>35</v>
      </c>
      <c r="E496" s="55">
        <v>67603088</v>
      </c>
      <c r="F496" s="55" t="s">
        <v>5229</v>
      </c>
      <c r="G496" s="55" t="s">
        <v>5230</v>
      </c>
      <c r="H496" s="55" t="s">
        <v>5231</v>
      </c>
      <c r="I496" s="55" t="s">
        <v>5232</v>
      </c>
      <c r="J496" s="55" t="s">
        <v>5233</v>
      </c>
      <c r="K496" s="55" t="s">
        <v>5234</v>
      </c>
      <c r="L496" s="55" t="s">
        <v>5235</v>
      </c>
      <c r="M496" s="55" t="s">
        <v>5236</v>
      </c>
      <c r="N496" s="55" t="s">
        <v>5237</v>
      </c>
      <c r="O496" s="55" t="s">
        <v>5238</v>
      </c>
      <c r="P496" s="55" t="s">
        <v>5239</v>
      </c>
      <c r="Q496" s="55" t="s">
        <v>37</v>
      </c>
      <c r="R496" s="55" t="s">
        <v>37</v>
      </c>
      <c r="S496" s="55" t="s">
        <v>37</v>
      </c>
      <c r="T496" s="55" t="s">
        <v>37</v>
      </c>
      <c r="U496" s="55" t="s">
        <v>37</v>
      </c>
      <c r="V496" s="55" t="s">
        <v>37</v>
      </c>
      <c r="W496" s="55" t="s">
        <v>5240</v>
      </c>
      <c r="X496" s="55" t="s">
        <v>110</v>
      </c>
      <c r="Y496" s="55" t="s">
        <v>2518</v>
      </c>
      <c r="Z496" s="55" t="s">
        <v>702</v>
      </c>
      <c r="AA496" s="55" t="s">
        <v>2519</v>
      </c>
      <c r="AB496" s="55" t="b">
        <v>1</v>
      </c>
      <c r="AC496" s="55" t="b">
        <v>0</v>
      </c>
      <c r="AD496" s="55" t="s">
        <v>5241</v>
      </c>
      <c r="AE496" s="55" t="s">
        <v>113</v>
      </c>
      <c r="AF496" s="55" t="s">
        <v>2521</v>
      </c>
      <c r="AG496" s="55" t="s">
        <v>705</v>
      </c>
      <c r="AH496" s="55" t="s">
        <v>2522</v>
      </c>
      <c r="AI496" s="55" t="s">
        <v>5242</v>
      </c>
      <c r="AJ496" s="56">
        <v>45</v>
      </c>
      <c r="AK496" s="55" t="s">
        <v>5240</v>
      </c>
      <c r="AL496" s="55">
        <v>5</v>
      </c>
    </row>
    <row r="497" spans="1:38" s="55" customFormat="1" x14ac:dyDescent="0.25">
      <c r="A497" s="55">
        <v>231</v>
      </c>
      <c r="B497" s="55">
        <v>72</v>
      </c>
      <c r="C497" s="55">
        <v>20157</v>
      </c>
      <c r="D497" s="55" t="s">
        <v>35</v>
      </c>
      <c r="E497" s="55">
        <v>67603433</v>
      </c>
      <c r="F497" s="55" t="s">
        <v>1153</v>
      </c>
      <c r="G497" s="55" t="s">
        <v>1154</v>
      </c>
      <c r="H497" s="55" t="s">
        <v>2388</v>
      </c>
      <c r="I497" s="55" t="s">
        <v>2389</v>
      </c>
      <c r="J497" s="55" t="s">
        <v>1152</v>
      </c>
      <c r="K497" s="55" t="s">
        <v>519</v>
      </c>
      <c r="L497" s="55" t="s">
        <v>1149</v>
      </c>
      <c r="M497" s="55" t="s">
        <v>2388</v>
      </c>
      <c r="N497" s="55" t="s">
        <v>37</v>
      </c>
      <c r="O497" s="55" t="s">
        <v>37</v>
      </c>
      <c r="P497" s="55" t="s">
        <v>37</v>
      </c>
      <c r="Q497" s="55" t="s">
        <v>37</v>
      </c>
      <c r="R497" s="55" t="s">
        <v>37</v>
      </c>
      <c r="S497" s="55" t="s">
        <v>37</v>
      </c>
      <c r="T497" s="55" t="s">
        <v>37</v>
      </c>
      <c r="U497" s="55" t="s">
        <v>37</v>
      </c>
      <c r="V497" s="55" t="s">
        <v>37</v>
      </c>
      <c r="W497" s="55" t="s">
        <v>2390</v>
      </c>
      <c r="X497" s="55" t="s">
        <v>143</v>
      </c>
      <c r="Y497" s="55" t="s">
        <v>40</v>
      </c>
      <c r="Z497" s="55" t="s">
        <v>1488</v>
      </c>
      <c r="AA497" s="55" t="s">
        <v>1775</v>
      </c>
      <c r="AB497" s="55" t="b">
        <v>1</v>
      </c>
      <c r="AC497" s="55" t="b">
        <v>1</v>
      </c>
      <c r="AD497" s="55" t="s">
        <v>2391</v>
      </c>
      <c r="AE497" s="55" t="s">
        <v>147</v>
      </c>
      <c r="AF497" s="55" t="s">
        <v>44</v>
      </c>
      <c r="AG497" s="55" t="s">
        <v>1491</v>
      </c>
      <c r="AH497" s="55" t="s">
        <v>1777</v>
      </c>
      <c r="AI497" s="55" t="s">
        <v>2392</v>
      </c>
      <c r="AJ497" s="56">
        <v>45</v>
      </c>
      <c r="AK497" s="55" t="s">
        <v>2390</v>
      </c>
      <c r="AL497" s="55">
        <v>6</v>
      </c>
    </row>
    <row r="498" spans="1:38" s="55" customFormat="1" x14ac:dyDescent="0.25">
      <c r="A498" s="55">
        <v>229</v>
      </c>
      <c r="B498" s="55">
        <v>69</v>
      </c>
      <c r="C498" s="55">
        <v>20143</v>
      </c>
      <c r="D498" s="55" t="s">
        <v>35</v>
      </c>
      <c r="E498" s="55">
        <v>67601440</v>
      </c>
      <c r="F498" s="55" t="s">
        <v>2372</v>
      </c>
      <c r="G498" s="55" t="s">
        <v>2373</v>
      </c>
      <c r="H498" s="55" t="s">
        <v>2374</v>
      </c>
      <c r="I498" s="55" t="s">
        <v>2375</v>
      </c>
      <c r="J498" s="55" t="s">
        <v>2376</v>
      </c>
      <c r="K498" s="55" t="s">
        <v>37</v>
      </c>
      <c r="L498" s="55" t="s">
        <v>37</v>
      </c>
      <c r="M498" s="55" t="s">
        <v>37</v>
      </c>
      <c r="N498" s="55" t="s">
        <v>37</v>
      </c>
      <c r="O498" s="55" t="s">
        <v>37</v>
      </c>
      <c r="P498" s="55" t="s">
        <v>37</v>
      </c>
      <c r="Q498" s="55" t="s">
        <v>37</v>
      </c>
      <c r="R498" s="55" t="s">
        <v>37</v>
      </c>
      <c r="S498" s="55" t="s">
        <v>37</v>
      </c>
      <c r="T498" s="55" t="s">
        <v>37</v>
      </c>
      <c r="U498" s="55" t="s">
        <v>37</v>
      </c>
      <c r="V498" s="55" t="s">
        <v>37</v>
      </c>
      <c r="W498" s="55" t="s">
        <v>2377</v>
      </c>
      <c r="X498" s="55" t="s">
        <v>143</v>
      </c>
      <c r="Y498" s="55" t="s">
        <v>67</v>
      </c>
      <c r="Z498" s="55" t="s">
        <v>1488</v>
      </c>
      <c r="AA498" s="55" t="s">
        <v>386</v>
      </c>
      <c r="AB498" s="55" t="b">
        <v>1</v>
      </c>
      <c r="AC498" s="55" t="b">
        <v>1</v>
      </c>
      <c r="AD498" s="55" t="s">
        <v>2378</v>
      </c>
      <c r="AE498" s="55" t="s">
        <v>147</v>
      </c>
      <c r="AG498" s="55" t="s">
        <v>1491</v>
      </c>
      <c r="AH498" s="55" t="s">
        <v>388</v>
      </c>
      <c r="AI498" s="55" t="s">
        <v>2379</v>
      </c>
      <c r="AJ498" s="56">
        <v>45</v>
      </c>
      <c r="AK498" s="55" t="s">
        <v>2377</v>
      </c>
      <c r="AL498" s="55">
        <v>6</v>
      </c>
    </row>
    <row r="499" spans="1:38" s="55" customFormat="1" x14ac:dyDescent="0.25">
      <c r="A499" s="55">
        <v>232</v>
      </c>
      <c r="B499" s="55">
        <v>201</v>
      </c>
      <c r="C499" s="55">
        <v>20947</v>
      </c>
      <c r="D499" s="55" t="s">
        <v>35</v>
      </c>
      <c r="E499" s="55">
        <v>67576644</v>
      </c>
      <c r="F499" s="55" t="s">
        <v>427</v>
      </c>
      <c r="G499" s="55" t="s">
        <v>2393</v>
      </c>
      <c r="H499" s="55" t="s">
        <v>37</v>
      </c>
      <c r="I499" s="55" t="s">
        <v>2394</v>
      </c>
      <c r="J499" s="55" t="s">
        <v>2395</v>
      </c>
      <c r="K499" s="55" t="s">
        <v>37</v>
      </c>
      <c r="L499" s="55" t="s">
        <v>37</v>
      </c>
      <c r="M499" s="55" t="s">
        <v>37</v>
      </c>
      <c r="N499" s="55" t="s">
        <v>37</v>
      </c>
      <c r="O499" s="55" t="s">
        <v>37</v>
      </c>
      <c r="P499" s="55" t="s">
        <v>37</v>
      </c>
      <c r="Q499" s="55" t="s">
        <v>37</v>
      </c>
      <c r="R499" s="55" t="s">
        <v>37</v>
      </c>
      <c r="S499" s="55" t="s">
        <v>37</v>
      </c>
      <c r="T499" s="55" t="s">
        <v>37</v>
      </c>
      <c r="U499" s="55" t="s">
        <v>37</v>
      </c>
      <c r="V499" s="55" t="s">
        <v>37</v>
      </c>
      <c r="W499" s="55" t="s">
        <v>2396</v>
      </c>
      <c r="X499" s="55" t="s">
        <v>474</v>
      </c>
      <c r="Y499" s="55" t="s">
        <v>40</v>
      </c>
      <c r="Z499" s="55" t="s">
        <v>1488</v>
      </c>
      <c r="AA499" s="55" t="s">
        <v>2368</v>
      </c>
      <c r="AB499" s="55" t="b">
        <v>0</v>
      </c>
      <c r="AC499" s="55" t="b">
        <v>0</v>
      </c>
      <c r="AD499" s="55" t="s">
        <v>2397</v>
      </c>
      <c r="AE499" s="55" t="s">
        <v>477</v>
      </c>
      <c r="AF499" s="55" t="s">
        <v>44</v>
      </c>
      <c r="AG499" s="55" t="s">
        <v>1491</v>
      </c>
      <c r="AH499" s="55" t="s">
        <v>2370</v>
      </c>
      <c r="AI499" s="55" t="s">
        <v>2398</v>
      </c>
      <c r="AJ499" s="56">
        <v>45</v>
      </c>
      <c r="AK499" s="55" t="s">
        <v>2396</v>
      </c>
      <c r="AL499" s="55">
        <v>14</v>
      </c>
    </row>
    <row r="500" spans="1:38" s="55" customFormat="1" x14ac:dyDescent="0.25">
      <c r="A500" s="55">
        <v>235</v>
      </c>
      <c r="B500" s="55">
        <v>351</v>
      </c>
      <c r="C500" s="55">
        <v>21730</v>
      </c>
      <c r="D500" s="55" t="s">
        <v>35</v>
      </c>
      <c r="E500" s="55">
        <v>67608488</v>
      </c>
      <c r="F500" s="55" t="s">
        <v>2403</v>
      </c>
      <c r="G500" s="55" t="s">
        <v>2404</v>
      </c>
      <c r="H500" s="55" t="s">
        <v>2419</v>
      </c>
      <c r="I500" s="55" t="s">
        <v>2420</v>
      </c>
      <c r="J500" s="55" t="s">
        <v>2421</v>
      </c>
      <c r="K500" s="55" t="s">
        <v>37</v>
      </c>
      <c r="L500" s="55" t="s">
        <v>37</v>
      </c>
      <c r="M500" s="55" t="s">
        <v>37</v>
      </c>
      <c r="N500" s="55" t="s">
        <v>37</v>
      </c>
      <c r="O500" s="55" t="s">
        <v>37</v>
      </c>
      <c r="P500" s="55" t="s">
        <v>37</v>
      </c>
      <c r="Q500" s="55" t="s">
        <v>37</v>
      </c>
      <c r="R500" s="55" t="s">
        <v>37</v>
      </c>
      <c r="S500" s="55" t="s">
        <v>37</v>
      </c>
      <c r="T500" s="55" t="s">
        <v>37</v>
      </c>
      <c r="U500" s="55" t="s">
        <v>37</v>
      </c>
      <c r="V500" s="55" t="s">
        <v>37</v>
      </c>
      <c r="W500" s="55" t="s">
        <v>2422</v>
      </c>
      <c r="X500" s="55" t="s">
        <v>474</v>
      </c>
      <c r="Y500" s="55" t="s">
        <v>40</v>
      </c>
      <c r="Z500" s="55" t="s">
        <v>1488</v>
      </c>
      <c r="AA500" s="55" t="s">
        <v>322</v>
      </c>
      <c r="AB500" s="55" t="b">
        <v>0</v>
      </c>
      <c r="AC500" s="55" t="b">
        <v>1</v>
      </c>
      <c r="AD500" s="55" t="s">
        <v>2423</v>
      </c>
      <c r="AE500" s="55" t="s">
        <v>477</v>
      </c>
      <c r="AF500" s="55" t="s">
        <v>44</v>
      </c>
      <c r="AG500" s="55" t="s">
        <v>1491</v>
      </c>
      <c r="AH500" s="55" t="s">
        <v>324</v>
      </c>
      <c r="AI500" s="55" t="s">
        <v>2424</v>
      </c>
      <c r="AJ500" s="56">
        <v>45</v>
      </c>
      <c r="AK500" s="55" t="s">
        <v>2422</v>
      </c>
      <c r="AL500" s="55">
        <v>14</v>
      </c>
    </row>
    <row r="501" spans="1:38" s="55" customFormat="1" x14ac:dyDescent="0.25">
      <c r="A501" s="55">
        <v>234</v>
      </c>
      <c r="B501" s="55">
        <v>263</v>
      </c>
      <c r="C501" s="55">
        <v>21242</v>
      </c>
      <c r="D501" s="55" t="s">
        <v>35</v>
      </c>
      <c r="E501" s="55">
        <v>67591885</v>
      </c>
      <c r="F501" s="55" t="s">
        <v>2408</v>
      </c>
      <c r="G501" s="55" t="s">
        <v>2409</v>
      </c>
      <c r="H501" s="55" t="s">
        <v>2410</v>
      </c>
      <c r="I501" s="55" t="s">
        <v>2411</v>
      </c>
      <c r="J501" s="55" t="s">
        <v>2412</v>
      </c>
      <c r="K501" s="55" t="s">
        <v>2413</v>
      </c>
      <c r="L501" s="55" t="s">
        <v>2414</v>
      </c>
      <c r="M501" s="55" t="s">
        <v>2415</v>
      </c>
      <c r="N501" s="55" t="s">
        <v>37</v>
      </c>
      <c r="O501" s="55" t="s">
        <v>37</v>
      </c>
      <c r="P501" s="55" t="s">
        <v>37</v>
      </c>
      <c r="Q501" s="55" t="s">
        <v>37</v>
      </c>
      <c r="R501" s="55" t="s">
        <v>37</v>
      </c>
      <c r="S501" s="55" t="s">
        <v>37</v>
      </c>
      <c r="T501" s="55" t="s">
        <v>37</v>
      </c>
      <c r="U501" s="55" t="s">
        <v>37</v>
      </c>
      <c r="V501" s="55" t="s">
        <v>37</v>
      </c>
      <c r="W501" s="55" t="s">
        <v>2416</v>
      </c>
      <c r="X501" s="55" t="s">
        <v>474</v>
      </c>
      <c r="Y501" s="55" t="s">
        <v>40</v>
      </c>
      <c r="Z501" s="55" t="s">
        <v>1488</v>
      </c>
      <c r="AA501" s="55" t="s">
        <v>67</v>
      </c>
      <c r="AB501" s="55" t="b">
        <v>0</v>
      </c>
      <c r="AC501" s="55" t="b">
        <v>1</v>
      </c>
      <c r="AD501" s="55" t="s">
        <v>2417</v>
      </c>
      <c r="AE501" s="55" t="s">
        <v>477</v>
      </c>
      <c r="AF501" s="55" t="s">
        <v>44</v>
      </c>
      <c r="AG501" s="55" t="s">
        <v>1491</v>
      </c>
      <c r="AI501" s="55" t="s">
        <v>2418</v>
      </c>
      <c r="AJ501" s="56">
        <v>45</v>
      </c>
      <c r="AK501" s="55" t="s">
        <v>2416</v>
      </c>
      <c r="AL501" s="55">
        <v>14</v>
      </c>
    </row>
    <row r="502" spans="1:38" s="55" customFormat="1" x14ac:dyDescent="0.25">
      <c r="A502" s="55">
        <v>237</v>
      </c>
      <c r="B502" s="55">
        <v>501</v>
      </c>
      <c r="C502" s="55">
        <v>22315</v>
      </c>
      <c r="D502" s="55" t="s">
        <v>35</v>
      </c>
      <c r="E502" s="55">
        <v>67603450</v>
      </c>
      <c r="F502" s="55" t="s">
        <v>895</v>
      </c>
      <c r="G502" s="55" t="s">
        <v>2436</v>
      </c>
      <c r="H502" s="55" t="s">
        <v>2437</v>
      </c>
      <c r="I502" s="55" t="s">
        <v>2438</v>
      </c>
      <c r="J502" s="55" t="s">
        <v>2439</v>
      </c>
      <c r="K502" s="55" t="s">
        <v>2440</v>
      </c>
      <c r="L502" s="55" t="s">
        <v>2441</v>
      </c>
      <c r="M502" s="55" t="s">
        <v>2437</v>
      </c>
      <c r="N502" s="55" t="s">
        <v>37</v>
      </c>
      <c r="O502" s="55" t="s">
        <v>37</v>
      </c>
      <c r="P502" s="55" t="s">
        <v>37</v>
      </c>
      <c r="Q502" s="55" t="s">
        <v>37</v>
      </c>
      <c r="R502" s="55" t="s">
        <v>37</v>
      </c>
      <c r="S502" s="55" t="s">
        <v>37</v>
      </c>
      <c r="T502" s="55" t="s">
        <v>37</v>
      </c>
      <c r="U502" s="55" t="s">
        <v>37</v>
      </c>
      <c r="V502" s="55" t="s">
        <v>37</v>
      </c>
      <c r="W502" s="55" t="s">
        <v>2442</v>
      </c>
      <c r="X502" s="55" t="s">
        <v>874</v>
      </c>
      <c r="Y502" s="55" t="s">
        <v>40</v>
      </c>
      <c r="Z502" s="55" t="s">
        <v>1488</v>
      </c>
      <c r="AA502" s="55" t="s">
        <v>1075</v>
      </c>
      <c r="AB502" s="55" t="b">
        <v>1</v>
      </c>
      <c r="AC502" s="55" t="b">
        <v>1</v>
      </c>
      <c r="AD502" s="55" t="s">
        <v>2443</v>
      </c>
      <c r="AE502" s="55" t="s">
        <v>877</v>
      </c>
      <c r="AF502" s="55" t="s">
        <v>44</v>
      </c>
      <c r="AG502" s="55" t="s">
        <v>1491</v>
      </c>
      <c r="AH502" s="55" t="s">
        <v>1077</v>
      </c>
      <c r="AI502" s="55" t="s">
        <v>2444</v>
      </c>
      <c r="AJ502" s="56">
        <v>45</v>
      </c>
      <c r="AK502" s="55" t="s">
        <v>2442</v>
      </c>
      <c r="AL502" s="55">
        <v>14</v>
      </c>
    </row>
    <row r="503" spans="1:38" s="55" customFormat="1" x14ac:dyDescent="0.25">
      <c r="A503" s="55">
        <v>233</v>
      </c>
      <c r="B503" s="55">
        <v>235</v>
      </c>
      <c r="C503" s="55">
        <v>21133</v>
      </c>
      <c r="D503" s="55" t="s">
        <v>35</v>
      </c>
      <c r="E503" s="55">
        <v>67608499</v>
      </c>
      <c r="F503" s="55" t="s">
        <v>1039</v>
      </c>
      <c r="G503" s="55" t="s">
        <v>2399</v>
      </c>
      <c r="H503" s="55" t="s">
        <v>2400</v>
      </c>
      <c r="I503" s="55" t="s">
        <v>2401</v>
      </c>
      <c r="J503" s="55" t="s">
        <v>2402</v>
      </c>
      <c r="K503" s="55" t="s">
        <v>2403</v>
      </c>
      <c r="L503" s="55" t="s">
        <v>2404</v>
      </c>
      <c r="M503" s="55" t="s">
        <v>2400</v>
      </c>
      <c r="N503" s="55" t="s">
        <v>37</v>
      </c>
      <c r="O503" s="55" t="s">
        <v>37</v>
      </c>
      <c r="P503" s="55" t="s">
        <v>37</v>
      </c>
      <c r="Q503" s="55" t="s">
        <v>37</v>
      </c>
      <c r="R503" s="55" t="s">
        <v>37</v>
      </c>
      <c r="S503" s="55" t="s">
        <v>37</v>
      </c>
      <c r="T503" s="55" t="s">
        <v>37</v>
      </c>
      <c r="U503" s="55" t="s">
        <v>37</v>
      </c>
      <c r="V503" s="55" t="s">
        <v>37</v>
      </c>
      <c r="W503" s="55" t="s">
        <v>2405</v>
      </c>
      <c r="X503" s="55" t="s">
        <v>474</v>
      </c>
      <c r="Y503" s="55" t="s">
        <v>67</v>
      </c>
      <c r="Z503" s="55" t="s">
        <v>1488</v>
      </c>
      <c r="AA503" s="55" t="s">
        <v>67</v>
      </c>
      <c r="AB503" s="55" t="b">
        <v>0</v>
      </c>
      <c r="AC503" s="55" t="b">
        <v>1</v>
      </c>
      <c r="AD503" s="55" t="s">
        <v>2406</v>
      </c>
      <c r="AE503" s="55" t="s">
        <v>477</v>
      </c>
      <c r="AG503" s="55" t="s">
        <v>1491</v>
      </c>
      <c r="AI503" s="55" t="s">
        <v>2407</v>
      </c>
      <c r="AJ503" s="56">
        <v>45</v>
      </c>
      <c r="AK503" s="55" t="s">
        <v>2405</v>
      </c>
      <c r="AL503" s="55">
        <v>17</v>
      </c>
    </row>
    <row r="504" spans="1:38" s="55" customFormat="1" x14ac:dyDescent="0.25">
      <c r="A504" s="55">
        <v>230</v>
      </c>
      <c r="B504" s="55">
        <v>70</v>
      </c>
      <c r="C504" s="55">
        <v>20146</v>
      </c>
      <c r="D504" s="55" t="s">
        <v>35</v>
      </c>
      <c r="E504" s="55">
        <v>67599009</v>
      </c>
      <c r="F504" s="55" t="s">
        <v>2380</v>
      </c>
      <c r="G504" s="55" t="s">
        <v>2381</v>
      </c>
      <c r="H504" s="55" t="s">
        <v>37</v>
      </c>
      <c r="I504" s="55" t="s">
        <v>2382</v>
      </c>
      <c r="J504" s="55" t="s">
        <v>2383</v>
      </c>
      <c r="K504" s="55" t="s">
        <v>549</v>
      </c>
      <c r="L504" s="55" t="s">
        <v>896</v>
      </c>
      <c r="M504" s="55" t="s">
        <v>2384</v>
      </c>
      <c r="N504" s="55" t="s">
        <v>37</v>
      </c>
      <c r="O504" s="55" t="s">
        <v>37</v>
      </c>
      <c r="P504" s="55" t="s">
        <v>37</v>
      </c>
      <c r="Q504" s="55" t="s">
        <v>37</v>
      </c>
      <c r="R504" s="55" t="s">
        <v>37</v>
      </c>
      <c r="S504" s="55" t="s">
        <v>37</v>
      </c>
      <c r="T504" s="55" t="s">
        <v>37</v>
      </c>
      <c r="U504" s="55" t="s">
        <v>37</v>
      </c>
      <c r="V504" s="55" t="s">
        <v>37</v>
      </c>
      <c r="W504" s="55" t="s">
        <v>2385</v>
      </c>
      <c r="X504" s="55" t="s">
        <v>852</v>
      </c>
      <c r="Y504" s="55" t="s">
        <v>673</v>
      </c>
      <c r="Z504" s="55" t="s">
        <v>1488</v>
      </c>
      <c r="AA504" s="55" t="s">
        <v>2368</v>
      </c>
      <c r="AB504" s="55" t="b">
        <v>0</v>
      </c>
      <c r="AC504" s="55" t="b">
        <v>1</v>
      </c>
      <c r="AD504" s="55" t="s">
        <v>2386</v>
      </c>
      <c r="AE504" s="55" t="s">
        <v>855</v>
      </c>
      <c r="AF504" s="55" t="s">
        <v>675</v>
      </c>
      <c r="AG504" s="55" t="s">
        <v>1491</v>
      </c>
      <c r="AH504" s="55" t="s">
        <v>2370</v>
      </c>
      <c r="AI504" s="55" t="s">
        <v>2387</v>
      </c>
      <c r="AJ504" s="56">
        <v>45</v>
      </c>
      <c r="AK504" s="55" t="s">
        <v>2385</v>
      </c>
      <c r="AL504" s="55">
        <v>24</v>
      </c>
    </row>
    <row r="505" spans="1:38" s="55" customFormat="1" x14ac:dyDescent="0.25">
      <c r="A505" s="55">
        <v>275</v>
      </c>
      <c r="B505" s="55">
        <v>32</v>
      </c>
      <c r="C505" s="55">
        <v>18845</v>
      </c>
      <c r="D505" s="55" t="s">
        <v>35</v>
      </c>
      <c r="E505" s="55">
        <v>67598945</v>
      </c>
      <c r="F505" s="55" t="s">
        <v>2090</v>
      </c>
      <c r="G505" s="55" t="s">
        <v>2842</v>
      </c>
      <c r="H505" s="55" t="s">
        <v>37</v>
      </c>
      <c r="I505" s="55" t="s">
        <v>2843</v>
      </c>
      <c r="J505" s="55" t="s">
        <v>2844</v>
      </c>
      <c r="K505" s="55" t="s">
        <v>490</v>
      </c>
      <c r="L505" s="55" t="s">
        <v>2845</v>
      </c>
      <c r="M505" s="55" t="s">
        <v>2163</v>
      </c>
      <c r="N505" s="55" t="s">
        <v>2846</v>
      </c>
      <c r="O505" s="55" t="s">
        <v>2847</v>
      </c>
      <c r="P505" s="55" t="s">
        <v>2163</v>
      </c>
      <c r="Q505" s="55" t="s">
        <v>37</v>
      </c>
      <c r="R505" s="55" t="s">
        <v>37</v>
      </c>
      <c r="S505" s="55" t="s">
        <v>37</v>
      </c>
      <c r="T505" s="55" t="s">
        <v>37</v>
      </c>
      <c r="U505" s="55" t="s">
        <v>37</v>
      </c>
      <c r="V505" s="55" t="s">
        <v>37</v>
      </c>
      <c r="W505" s="55" t="s">
        <v>2848</v>
      </c>
      <c r="X505" s="55" t="s">
        <v>39</v>
      </c>
      <c r="Y505" s="55" t="s">
        <v>67</v>
      </c>
      <c r="Z505" s="55" t="s">
        <v>2849</v>
      </c>
      <c r="AA505" s="55" t="s">
        <v>67</v>
      </c>
      <c r="AB505" s="55" t="b">
        <v>0</v>
      </c>
      <c r="AC505" s="55" t="b">
        <v>1</v>
      </c>
      <c r="AD505" s="55" t="s">
        <v>2850</v>
      </c>
      <c r="AE505" s="55" t="s">
        <v>43</v>
      </c>
      <c r="AG505" s="55" t="s">
        <v>2851</v>
      </c>
      <c r="AI505" s="55" t="s">
        <v>2852</v>
      </c>
      <c r="AJ505" s="56">
        <v>45</v>
      </c>
      <c r="AK505" s="55" t="s">
        <v>2848</v>
      </c>
      <c r="AL505" s="55">
        <v>26</v>
      </c>
    </row>
    <row r="506" spans="1:38" s="55" customFormat="1" x14ac:dyDescent="0.25">
      <c r="A506" s="55">
        <v>236</v>
      </c>
      <c r="B506" s="55">
        <v>480</v>
      </c>
      <c r="C506" s="55">
        <v>22228</v>
      </c>
      <c r="D506" s="55" t="s">
        <v>35</v>
      </c>
      <c r="E506" s="55">
        <v>67600582</v>
      </c>
      <c r="F506" s="55" t="s">
        <v>2425</v>
      </c>
      <c r="G506" s="55" t="s">
        <v>2426</v>
      </c>
      <c r="H506" s="55" t="s">
        <v>2427</v>
      </c>
      <c r="I506" s="55" t="s">
        <v>2428</v>
      </c>
      <c r="J506" s="55" t="s">
        <v>2429</v>
      </c>
      <c r="K506" s="55" t="s">
        <v>2430</v>
      </c>
      <c r="L506" s="55" t="s">
        <v>2431</v>
      </c>
      <c r="M506" s="55" t="s">
        <v>2432</v>
      </c>
      <c r="N506" s="55" t="s">
        <v>37</v>
      </c>
      <c r="O506" s="55" t="s">
        <v>37</v>
      </c>
      <c r="P506" s="55" t="s">
        <v>37</v>
      </c>
      <c r="Q506" s="55" t="s">
        <v>37</v>
      </c>
      <c r="R506" s="55" t="s">
        <v>37</v>
      </c>
      <c r="S506" s="55" t="s">
        <v>37</v>
      </c>
      <c r="T506" s="55" t="s">
        <v>37</v>
      </c>
      <c r="U506" s="55" t="s">
        <v>37</v>
      </c>
      <c r="V506" s="55" t="s">
        <v>37</v>
      </c>
      <c r="W506" s="55" t="s">
        <v>2433</v>
      </c>
      <c r="X506" s="55" t="s">
        <v>1019</v>
      </c>
      <c r="Y506" s="55" t="s">
        <v>67</v>
      </c>
      <c r="Z506" s="55" t="s">
        <v>1488</v>
      </c>
      <c r="AA506" s="55" t="s">
        <v>2368</v>
      </c>
      <c r="AB506" s="55" t="b">
        <v>0</v>
      </c>
      <c r="AC506" s="55" t="b">
        <v>0</v>
      </c>
      <c r="AD506" s="55" t="s">
        <v>2434</v>
      </c>
      <c r="AE506" s="55" t="s">
        <v>1021</v>
      </c>
      <c r="AG506" s="55" t="s">
        <v>1491</v>
      </c>
      <c r="AH506" s="55" t="s">
        <v>2370</v>
      </c>
      <c r="AI506" s="55" t="s">
        <v>2435</v>
      </c>
      <c r="AJ506" s="56">
        <v>45</v>
      </c>
      <c r="AK506" s="55" t="s">
        <v>2433</v>
      </c>
      <c r="AL506" s="55">
        <v>29</v>
      </c>
    </row>
    <row r="507" spans="1:38" s="55" customFormat="1" x14ac:dyDescent="0.25">
      <c r="A507" s="55">
        <v>253</v>
      </c>
      <c r="B507" s="55">
        <v>28</v>
      </c>
      <c r="C507" s="55">
        <v>18821</v>
      </c>
      <c r="D507" s="55" t="s">
        <v>35</v>
      </c>
      <c r="E507" s="55">
        <v>67605450</v>
      </c>
      <c r="F507" s="55" t="s">
        <v>2592</v>
      </c>
      <c r="G507" s="55" t="s">
        <v>2593</v>
      </c>
      <c r="H507" s="55" t="s">
        <v>2594</v>
      </c>
      <c r="I507" s="55" t="s">
        <v>2595</v>
      </c>
      <c r="J507" s="55" t="s">
        <v>2596</v>
      </c>
      <c r="K507" s="55" t="s">
        <v>2597</v>
      </c>
      <c r="L507" s="55" t="s">
        <v>531</v>
      </c>
      <c r="M507" s="55" t="s">
        <v>2598</v>
      </c>
      <c r="N507" s="55" t="s">
        <v>37</v>
      </c>
      <c r="O507" s="55" t="s">
        <v>37</v>
      </c>
      <c r="P507" s="55" t="s">
        <v>37</v>
      </c>
      <c r="Q507" s="55" t="s">
        <v>37</v>
      </c>
      <c r="R507" s="55" t="s">
        <v>37</v>
      </c>
      <c r="S507" s="55" t="s">
        <v>37</v>
      </c>
      <c r="T507" s="55" t="s">
        <v>37</v>
      </c>
      <c r="U507" s="55" t="s">
        <v>37</v>
      </c>
      <c r="V507" s="55" t="s">
        <v>37</v>
      </c>
      <c r="W507" s="55" t="s">
        <v>2599</v>
      </c>
      <c r="X507" s="55" t="s">
        <v>2600</v>
      </c>
      <c r="Y507" s="55" t="s">
        <v>67</v>
      </c>
      <c r="Z507" s="55" t="s">
        <v>1488</v>
      </c>
      <c r="AA507" s="55" t="s">
        <v>69</v>
      </c>
      <c r="AB507" s="55" t="b">
        <v>1</v>
      </c>
      <c r="AC507" s="55" t="b">
        <v>0</v>
      </c>
      <c r="AD507" s="55" t="s">
        <v>2601</v>
      </c>
      <c r="AE507" s="55" t="s">
        <v>2602</v>
      </c>
      <c r="AG507" s="55" t="s">
        <v>1491</v>
      </c>
      <c r="AH507" s="55" t="s">
        <v>73</v>
      </c>
      <c r="AI507" s="55" t="s">
        <v>2603</v>
      </c>
      <c r="AJ507" s="56">
        <v>45</v>
      </c>
      <c r="AK507" s="55" t="s">
        <v>2599</v>
      </c>
      <c r="AL507" s="55">
        <v>38</v>
      </c>
    </row>
    <row r="508" spans="1:38" s="55" customFormat="1" x14ac:dyDescent="0.25">
      <c r="A508" s="55">
        <v>333</v>
      </c>
      <c r="B508" s="55">
        <v>165</v>
      </c>
      <c r="C508" s="55">
        <v>20732</v>
      </c>
      <c r="D508" s="55" t="s">
        <v>35</v>
      </c>
      <c r="E508" s="55">
        <v>67605772</v>
      </c>
      <c r="F508" s="55" t="s">
        <v>3363</v>
      </c>
      <c r="G508" s="55" t="s">
        <v>3364</v>
      </c>
      <c r="H508" s="55" t="s">
        <v>3365</v>
      </c>
      <c r="I508" s="55" t="s">
        <v>3366</v>
      </c>
      <c r="J508" s="55">
        <v>33615351381</v>
      </c>
      <c r="K508" s="55" t="s">
        <v>3367</v>
      </c>
      <c r="L508" s="55" t="s">
        <v>3368</v>
      </c>
      <c r="M508" s="55" t="s">
        <v>3369</v>
      </c>
      <c r="N508" s="55" t="s">
        <v>3370</v>
      </c>
      <c r="O508" s="55" t="s">
        <v>3371</v>
      </c>
      <c r="P508" s="55" t="s">
        <v>3372</v>
      </c>
      <c r="Q508" s="55" t="s">
        <v>37</v>
      </c>
      <c r="R508" s="55" t="s">
        <v>37</v>
      </c>
      <c r="S508" s="55" t="s">
        <v>37</v>
      </c>
      <c r="T508" s="55" t="s">
        <v>37</v>
      </c>
      <c r="U508" s="55" t="s">
        <v>37</v>
      </c>
      <c r="V508" s="55" t="s">
        <v>37</v>
      </c>
      <c r="W508" s="55" t="s">
        <v>3373</v>
      </c>
      <c r="X508" s="55" t="s">
        <v>3330</v>
      </c>
      <c r="Y508" s="55" t="s">
        <v>67</v>
      </c>
      <c r="Z508" s="55" t="s">
        <v>1261</v>
      </c>
      <c r="AA508" s="55" t="s">
        <v>2368</v>
      </c>
      <c r="AB508" s="55" t="b">
        <v>0</v>
      </c>
      <c r="AC508" s="55" t="b">
        <v>1</v>
      </c>
      <c r="AD508" s="55" t="s">
        <v>3374</v>
      </c>
      <c r="AE508" s="55" t="s">
        <v>3332</v>
      </c>
      <c r="AG508" s="55" t="s">
        <v>1264</v>
      </c>
      <c r="AH508" s="55" t="s">
        <v>2370</v>
      </c>
      <c r="AI508" s="55" t="s">
        <v>3375</v>
      </c>
      <c r="AJ508" s="56">
        <v>45</v>
      </c>
      <c r="AK508" s="55" t="s">
        <v>3373</v>
      </c>
      <c r="AL508" s="55">
        <v>42</v>
      </c>
    </row>
    <row r="509" spans="1:38" s="12" customFormat="1" x14ac:dyDescent="0.25">
      <c r="A509" s="12">
        <v>321</v>
      </c>
      <c r="B509" s="12">
        <v>492</v>
      </c>
      <c r="C509" s="12">
        <v>22284</v>
      </c>
      <c r="D509" s="12" t="s">
        <v>35</v>
      </c>
      <c r="E509" s="12">
        <v>67597334</v>
      </c>
      <c r="F509" s="12" t="s">
        <v>3244</v>
      </c>
      <c r="G509" s="12" t="s">
        <v>3245</v>
      </c>
      <c r="H509" s="12" t="s">
        <v>37</v>
      </c>
      <c r="I509" s="12" t="s">
        <v>3246</v>
      </c>
      <c r="J509" s="12" t="s">
        <v>3247</v>
      </c>
      <c r="K509" s="12" t="s">
        <v>37</v>
      </c>
      <c r="L509" s="12" t="s">
        <v>37</v>
      </c>
      <c r="M509" s="12" t="s">
        <v>37</v>
      </c>
      <c r="N509" s="12" t="s">
        <v>37</v>
      </c>
      <c r="O509" s="12" t="s">
        <v>37</v>
      </c>
      <c r="P509" s="12" t="s">
        <v>37</v>
      </c>
      <c r="Q509" s="12" t="s">
        <v>37</v>
      </c>
      <c r="R509" s="12" t="s">
        <v>37</v>
      </c>
      <c r="S509" s="12" t="s">
        <v>37</v>
      </c>
      <c r="T509" s="12" t="s">
        <v>37</v>
      </c>
      <c r="U509" s="12" t="s">
        <v>37</v>
      </c>
      <c r="V509" s="12" t="s">
        <v>37</v>
      </c>
      <c r="W509" s="12" t="s">
        <v>3248</v>
      </c>
      <c r="X509" s="12" t="s">
        <v>921</v>
      </c>
      <c r="Y509" s="12" t="s">
        <v>40</v>
      </c>
      <c r="Z509" s="12" t="s">
        <v>241</v>
      </c>
      <c r="AA509" s="12" t="s">
        <v>1738</v>
      </c>
      <c r="AB509" s="12" t="b">
        <v>1</v>
      </c>
      <c r="AC509" s="12" t="b">
        <v>0</v>
      </c>
      <c r="AD509" s="12" t="s">
        <v>3249</v>
      </c>
      <c r="AE509" s="12" t="s">
        <v>923</v>
      </c>
      <c r="AF509" s="12" t="s">
        <v>44</v>
      </c>
      <c r="AG509" s="12" t="s">
        <v>243</v>
      </c>
      <c r="AH509" s="12" t="s">
        <v>1740</v>
      </c>
      <c r="AI509" s="12" t="s">
        <v>3250</v>
      </c>
      <c r="AJ509" s="13">
        <v>46</v>
      </c>
      <c r="AK509" s="12" t="s">
        <v>3248</v>
      </c>
      <c r="AL509" s="12">
        <v>2</v>
      </c>
    </row>
    <row r="510" spans="1:38" s="12" customFormat="1" x14ac:dyDescent="0.25">
      <c r="A510" s="12">
        <v>574</v>
      </c>
      <c r="B510" s="12">
        <v>294</v>
      </c>
      <c r="C510" s="12">
        <v>21415</v>
      </c>
      <c r="D510" s="12" t="s">
        <v>35</v>
      </c>
      <c r="E510" s="12">
        <v>67598163</v>
      </c>
      <c r="F510" s="12" t="s">
        <v>5358</v>
      </c>
      <c r="G510" s="12" t="s">
        <v>5359</v>
      </c>
      <c r="H510" s="12" t="s">
        <v>5360</v>
      </c>
      <c r="I510" s="12" t="s">
        <v>5361</v>
      </c>
      <c r="J510" s="12">
        <v>5561999332882</v>
      </c>
      <c r="K510" s="12" t="s">
        <v>3212</v>
      </c>
      <c r="L510" s="12" t="s">
        <v>5362</v>
      </c>
      <c r="M510" s="12" t="s">
        <v>5363</v>
      </c>
      <c r="N510" s="12" t="s">
        <v>2346</v>
      </c>
      <c r="O510" s="12" t="s">
        <v>5364</v>
      </c>
      <c r="P510" s="12" t="s">
        <v>5365</v>
      </c>
      <c r="Q510" s="12" t="s">
        <v>5366</v>
      </c>
      <c r="R510" s="12" t="s">
        <v>5367</v>
      </c>
      <c r="S510" s="12" t="s">
        <v>5368</v>
      </c>
      <c r="T510" s="12" t="s">
        <v>37</v>
      </c>
      <c r="U510" s="12" t="s">
        <v>37</v>
      </c>
      <c r="V510" s="12" t="s">
        <v>37</v>
      </c>
      <c r="W510" s="12" t="s">
        <v>5369</v>
      </c>
      <c r="X510" s="12" t="s">
        <v>66</v>
      </c>
      <c r="Y510" s="12" t="s">
        <v>67</v>
      </c>
      <c r="Z510" s="12" t="s">
        <v>1165</v>
      </c>
      <c r="AA510" s="12" t="s">
        <v>377</v>
      </c>
      <c r="AB510" s="12" t="b">
        <v>0</v>
      </c>
      <c r="AC510" s="12" t="b">
        <v>0</v>
      </c>
      <c r="AD510" s="12" t="s">
        <v>5370</v>
      </c>
      <c r="AE510" s="12" t="s">
        <v>71</v>
      </c>
      <c r="AG510" s="12" t="s">
        <v>1167</v>
      </c>
      <c r="AH510" s="12" t="s">
        <v>379</v>
      </c>
      <c r="AI510" s="12" t="s">
        <v>5371</v>
      </c>
      <c r="AJ510" s="13">
        <v>46</v>
      </c>
      <c r="AK510" s="12" t="s">
        <v>5369</v>
      </c>
      <c r="AL510" s="12">
        <v>2</v>
      </c>
    </row>
    <row r="511" spans="1:38" s="12" customFormat="1" x14ac:dyDescent="0.25">
      <c r="A511" s="12">
        <v>315</v>
      </c>
      <c r="B511" s="12">
        <v>136</v>
      </c>
      <c r="C511" s="12">
        <v>20573</v>
      </c>
      <c r="D511" s="12" t="s">
        <v>35</v>
      </c>
      <c r="E511" s="12">
        <v>44876300</v>
      </c>
      <c r="F511" s="12" t="s">
        <v>312</v>
      </c>
      <c r="G511" s="12" t="s">
        <v>3199</v>
      </c>
      <c r="H511" s="12" t="s">
        <v>1232</v>
      </c>
      <c r="I511" s="12" t="s">
        <v>3200</v>
      </c>
      <c r="J511" s="12" t="s">
        <v>3201</v>
      </c>
      <c r="K511" s="12" t="s">
        <v>37</v>
      </c>
      <c r="L511" s="12" t="s">
        <v>37</v>
      </c>
      <c r="M511" s="12" t="s">
        <v>37</v>
      </c>
      <c r="N511" s="12" t="s">
        <v>37</v>
      </c>
      <c r="O511" s="12" t="s">
        <v>37</v>
      </c>
      <c r="P511" s="12" t="s">
        <v>37</v>
      </c>
      <c r="Q511" s="12" t="s">
        <v>37</v>
      </c>
      <c r="R511" s="12" t="s">
        <v>37</v>
      </c>
      <c r="S511" s="12" t="s">
        <v>37</v>
      </c>
      <c r="T511" s="12" t="s">
        <v>37</v>
      </c>
      <c r="U511" s="12" t="s">
        <v>37</v>
      </c>
      <c r="V511" s="12" t="s">
        <v>37</v>
      </c>
      <c r="W511" s="12" t="s">
        <v>3202</v>
      </c>
      <c r="X511" s="12" t="s">
        <v>100</v>
      </c>
      <c r="Y511" s="12" t="s">
        <v>40</v>
      </c>
      <c r="Z511" s="12" t="s">
        <v>241</v>
      </c>
      <c r="AA511" s="12" t="s">
        <v>42</v>
      </c>
      <c r="AB511" s="12" t="b">
        <v>0</v>
      </c>
      <c r="AC511" s="12" t="b">
        <v>0</v>
      </c>
      <c r="AD511" s="12" t="s">
        <v>3203</v>
      </c>
      <c r="AE511" s="12" t="s">
        <v>103</v>
      </c>
      <c r="AF511" s="12" t="s">
        <v>44</v>
      </c>
      <c r="AG511" s="12" t="s">
        <v>243</v>
      </c>
      <c r="AH511" s="12" t="s">
        <v>46</v>
      </c>
      <c r="AI511" s="12" t="s">
        <v>3204</v>
      </c>
      <c r="AJ511" s="13">
        <v>46</v>
      </c>
      <c r="AK511" s="12" t="s">
        <v>3202</v>
      </c>
      <c r="AL511" s="12">
        <v>4</v>
      </c>
    </row>
    <row r="512" spans="1:38" s="12" customFormat="1" x14ac:dyDescent="0.25">
      <c r="A512" s="12">
        <v>104</v>
      </c>
      <c r="B512" s="12">
        <v>440</v>
      </c>
      <c r="C512" s="12">
        <v>22108</v>
      </c>
      <c r="D512" s="12" t="s">
        <v>35</v>
      </c>
      <c r="E512" s="12">
        <v>67600924</v>
      </c>
      <c r="F512" s="12" t="s">
        <v>575</v>
      </c>
      <c r="G512" s="12" t="s">
        <v>1177</v>
      </c>
      <c r="H512" s="12" t="s">
        <v>1178</v>
      </c>
      <c r="I512" s="12" t="s">
        <v>1179</v>
      </c>
      <c r="J512" s="12" t="s">
        <v>1180</v>
      </c>
      <c r="K512" s="12" t="s">
        <v>37</v>
      </c>
      <c r="L512" s="12" t="s">
        <v>37</v>
      </c>
      <c r="M512" s="12" t="s">
        <v>37</v>
      </c>
      <c r="N512" s="12" t="s">
        <v>37</v>
      </c>
      <c r="O512" s="12" t="s">
        <v>37</v>
      </c>
      <c r="P512" s="12" t="s">
        <v>37</v>
      </c>
      <c r="Q512" s="12" t="s">
        <v>37</v>
      </c>
      <c r="R512" s="12" t="s">
        <v>37</v>
      </c>
      <c r="S512" s="12" t="s">
        <v>37</v>
      </c>
      <c r="T512" s="12" t="s">
        <v>37</v>
      </c>
      <c r="U512" s="12" t="s">
        <v>37</v>
      </c>
      <c r="V512" s="12" t="s">
        <v>37</v>
      </c>
      <c r="W512" s="12" t="s">
        <v>1181</v>
      </c>
      <c r="X512" s="12" t="s">
        <v>110</v>
      </c>
      <c r="Y512" s="12" t="s">
        <v>67</v>
      </c>
      <c r="Z512" s="12" t="s">
        <v>241</v>
      </c>
      <c r="AA512" s="12" t="s">
        <v>793</v>
      </c>
      <c r="AB512" s="12" t="b">
        <v>1</v>
      </c>
      <c r="AC512" s="12" t="b">
        <v>0</v>
      </c>
      <c r="AD512" s="12" t="s">
        <v>1182</v>
      </c>
      <c r="AE512" s="12" t="s">
        <v>113</v>
      </c>
      <c r="AG512" s="12" t="s">
        <v>243</v>
      </c>
      <c r="AH512" s="12" t="s">
        <v>795</v>
      </c>
      <c r="AI512" s="12" t="s">
        <v>1183</v>
      </c>
      <c r="AJ512" s="13">
        <v>46</v>
      </c>
      <c r="AK512" s="12" t="s">
        <v>1181</v>
      </c>
      <c r="AL512" s="12">
        <v>5</v>
      </c>
    </row>
    <row r="513" spans="1:38" s="12" customFormat="1" x14ac:dyDescent="0.25">
      <c r="A513" s="12">
        <v>95</v>
      </c>
      <c r="B513" s="12">
        <v>143</v>
      </c>
      <c r="C513" s="12">
        <v>20615</v>
      </c>
      <c r="D513" s="12" t="s">
        <v>35</v>
      </c>
      <c r="E513" s="12">
        <v>67600449</v>
      </c>
      <c r="F513" s="12" t="s">
        <v>1092</v>
      </c>
      <c r="G513" s="12" t="s">
        <v>1093</v>
      </c>
      <c r="H513" s="12" t="s">
        <v>1094</v>
      </c>
      <c r="I513" s="12" t="s">
        <v>1095</v>
      </c>
      <c r="J513" s="12" t="s">
        <v>1096</v>
      </c>
      <c r="K513" s="12" t="s">
        <v>37</v>
      </c>
      <c r="L513" s="12" t="s">
        <v>37</v>
      </c>
      <c r="M513" s="12" t="s">
        <v>37</v>
      </c>
      <c r="N513" s="12" t="s">
        <v>37</v>
      </c>
      <c r="O513" s="12" t="s">
        <v>37</v>
      </c>
      <c r="P513" s="12" t="s">
        <v>37</v>
      </c>
      <c r="Q513" s="12" t="s">
        <v>37</v>
      </c>
      <c r="R513" s="12" t="s">
        <v>37</v>
      </c>
      <c r="S513" s="12" t="s">
        <v>37</v>
      </c>
      <c r="T513" s="12" t="s">
        <v>37</v>
      </c>
      <c r="U513" s="12" t="s">
        <v>37</v>
      </c>
      <c r="V513" s="12" t="s">
        <v>37</v>
      </c>
      <c r="W513" s="12" t="s">
        <v>1097</v>
      </c>
      <c r="X513" s="12" t="s">
        <v>195</v>
      </c>
      <c r="Y513" s="12" t="s">
        <v>1098</v>
      </c>
      <c r="Z513" s="12" t="s">
        <v>241</v>
      </c>
      <c r="AA513" s="12" t="s">
        <v>1029</v>
      </c>
      <c r="AB513" s="12" t="b">
        <v>1</v>
      </c>
      <c r="AC513" s="12" t="b">
        <v>0</v>
      </c>
      <c r="AD513" s="12" t="s">
        <v>1099</v>
      </c>
      <c r="AE513" s="12" t="s">
        <v>197</v>
      </c>
      <c r="AF513" s="12" t="s">
        <v>1100</v>
      </c>
      <c r="AG513" s="12" t="s">
        <v>243</v>
      </c>
      <c r="AH513" s="12" t="s">
        <v>1031</v>
      </c>
      <c r="AI513" s="12" t="s">
        <v>1101</v>
      </c>
      <c r="AJ513" s="13">
        <v>46</v>
      </c>
      <c r="AK513" s="12" t="s">
        <v>1097</v>
      </c>
      <c r="AL513" s="12">
        <v>8</v>
      </c>
    </row>
    <row r="514" spans="1:38" s="12" customFormat="1" x14ac:dyDescent="0.25">
      <c r="A514" s="12">
        <v>316</v>
      </c>
      <c r="B514" s="12">
        <v>172</v>
      </c>
      <c r="C514" s="12">
        <v>20749</v>
      </c>
      <c r="D514" s="12" t="s">
        <v>35</v>
      </c>
      <c r="E514" s="12">
        <v>67598458</v>
      </c>
      <c r="F514" s="12" t="s">
        <v>3205</v>
      </c>
      <c r="G514" s="12" t="s">
        <v>3206</v>
      </c>
      <c r="H514" s="12" t="s">
        <v>3207</v>
      </c>
      <c r="I514" s="12" t="s">
        <v>3208</v>
      </c>
      <c r="J514" s="12" t="s">
        <v>3209</v>
      </c>
      <c r="K514" s="12" t="s">
        <v>2051</v>
      </c>
      <c r="L514" s="12" t="s">
        <v>3210</v>
      </c>
      <c r="M514" s="12" t="s">
        <v>3211</v>
      </c>
      <c r="N514" s="12" t="s">
        <v>3212</v>
      </c>
      <c r="O514" s="12" t="s">
        <v>3213</v>
      </c>
      <c r="P514" s="12" t="s">
        <v>1672</v>
      </c>
      <c r="Q514" s="12" t="s">
        <v>37</v>
      </c>
      <c r="R514" s="12" t="s">
        <v>37</v>
      </c>
      <c r="S514" s="12" t="s">
        <v>37</v>
      </c>
      <c r="T514" s="12" t="s">
        <v>37</v>
      </c>
      <c r="U514" s="12" t="s">
        <v>37</v>
      </c>
      <c r="V514" s="12" t="s">
        <v>37</v>
      </c>
      <c r="W514" s="12" t="s">
        <v>3214</v>
      </c>
      <c r="X514" s="12" t="s">
        <v>625</v>
      </c>
      <c r="Y514" s="12" t="s">
        <v>40</v>
      </c>
      <c r="Z514" s="12" t="s">
        <v>68</v>
      </c>
      <c r="AA514" s="12" t="s">
        <v>42</v>
      </c>
      <c r="AB514" s="12" t="b">
        <v>0</v>
      </c>
      <c r="AC514" s="12" t="b">
        <v>0</v>
      </c>
      <c r="AD514" s="12" t="s">
        <v>3215</v>
      </c>
      <c r="AE514" s="12" t="s">
        <v>628</v>
      </c>
      <c r="AF514" s="12" t="s">
        <v>44</v>
      </c>
      <c r="AG514" s="12" t="s">
        <v>72</v>
      </c>
      <c r="AH514" s="12" t="s">
        <v>46</v>
      </c>
      <c r="AI514" s="12" t="s">
        <v>3216</v>
      </c>
      <c r="AJ514" s="13">
        <v>46</v>
      </c>
      <c r="AK514" s="12" t="s">
        <v>3214</v>
      </c>
      <c r="AL514" s="12">
        <v>12</v>
      </c>
    </row>
    <row r="515" spans="1:38" s="12" customFormat="1" x14ac:dyDescent="0.25">
      <c r="A515" s="12">
        <v>526</v>
      </c>
      <c r="B515" s="12">
        <v>340</v>
      </c>
      <c r="C515" s="12">
        <v>21663</v>
      </c>
      <c r="D515" s="12" t="s">
        <v>35</v>
      </c>
      <c r="E515" s="12">
        <v>20201800</v>
      </c>
      <c r="F515" s="12" t="s">
        <v>326</v>
      </c>
      <c r="G515" s="12" t="s">
        <v>1055</v>
      </c>
      <c r="H515" s="12" t="s">
        <v>4958</v>
      </c>
      <c r="I515" s="12" t="s">
        <v>4959</v>
      </c>
      <c r="J515" s="12" t="s">
        <v>4960</v>
      </c>
      <c r="K515" s="12" t="s">
        <v>37</v>
      </c>
      <c r="L515" s="12" t="s">
        <v>37</v>
      </c>
      <c r="M515" s="12" t="s">
        <v>37</v>
      </c>
      <c r="N515" s="12" t="s">
        <v>37</v>
      </c>
      <c r="O515" s="12" t="s">
        <v>37</v>
      </c>
      <c r="P515" s="12" t="s">
        <v>37</v>
      </c>
      <c r="Q515" s="12" t="s">
        <v>37</v>
      </c>
      <c r="R515" s="12" t="s">
        <v>37</v>
      </c>
      <c r="S515" s="12" t="s">
        <v>37</v>
      </c>
      <c r="T515" s="12" t="s">
        <v>37</v>
      </c>
      <c r="U515" s="12" t="s">
        <v>37</v>
      </c>
      <c r="V515" s="12" t="s">
        <v>37</v>
      </c>
      <c r="W515" s="12" t="s">
        <v>4961</v>
      </c>
      <c r="X515" s="12" t="s">
        <v>474</v>
      </c>
      <c r="Y515" s="12" t="s">
        <v>40</v>
      </c>
      <c r="Z515" s="12" t="s">
        <v>241</v>
      </c>
      <c r="AA515" s="12" t="s">
        <v>1335</v>
      </c>
      <c r="AB515" s="12" t="b">
        <v>1</v>
      </c>
      <c r="AC515" s="12" t="b">
        <v>0</v>
      </c>
      <c r="AD515" s="12" t="s">
        <v>4962</v>
      </c>
      <c r="AE515" s="12" t="s">
        <v>477</v>
      </c>
      <c r="AF515" s="12" t="s">
        <v>44</v>
      </c>
      <c r="AG515" s="12" t="s">
        <v>243</v>
      </c>
      <c r="AH515" s="12" t="s">
        <v>1337</v>
      </c>
      <c r="AI515" s="12" t="s">
        <v>4963</v>
      </c>
      <c r="AJ515" s="13">
        <v>46</v>
      </c>
      <c r="AK515" s="12" t="s">
        <v>4961</v>
      </c>
      <c r="AL515" s="12">
        <v>14</v>
      </c>
    </row>
    <row r="516" spans="1:38" s="12" customFormat="1" x14ac:dyDescent="0.25">
      <c r="A516" s="12">
        <v>506</v>
      </c>
      <c r="B516" s="12">
        <v>620</v>
      </c>
      <c r="C516" s="12">
        <v>22705</v>
      </c>
      <c r="D516" s="12" t="s">
        <v>35</v>
      </c>
      <c r="E516" s="12">
        <v>67603511</v>
      </c>
      <c r="F516" s="12" t="s">
        <v>4780</v>
      </c>
      <c r="G516" s="12" t="s">
        <v>4781</v>
      </c>
      <c r="H516" s="12" t="s">
        <v>762</v>
      </c>
      <c r="I516" s="12" t="s">
        <v>4782</v>
      </c>
      <c r="J516" s="12" t="s">
        <v>4783</v>
      </c>
      <c r="K516" s="12" t="s">
        <v>37</v>
      </c>
      <c r="L516" s="12" t="s">
        <v>37</v>
      </c>
      <c r="M516" s="12" t="s">
        <v>37</v>
      </c>
      <c r="N516" s="12" t="s">
        <v>37</v>
      </c>
      <c r="O516" s="12" t="s">
        <v>37</v>
      </c>
      <c r="P516" s="12" t="s">
        <v>37</v>
      </c>
      <c r="Q516" s="12" t="s">
        <v>37</v>
      </c>
      <c r="R516" s="12" t="s">
        <v>37</v>
      </c>
      <c r="S516" s="12" t="s">
        <v>37</v>
      </c>
      <c r="T516" s="12" t="s">
        <v>37</v>
      </c>
      <c r="U516" s="12" t="s">
        <v>37</v>
      </c>
      <c r="V516" s="12" t="s">
        <v>37</v>
      </c>
      <c r="W516" s="12" t="s">
        <v>4784</v>
      </c>
      <c r="X516" s="12" t="s">
        <v>831</v>
      </c>
      <c r="Y516" s="12" t="s">
        <v>252</v>
      </c>
      <c r="Z516" s="12" t="s">
        <v>241</v>
      </c>
      <c r="AA516" s="12" t="s">
        <v>290</v>
      </c>
      <c r="AB516" s="12" t="b">
        <v>1</v>
      </c>
      <c r="AC516" s="12" t="b">
        <v>1</v>
      </c>
      <c r="AD516" s="12" t="s">
        <v>4785</v>
      </c>
      <c r="AE516" s="12" t="s">
        <v>833</v>
      </c>
      <c r="AF516" s="12" t="s">
        <v>255</v>
      </c>
      <c r="AG516" s="12" t="s">
        <v>243</v>
      </c>
      <c r="AH516" s="12" t="s">
        <v>295</v>
      </c>
      <c r="AI516" s="12" t="s">
        <v>4786</v>
      </c>
      <c r="AJ516" s="13">
        <v>46</v>
      </c>
      <c r="AK516" s="12" t="s">
        <v>4784</v>
      </c>
      <c r="AL516" s="12">
        <v>22</v>
      </c>
    </row>
    <row r="517" spans="1:38" s="12" customFormat="1" x14ac:dyDescent="0.25">
      <c r="A517" s="12">
        <v>313</v>
      </c>
      <c r="B517" s="12">
        <v>38</v>
      </c>
      <c r="C517" s="12">
        <v>19888</v>
      </c>
      <c r="D517" s="12" t="s">
        <v>35</v>
      </c>
      <c r="E517" s="12">
        <v>67608094</v>
      </c>
      <c r="F517" s="12" t="s">
        <v>3182</v>
      </c>
      <c r="G517" s="12" t="s">
        <v>3183</v>
      </c>
      <c r="H517" s="12" t="s">
        <v>3184</v>
      </c>
      <c r="I517" s="12" t="s">
        <v>3185</v>
      </c>
      <c r="J517" s="12" t="s">
        <v>3186</v>
      </c>
      <c r="K517" s="12" t="s">
        <v>37</v>
      </c>
      <c r="L517" s="12" t="s">
        <v>37</v>
      </c>
      <c r="M517" s="12" t="s">
        <v>37</v>
      </c>
      <c r="N517" s="12" t="s">
        <v>37</v>
      </c>
      <c r="O517" s="12" t="s">
        <v>37</v>
      </c>
      <c r="P517" s="12" t="s">
        <v>37</v>
      </c>
      <c r="Q517" s="12" t="s">
        <v>37</v>
      </c>
      <c r="R517" s="12" t="s">
        <v>37</v>
      </c>
      <c r="S517" s="12" t="s">
        <v>37</v>
      </c>
      <c r="T517" s="12" t="s">
        <v>37</v>
      </c>
      <c r="U517" s="12" t="s">
        <v>37</v>
      </c>
      <c r="V517" s="12" t="s">
        <v>37</v>
      </c>
      <c r="W517" s="12" t="s">
        <v>3187</v>
      </c>
      <c r="X517" s="12" t="s">
        <v>852</v>
      </c>
      <c r="Y517" s="12" t="s">
        <v>40</v>
      </c>
      <c r="Z517" s="12" t="s">
        <v>241</v>
      </c>
      <c r="AA517" s="12" t="s">
        <v>1075</v>
      </c>
      <c r="AB517" s="12" t="b">
        <v>1</v>
      </c>
      <c r="AC517" s="12" t="b">
        <v>0</v>
      </c>
      <c r="AD517" s="12" t="s">
        <v>3188</v>
      </c>
      <c r="AE517" s="12" t="s">
        <v>855</v>
      </c>
      <c r="AF517" s="12" t="s">
        <v>44</v>
      </c>
      <c r="AG517" s="12" t="s">
        <v>243</v>
      </c>
      <c r="AH517" s="12" t="s">
        <v>1077</v>
      </c>
      <c r="AI517" s="12" t="s">
        <v>3189</v>
      </c>
      <c r="AJ517" s="13">
        <v>46</v>
      </c>
      <c r="AK517" s="12" t="s">
        <v>3187</v>
      </c>
      <c r="AL517" s="12">
        <v>24</v>
      </c>
    </row>
    <row r="518" spans="1:38" s="12" customFormat="1" x14ac:dyDescent="0.25">
      <c r="A518" s="12">
        <v>319</v>
      </c>
      <c r="B518" s="12">
        <v>291</v>
      </c>
      <c r="C518" s="12">
        <v>21405</v>
      </c>
      <c r="D518" s="12" t="s">
        <v>35</v>
      </c>
      <c r="E518" s="12">
        <v>66543300</v>
      </c>
      <c r="F518" s="12" t="s">
        <v>159</v>
      </c>
      <c r="G518" s="12" t="s">
        <v>3230</v>
      </c>
      <c r="H518" s="12" t="s">
        <v>727</v>
      </c>
      <c r="I518" s="12" t="s">
        <v>3231</v>
      </c>
      <c r="J518" s="12" t="s">
        <v>3232</v>
      </c>
      <c r="K518" s="12" t="s">
        <v>37</v>
      </c>
      <c r="L518" s="12" t="s">
        <v>37</v>
      </c>
      <c r="M518" s="12" t="s">
        <v>37</v>
      </c>
      <c r="N518" s="12" t="s">
        <v>37</v>
      </c>
      <c r="O518" s="12" t="s">
        <v>37</v>
      </c>
      <c r="P518" s="12" t="s">
        <v>37</v>
      </c>
      <c r="Q518" s="12" t="s">
        <v>37</v>
      </c>
      <c r="R518" s="12" t="s">
        <v>37</v>
      </c>
      <c r="S518" s="12" t="s">
        <v>37</v>
      </c>
      <c r="T518" s="12" t="s">
        <v>37</v>
      </c>
      <c r="U518" s="12" t="s">
        <v>37</v>
      </c>
      <c r="V518" s="12" t="s">
        <v>37</v>
      </c>
      <c r="W518" s="12" t="s">
        <v>3233</v>
      </c>
      <c r="X518" s="12" t="s">
        <v>852</v>
      </c>
      <c r="Y518" s="12" t="s">
        <v>40</v>
      </c>
      <c r="Z518" s="12" t="s">
        <v>241</v>
      </c>
      <c r="AA518" s="12" t="s">
        <v>42</v>
      </c>
      <c r="AB518" s="12" t="b">
        <v>1</v>
      </c>
      <c r="AC518" s="12" t="b">
        <v>1</v>
      </c>
      <c r="AD518" s="12" t="s">
        <v>3234</v>
      </c>
      <c r="AE518" s="12" t="s">
        <v>855</v>
      </c>
      <c r="AF518" s="12" t="s">
        <v>44</v>
      </c>
      <c r="AG518" s="12" t="s">
        <v>243</v>
      </c>
      <c r="AH518" s="12" t="s">
        <v>46</v>
      </c>
      <c r="AI518" s="12" t="s">
        <v>3235</v>
      </c>
      <c r="AJ518" s="13">
        <v>46</v>
      </c>
      <c r="AK518" s="12" t="s">
        <v>3233</v>
      </c>
      <c r="AL518" s="12">
        <v>24</v>
      </c>
    </row>
    <row r="519" spans="1:38" s="12" customFormat="1" x14ac:dyDescent="0.25">
      <c r="A519" s="12">
        <v>524</v>
      </c>
      <c r="B519" s="12">
        <v>229</v>
      </c>
      <c r="C519" s="12">
        <v>21106</v>
      </c>
      <c r="D519" s="12" t="s">
        <v>35</v>
      </c>
      <c r="E519" s="12">
        <v>67577905</v>
      </c>
      <c r="F519" s="12" t="s">
        <v>245</v>
      </c>
      <c r="G519" s="12" t="s">
        <v>4940</v>
      </c>
      <c r="H519" s="12" t="s">
        <v>3518</v>
      </c>
      <c r="I519" s="12" t="s">
        <v>4941</v>
      </c>
      <c r="J519" s="12" t="s">
        <v>4942</v>
      </c>
      <c r="K519" s="12" t="s">
        <v>37</v>
      </c>
      <c r="L519" s="12" t="s">
        <v>37</v>
      </c>
      <c r="M519" s="12" t="s">
        <v>37</v>
      </c>
      <c r="N519" s="12" t="s">
        <v>37</v>
      </c>
      <c r="O519" s="12" t="s">
        <v>37</v>
      </c>
      <c r="P519" s="12" t="s">
        <v>37</v>
      </c>
      <c r="Q519" s="12" t="s">
        <v>37</v>
      </c>
      <c r="R519" s="12" t="s">
        <v>37</v>
      </c>
      <c r="S519" s="12" t="s">
        <v>37</v>
      </c>
      <c r="T519" s="12" t="s">
        <v>37</v>
      </c>
      <c r="U519" s="12" t="s">
        <v>37</v>
      </c>
      <c r="V519" s="12" t="s">
        <v>37</v>
      </c>
      <c r="W519" s="12" t="s">
        <v>4943</v>
      </c>
      <c r="X519" s="12" t="s">
        <v>1019</v>
      </c>
      <c r="Y519" s="12" t="s">
        <v>875</v>
      </c>
      <c r="Z519" s="12" t="s">
        <v>241</v>
      </c>
      <c r="AA519" s="12" t="s">
        <v>1335</v>
      </c>
      <c r="AB519" s="12" t="b">
        <v>1</v>
      </c>
      <c r="AC519" s="12" t="b">
        <v>0</v>
      </c>
      <c r="AD519" s="12" t="s">
        <v>4944</v>
      </c>
      <c r="AE519" s="12" t="s">
        <v>1021</v>
      </c>
      <c r="AF519" s="12" t="s">
        <v>878</v>
      </c>
      <c r="AG519" s="12" t="s">
        <v>243</v>
      </c>
      <c r="AH519" s="12" t="s">
        <v>1337</v>
      </c>
      <c r="AI519" s="12" t="s">
        <v>4945</v>
      </c>
      <c r="AJ519" s="13">
        <v>46</v>
      </c>
      <c r="AK519" s="12" t="s">
        <v>4943</v>
      </c>
      <c r="AL519" s="12">
        <v>29</v>
      </c>
    </row>
    <row r="520" spans="1:38" s="52" customFormat="1" x14ac:dyDescent="0.25">
      <c r="A520" s="63">
        <v>592</v>
      </c>
      <c r="B520" s="63">
        <v>530</v>
      </c>
      <c r="C520" s="63">
        <v>22415</v>
      </c>
      <c r="D520" s="63" t="s">
        <v>35</v>
      </c>
      <c r="E520" s="63">
        <v>67600265</v>
      </c>
      <c r="F520" s="63" t="s">
        <v>656</v>
      </c>
      <c r="G520" s="63" t="s">
        <v>4994</v>
      </c>
      <c r="H520" s="63" t="s">
        <v>56</v>
      </c>
      <c r="I520" s="63" t="s">
        <v>5495</v>
      </c>
      <c r="J520" s="63" t="s">
        <v>5496</v>
      </c>
      <c r="K520" s="63" t="s">
        <v>37</v>
      </c>
      <c r="L520" s="63" t="s">
        <v>37</v>
      </c>
      <c r="M520" s="63" t="s">
        <v>37</v>
      </c>
      <c r="N520" s="63" t="s">
        <v>37</v>
      </c>
      <c r="O520" s="63" t="s">
        <v>37</v>
      </c>
      <c r="P520" s="63" t="s">
        <v>37</v>
      </c>
      <c r="Q520" s="63" t="s">
        <v>37</v>
      </c>
      <c r="R520" s="63" t="s">
        <v>37</v>
      </c>
      <c r="S520" s="63" t="s">
        <v>37</v>
      </c>
      <c r="T520" s="63" t="s">
        <v>37</v>
      </c>
      <c r="U520" s="63" t="s">
        <v>37</v>
      </c>
      <c r="V520" s="63" t="s">
        <v>37</v>
      </c>
      <c r="W520" s="63" t="s">
        <v>5497</v>
      </c>
      <c r="X520" s="63" t="s">
        <v>535</v>
      </c>
      <c r="Y520" s="63" t="s">
        <v>67</v>
      </c>
      <c r="Z520" s="63" t="s">
        <v>68</v>
      </c>
      <c r="AA520" s="63" t="s">
        <v>1088</v>
      </c>
      <c r="AB520" s="63" t="b">
        <v>0</v>
      </c>
      <c r="AC520" s="63" t="b">
        <v>0</v>
      </c>
      <c r="AD520" s="63" t="s">
        <v>5498</v>
      </c>
      <c r="AE520" s="63" t="s">
        <v>537</v>
      </c>
      <c r="AF520" s="63"/>
      <c r="AG520" s="63" t="s">
        <v>72</v>
      </c>
      <c r="AH520" s="63" t="s">
        <v>1090</v>
      </c>
      <c r="AI520" s="63" t="s">
        <v>5499</v>
      </c>
      <c r="AJ520" s="64">
        <v>47</v>
      </c>
      <c r="AK520" s="63" t="s">
        <v>5497</v>
      </c>
      <c r="AL520" s="63">
        <v>16</v>
      </c>
    </row>
    <row r="521" spans="1:38" s="52" customFormat="1" x14ac:dyDescent="0.25">
      <c r="A521" s="52">
        <v>456</v>
      </c>
      <c r="B521" s="52">
        <v>597</v>
      </c>
      <c r="C521" s="52">
        <v>22657</v>
      </c>
      <c r="D521" s="52" t="s">
        <v>35</v>
      </c>
      <c r="E521" s="52">
        <v>67587033</v>
      </c>
      <c r="F521" s="52" t="s">
        <v>4354</v>
      </c>
      <c r="G521" s="52" t="s">
        <v>4355</v>
      </c>
      <c r="H521" s="52" t="s">
        <v>56</v>
      </c>
      <c r="I521" s="52" t="s">
        <v>4356</v>
      </c>
      <c r="J521" s="52" t="s">
        <v>4357</v>
      </c>
      <c r="K521" s="52" t="s">
        <v>37</v>
      </c>
      <c r="L521" s="52" t="s">
        <v>37</v>
      </c>
      <c r="M521" s="52" t="s">
        <v>37</v>
      </c>
      <c r="N521" s="52" t="s">
        <v>37</v>
      </c>
      <c r="O521" s="52" t="s">
        <v>37</v>
      </c>
      <c r="P521" s="52" t="s">
        <v>37</v>
      </c>
      <c r="Q521" s="52" t="s">
        <v>37</v>
      </c>
      <c r="R521" s="52" t="s">
        <v>37</v>
      </c>
      <c r="S521" s="52" t="s">
        <v>37</v>
      </c>
      <c r="T521" s="52" t="s">
        <v>37</v>
      </c>
      <c r="U521" s="52" t="s">
        <v>37</v>
      </c>
      <c r="V521" s="52" t="s">
        <v>37</v>
      </c>
      <c r="W521" s="52" t="s">
        <v>4358</v>
      </c>
      <c r="X521" s="52" t="s">
        <v>474</v>
      </c>
      <c r="Y521" s="52" t="s">
        <v>67</v>
      </c>
      <c r="Z521" s="52" t="s">
        <v>68</v>
      </c>
      <c r="AA521" s="52" t="s">
        <v>1088</v>
      </c>
      <c r="AB521" s="52" t="b">
        <v>1</v>
      </c>
      <c r="AC521" s="52" t="b">
        <v>0</v>
      </c>
      <c r="AD521" s="52" t="s">
        <v>4359</v>
      </c>
      <c r="AE521" s="52" t="s">
        <v>477</v>
      </c>
      <c r="AG521" s="52" t="s">
        <v>72</v>
      </c>
      <c r="AH521" s="52" t="s">
        <v>1090</v>
      </c>
      <c r="AI521" s="52" t="s">
        <v>4360</v>
      </c>
      <c r="AJ521" s="53">
        <v>47</v>
      </c>
      <c r="AK521" s="52" t="s">
        <v>4358</v>
      </c>
      <c r="AL521" s="52">
        <v>17</v>
      </c>
    </row>
    <row r="522" spans="1:38" s="52" customFormat="1" x14ac:dyDescent="0.25">
      <c r="A522" s="52">
        <v>451</v>
      </c>
      <c r="B522" s="52">
        <v>185</v>
      </c>
      <c r="C522" s="52">
        <v>20813</v>
      </c>
      <c r="D522" s="52" t="s">
        <v>35</v>
      </c>
      <c r="E522" s="52">
        <v>67605658</v>
      </c>
      <c r="F522" s="52" t="s">
        <v>1643</v>
      </c>
      <c r="G522" s="52" t="s">
        <v>4322</v>
      </c>
      <c r="H522" s="52" t="s">
        <v>1502</v>
      </c>
      <c r="I522" s="52" t="s">
        <v>4323</v>
      </c>
      <c r="J522" s="52" t="s">
        <v>4324</v>
      </c>
      <c r="K522" s="52" t="s">
        <v>37</v>
      </c>
      <c r="L522" s="52" t="s">
        <v>37</v>
      </c>
      <c r="M522" s="52" t="s">
        <v>37</v>
      </c>
      <c r="N522" s="52" t="s">
        <v>37</v>
      </c>
      <c r="O522" s="52" t="s">
        <v>37</v>
      </c>
      <c r="P522" s="52" t="s">
        <v>37</v>
      </c>
      <c r="Q522" s="52" t="s">
        <v>37</v>
      </c>
      <c r="R522" s="52" t="s">
        <v>37</v>
      </c>
      <c r="S522" s="52" t="s">
        <v>37</v>
      </c>
      <c r="T522" s="52" t="s">
        <v>37</v>
      </c>
      <c r="U522" s="52" t="s">
        <v>37</v>
      </c>
      <c r="V522" s="52" t="s">
        <v>37</v>
      </c>
      <c r="W522" s="52" t="s">
        <v>4325</v>
      </c>
      <c r="X522" s="52" t="s">
        <v>641</v>
      </c>
      <c r="Y522" s="52" t="s">
        <v>642</v>
      </c>
      <c r="Z522" s="52" t="s">
        <v>68</v>
      </c>
      <c r="AA522" s="52" t="s">
        <v>1088</v>
      </c>
      <c r="AB522" s="52" t="b">
        <v>1</v>
      </c>
      <c r="AC522" s="52" t="b">
        <v>0</v>
      </c>
      <c r="AD522" s="52" t="s">
        <v>4326</v>
      </c>
      <c r="AE522" s="52" t="s">
        <v>644</v>
      </c>
      <c r="AF522" s="52" t="s">
        <v>645</v>
      </c>
      <c r="AG522" s="52" t="s">
        <v>72</v>
      </c>
      <c r="AH522" s="52" t="s">
        <v>1090</v>
      </c>
      <c r="AI522" s="52" t="s">
        <v>4327</v>
      </c>
      <c r="AJ522" s="53">
        <v>47</v>
      </c>
      <c r="AK522" s="52" t="s">
        <v>4325</v>
      </c>
      <c r="AL522" s="52">
        <v>19</v>
      </c>
    </row>
    <row r="523" spans="1:38" s="52" customFormat="1" x14ac:dyDescent="0.25">
      <c r="A523" s="52">
        <v>453</v>
      </c>
      <c r="B523" s="52">
        <v>325</v>
      </c>
      <c r="C523" s="52">
        <v>21587</v>
      </c>
      <c r="D523" s="52" t="s">
        <v>35</v>
      </c>
      <c r="E523" s="52">
        <v>67590223</v>
      </c>
      <c r="F523" s="52" t="s">
        <v>4334</v>
      </c>
      <c r="G523" s="52" t="s">
        <v>4335</v>
      </c>
      <c r="H523" s="52" t="s">
        <v>2807</v>
      </c>
      <c r="I523" s="52" t="s">
        <v>4336</v>
      </c>
      <c r="J523" s="52" t="s">
        <v>4337</v>
      </c>
      <c r="K523" s="52" t="s">
        <v>37</v>
      </c>
      <c r="L523" s="52" t="s">
        <v>37</v>
      </c>
      <c r="M523" s="52" t="s">
        <v>37</v>
      </c>
      <c r="N523" s="52" t="s">
        <v>37</v>
      </c>
      <c r="O523" s="52" t="s">
        <v>37</v>
      </c>
      <c r="P523" s="52" t="s">
        <v>37</v>
      </c>
      <c r="Q523" s="52" t="s">
        <v>37</v>
      </c>
      <c r="R523" s="52" t="s">
        <v>37</v>
      </c>
      <c r="S523" s="52" t="s">
        <v>37</v>
      </c>
      <c r="T523" s="52" t="s">
        <v>37</v>
      </c>
      <c r="U523" s="52" t="s">
        <v>37</v>
      </c>
      <c r="V523" s="52" t="s">
        <v>37</v>
      </c>
      <c r="W523" s="52" t="s">
        <v>4338</v>
      </c>
      <c r="X523" s="52" t="s">
        <v>662</v>
      </c>
      <c r="Y523" s="52" t="s">
        <v>2518</v>
      </c>
      <c r="Z523" s="52" t="s">
        <v>68</v>
      </c>
      <c r="AA523" s="52" t="s">
        <v>1201</v>
      </c>
      <c r="AB523" s="52" t="b">
        <v>1</v>
      </c>
      <c r="AC523" s="52" t="b">
        <v>0</v>
      </c>
      <c r="AD523" s="52" t="s">
        <v>4339</v>
      </c>
      <c r="AE523" s="52" t="s">
        <v>665</v>
      </c>
      <c r="AF523" s="52" t="s">
        <v>2521</v>
      </c>
      <c r="AG523" s="52" t="s">
        <v>72</v>
      </c>
      <c r="AH523" s="52" t="s">
        <v>1203</v>
      </c>
      <c r="AI523" s="52" t="s">
        <v>4340</v>
      </c>
      <c r="AJ523" s="53">
        <v>47</v>
      </c>
      <c r="AK523" s="52" t="s">
        <v>4338</v>
      </c>
      <c r="AL523" s="52">
        <v>20</v>
      </c>
    </row>
    <row r="524" spans="1:38" s="52" customFormat="1" x14ac:dyDescent="0.25">
      <c r="A524" s="52">
        <v>449</v>
      </c>
      <c r="B524" s="52">
        <v>59</v>
      </c>
      <c r="C524" s="52">
        <v>20074</v>
      </c>
      <c r="D524" s="52" t="s">
        <v>35</v>
      </c>
      <c r="E524" s="52">
        <v>67595693</v>
      </c>
      <c r="F524" s="52" t="s">
        <v>4163</v>
      </c>
      <c r="G524" s="52" t="s">
        <v>4164</v>
      </c>
      <c r="H524" s="52" t="s">
        <v>37</v>
      </c>
      <c r="I524" s="52" t="s">
        <v>4310</v>
      </c>
      <c r="J524" s="52" t="s">
        <v>4311</v>
      </c>
      <c r="K524" s="52" t="s">
        <v>37</v>
      </c>
      <c r="L524" s="52" t="s">
        <v>37</v>
      </c>
      <c r="M524" s="52" t="s">
        <v>37</v>
      </c>
      <c r="N524" s="52" t="s">
        <v>37</v>
      </c>
      <c r="O524" s="52" t="s">
        <v>37</v>
      </c>
      <c r="P524" s="52" t="s">
        <v>37</v>
      </c>
      <c r="Q524" s="52" t="s">
        <v>37</v>
      </c>
      <c r="R524" s="52" t="s">
        <v>37</v>
      </c>
      <c r="S524" s="52" t="s">
        <v>37</v>
      </c>
      <c r="T524" s="52" t="s">
        <v>37</v>
      </c>
      <c r="U524" s="52" t="s">
        <v>37</v>
      </c>
      <c r="V524" s="52" t="s">
        <v>37</v>
      </c>
      <c r="W524" s="52" t="s">
        <v>4312</v>
      </c>
      <c r="X524" s="52" t="s">
        <v>662</v>
      </c>
      <c r="Y524" s="52" t="s">
        <v>67</v>
      </c>
      <c r="Z524" s="52" t="s">
        <v>68</v>
      </c>
      <c r="AA524" s="52" t="s">
        <v>164</v>
      </c>
      <c r="AB524" s="52" t="b">
        <v>1</v>
      </c>
      <c r="AC524" s="52" t="b">
        <v>1</v>
      </c>
      <c r="AD524" s="52" t="s">
        <v>4313</v>
      </c>
      <c r="AE524" s="52" t="s">
        <v>665</v>
      </c>
      <c r="AG524" s="52" t="s">
        <v>72</v>
      </c>
      <c r="AH524" s="52" t="s">
        <v>167</v>
      </c>
      <c r="AI524" s="52" t="s">
        <v>4314</v>
      </c>
      <c r="AJ524" s="53">
        <v>47</v>
      </c>
      <c r="AK524" s="52" t="s">
        <v>4312</v>
      </c>
      <c r="AL524" s="52">
        <v>20</v>
      </c>
    </row>
    <row r="525" spans="1:38" s="52" customFormat="1" x14ac:dyDescent="0.25">
      <c r="A525" s="52">
        <v>454</v>
      </c>
      <c r="B525" s="52">
        <v>448</v>
      </c>
      <c r="C525" s="52">
        <v>22133</v>
      </c>
      <c r="D525" s="52" t="s">
        <v>35</v>
      </c>
      <c r="E525" s="52">
        <v>67608148</v>
      </c>
      <c r="F525" s="52" t="s">
        <v>2051</v>
      </c>
      <c r="G525" s="52" t="s">
        <v>4341</v>
      </c>
      <c r="H525" s="52" t="s">
        <v>247</v>
      </c>
      <c r="I525" s="52" t="s">
        <v>4342</v>
      </c>
      <c r="J525" s="52" t="s">
        <v>4343</v>
      </c>
      <c r="K525" s="52" t="s">
        <v>37</v>
      </c>
      <c r="L525" s="52" t="s">
        <v>37</v>
      </c>
      <c r="M525" s="52" t="s">
        <v>37</v>
      </c>
      <c r="N525" s="52" t="s">
        <v>37</v>
      </c>
      <c r="O525" s="52" t="s">
        <v>37</v>
      </c>
      <c r="P525" s="52" t="s">
        <v>37</v>
      </c>
      <c r="Q525" s="52" t="s">
        <v>37</v>
      </c>
      <c r="R525" s="52" t="s">
        <v>37</v>
      </c>
      <c r="S525" s="52" t="s">
        <v>37</v>
      </c>
      <c r="T525" s="52" t="s">
        <v>37</v>
      </c>
      <c r="U525" s="52" t="s">
        <v>37</v>
      </c>
      <c r="V525" s="52" t="s">
        <v>37</v>
      </c>
      <c r="W525" s="52" t="s">
        <v>4344</v>
      </c>
      <c r="X525" s="52" t="s">
        <v>831</v>
      </c>
      <c r="Y525" s="52" t="s">
        <v>40</v>
      </c>
      <c r="Z525" s="52" t="s">
        <v>68</v>
      </c>
      <c r="AA525" s="52" t="s">
        <v>290</v>
      </c>
      <c r="AB525" s="52" t="b">
        <v>1</v>
      </c>
      <c r="AC525" s="52" t="b">
        <v>0</v>
      </c>
      <c r="AD525" s="52" t="s">
        <v>4345</v>
      </c>
      <c r="AE525" s="52" t="s">
        <v>833</v>
      </c>
      <c r="AF525" s="52" t="s">
        <v>44</v>
      </c>
      <c r="AG525" s="52" t="s">
        <v>72</v>
      </c>
      <c r="AH525" s="52" t="s">
        <v>295</v>
      </c>
      <c r="AI525" s="52" t="s">
        <v>4346</v>
      </c>
      <c r="AJ525" s="53">
        <v>47</v>
      </c>
      <c r="AK525" s="52" t="s">
        <v>4344</v>
      </c>
      <c r="AL525" s="52">
        <v>23</v>
      </c>
    </row>
    <row r="526" spans="1:38" s="63" customFormat="1" x14ac:dyDescent="0.25">
      <c r="A526" s="52">
        <v>450</v>
      </c>
      <c r="B526" s="52">
        <v>153</v>
      </c>
      <c r="C526" s="52">
        <v>20673</v>
      </c>
      <c r="D526" s="52" t="s">
        <v>35</v>
      </c>
      <c r="E526" s="52">
        <v>43283400</v>
      </c>
      <c r="F526" s="52" t="s">
        <v>2863</v>
      </c>
      <c r="G526" s="52" t="s">
        <v>4315</v>
      </c>
      <c r="H526" s="52" t="s">
        <v>4316</v>
      </c>
      <c r="I526" s="52" t="s">
        <v>4317</v>
      </c>
      <c r="J526" s="52" t="s">
        <v>4318</v>
      </c>
      <c r="K526" s="52" t="s">
        <v>37</v>
      </c>
      <c r="L526" s="52" t="s">
        <v>37</v>
      </c>
      <c r="M526" s="52" t="s">
        <v>37</v>
      </c>
      <c r="N526" s="52" t="s">
        <v>37</v>
      </c>
      <c r="O526" s="52" t="s">
        <v>37</v>
      </c>
      <c r="P526" s="52" t="s">
        <v>37</v>
      </c>
      <c r="Q526" s="52" t="s">
        <v>37</v>
      </c>
      <c r="R526" s="52" t="s">
        <v>37</v>
      </c>
      <c r="S526" s="52" t="s">
        <v>37</v>
      </c>
      <c r="T526" s="52" t="s">
        <v>37</v>
      </c>
      <c r="U526" s="52" t="s">
        <v>37</v>
      </c>
      <c r="V526" s="52" t="s">
        <v>37</v>
      </c>
      <c r="W526" s="52" t="s">
        <v>4319</v>
      </c>
      <c r="X526" s="52" t="s">
        <v>474</v>
      </c>
      <c r="Y526" s="52" t="s">
        <v>2518</v>
      </c>
      <c r="Z526" s="52" t="s">
        <v>68</v>
      </c>
      <c r="AA526" s="52" t="s">
        <v>1029</v>
      </c>
      <c r="AB526" s="52" t="b">
        <v>1</v>
      </c>
      <c r="AC526" s="52" t="b">
        <v>1</v>
      </c>
      <c r="AD526" s="52" t="s">
        <v>4320</v>
      </c>
      <c r="AE526" s="52" t="s">
        <v>477</v>
      </c>
      <c r="AF526" s="52" t="s">
        <v>2521</v>
      </c>
      <c r="AG526" s="52" t="s">
        <v>72</v>
      </c>
      <c r="AH526" s="52" t="s">
        <v>1031</v>
      </c>
      <c r="AI526" s="52" t="s">
        <v>4321</v>
      </c>
      <c r="AJ526" s="53">
        <v>47</v>
      </c>
      <c r="AK526" s="52" t="s">
        <v>4319</v>
      </c>
      <c r="AL526" s="52">
        <v>27</v>
      </c>
    </row>
    <row r="527" spans="1:38" s="20" customFormat="1" x14ac:dyDescent="0.25">
      <c r="A527" s="20">
        <v>126</v>
      </c>
      <c r="B527" s="20">
        <v>490</v>
      </c>
      <c r="C527" s="20">
        <v>22268</v>
      </c>
      <c r="D527" s="20" t="s">
        <v>35</v>
      </c>
      <c r="E527" s="20">
        <v>67608536</v>
      </c>
      <c r="F527" s="20" t="s">
        <v>55</v>
      </c>
      <c r="G527" s="20" t="s">
        <v>1379</v>
      </c>
      <c r="H527" s="20" t="s">
        <v>1380</v>
      </c>
      <c r="I527" s="20" t="s">
        <v>1381</v>
      </c>
      <c r="J527" s="20" t="s">
        <v>1382</v>
      </c>
      <c r="K527" s="20" t="s">
        <v>1355</v>
      </c>
      <c r="L527" s="20" t="s">
        <v>1356</v>
      </c>
      <c r="M527" s="20" t="s">
        <v>1380</v>
      </c>
      <c r="N527" s="20" t="s">
        <v>1383</v>
      </c>
      <c r="O527" s="20" t="s">
        <v>1384</v>
      </c>
      <c r="P527" s="20" t="s">
        <v>1385</v>
      </c>
      <c r="Q527" s="20" t="s">
        <v>1351</v>
      </c>
      <c r="R527" s="20" t="s">
        <v>1352</v>
      </c>
      <c r="S527" s="20" t="s">
        <v>1380</v>
      </c>
      <c r="T527" s="20" t="s">
        <v>1386</v>
      </c>
      <c r="U527" s="20" t="s">
        <v>1387</v>
      </c>
      <c r="V527" s="20" t="s">
        <v>1388</v>
      </c>
      <c r="W527" s="20" t="s">
        <v>1389</v>
      </c>
      <c r="X527" s="20" t="s">
        <v>87</v>
      </c>
      <c r="Y527" s="20" t="s">
        <v>1144</v>
      </c>
      <c r="Z527" s="20" t="s">
        <v>221</v>
      </c>
      <c r="AA527" s="20" t="s">
        <v>1335</v>
      </c>
      <c r="AB527" s="20" t="b">
        <v>0</v>
      </c>
      <c r="AC527" s="20" t="b">
        <v>1</v>
      </c>
      <c r="AD527" s="20" t="s">
        <v>1390</v>
      </c>
      <c r="AE527" s="20" t="s">
        <v>89</v>
      </c>
      <c r="AF527" s="20" t="s">
        <v>1146</v>
      </c>
      <c r="AG527" s="20" t="s">
        <v>225</v>
      </c>
      <c r="AH527" s="20" t="s">
        <v>1337</v>
      </c>
      <c r="AI527" s="20" t="s">
        <v>1391</v>
      </c>
      <c r="AJ527" s="21">
        <v>48</v>
      </c>
      <c r="AK527" s="20" t="s">
        <v>1389</v>
      </c>
      <c r="AL527" s="20">
        <v>3</v>
      </c>
    </row>
    <row r="528" spans="1:38" s="20" customFormat="1" x14ac:dyDescent="0.25">
      <c r="A528" s="20">
        <v>512</v>
      </c>
      <c r="B528" s="20">
        <v>273</v>
      </c>
      <c r="C528" s="20">
        <v>21281</v>
      </c>
      <c r="D528" s="20" t="s">
        <v>35</v>
      </c>
      <c r="E528" s="20">
        <v>67574498</v>
      </c>
      <c r="F528" s="20" t="s">
        <v>4586</v>
      </c>
      <c r="G528" s="20" t="s">
        <v>4831</v>
      </c>
      <c r="H528" s="20" t="s">
        <v>37</v>
      </c>
      <c r="I528" s="20" t="s">
        <v>4832</v>
      </c>
      <c r="J528" s="20" t="s">
        <v>4833</v>
      </c>
      <c r="K528" s="20" t="s">
        <v>1194</v>
      </c>
      <c r="L528" s="20" t="s">
        <v>4834</v>
      </c>
      <c r="M528" s="20" t="s">
        <v>4835</v>
      </c>
      <c r="N528" s="20" t="s">
        <v>37</v>
      </c>
      <c r="O528" s="20" t="s">
        <v>37</v>
      </c>
      <c r="P528" s="20" t="s">
        <v>37</v>
      </c>
      <c r="Q528" s="20" t="s">
        <v>37</v>
      </c>
      <c r="R528" s="20" t="s">
        <v>37</v>
      </c>
      <c r="S528" s="20" t="s">
        <v>37</v>
      </c>
      <c r="T528" s="20" t="s">
        <v>37</v>
      </c>
      <c r="U528" s="20" t="s">
        <v>37</v>
      </c>
      <c r="V528" s="20" t="s">
        <v>37</v>
      </c>
      <c r="W528" s="20" t="s">
        <v>4836</v>
      </c>
      <c r="X528" s="20" t="s">
        <v>110</v>
      </c>
      <c r="Y528" s="20" t="s">
        <v>40</v>
      </c>
      <c r="Z528" s="20" t="s">
        <v>357</v>
      </c>
      <c r="AA528" s="20" t="s">
        <v>1156</v>
      </c>
      <c r="AB528" s="20" t="b">
        <v>0</v>
      </c>
      <c r="AC528" s="20" t="b">
        <v>1</v>
      </c>
      <c r="AD528" s="20" t="s">
        <v>4837</v>
      </c>
      <c r="AE528" s="20" t="s">
        <v>113</v>
      </c>
      <c r="AF528" s="20" t="s">
        <v>44</v>
      </c>
      <c r="AG528" s="20" t="s">
        <v>359</v>
      </c>
      <c r="AH528" s="20" t="s">
        <v>1158</v>
      </c>
      <c r="AI528" s="20" t="s">
        <v>4838</v>
      </c>
      <c r="AJ528" s="21">
        <v>48</v>
      </c>
      <c r="AK528" s="20" t="s">
        <v>4836</v>
      </c>
      <c r="AL528" s="20">
        <v>5</v>
      </c>
    </row>
    <row r="529" spans="1:38" s="20" customFormat="1" x14ac:dyDescent="0.25">
      <c r="A529" s="20">
        <v>520</v>
      </c>
      <c r="B529" s="20">
        <v>637</v>
      </c>
      <c r="C529" s="20">
        <v>22751</v>
      </c>
      <c r="D529" s="20" t="s">
        <v>35</v>
      </c>
      <c r="E529" s="20">
        <v>67579695</v>
      </c>
      <c r="F529" s="20" t="s">
        <v>4901</v>
      </c>
      <c r="G529" s="20" t="s">
        <v>4902</v>
      </c>
      <c r="H529" s="20" t="s">
        <v>4903</v>
      </c>
      <c r="I529" s="20" t="s">
        <v>4904</v>
      </c>
      <c r="J529" s="20" t="s">
        <v>4905</v>
      </c>
      <c r="K529" s="20" t="s">
        <v>37</v>
      </c>
      <c r="L529" s="20" t="s">
        <v>37</v>
      </c>
      <c r="M529" s="20" t="s">
        <v>37</v>
      </c>
      <c r="N529" s="20" t="s">
        <v>37</v>
      </c>
      <c r="O529" s="20" t="s">
        <v>37</v>
      </c>
      <c r="P529" s="20" t="s">
        <v>37</v>
      </c>
      <c r="Q529" s="20" t="s">
        <v>37</v>
      </c>
      <c r="R529" s="20" t="s">
        <v>37</v>
      </c>
      <c r="S529" s="20" t="s">
        <v>37</v>
      </c>
      <c r="T529" s="20" t="s">
        <v>37</v>
      </c>
      <c r="U529" s="20" t="s">
        <v>37</v>
      </c>
      <c r="V529" s="20" t="s">
        <v>37</v>
      </c>
      <c r="W529" s="20" t="s">
        <v>4906</v>
      </c>
      <c r="X529" s="20" t="s">
        <v>143</v>
      </c>
      <c r="Y529" s="20" t="s">
        <v>206</v>
      </c>
      <c r="Z529" s="20" t="s">
        <v>2582</v>
      </c>
      <c r="AA529" s="20" t="s">
        <v>1599</v>
      </c>
      <c r="AB529" s="20" t="b">
        <v>1</v>
      </c>
      <c r="AC529" s="20" t="b">
        <v>1</v>
      </c>
      <c r="AD529" s="20" t="s">
        <v>4907</v>
      </c>
      <c r="AE529" s="20" t="s">
        <v>147</v>
      </c>
      <c r="AF529" s="20" t="s">
        <v>210</v>
      </c>
      <c r="AG529" s="20" t="s">
        <v>2584</v>
      </c>
      <c r="AH529" s="20" t="s">
        <v>1601</v>
      </c>
      <c r="AI529" s="20" t="s">
        <v>4908</v>
      </c>
      <c r="AJ529" s="21">
        <v>48</v>
      </c>
      <c r="AK529" s="20" t="s">
        <v>4906</v>
      </c>
      <c r="AL529" s="20">
        <v>6</v>
      </c>
    </row>
    <row r="530" spans="1:38" s="20" customFormat="1" x14ac:dyDescent="0.25">
      <c r="A530" s="20">
        <v>507</v>
      </c>
      <c r="B530" s="20">
        <v>75</v>
      </c>
      <c r="C530" s="20">
        <v>20170</v>
      </c>
      <c r="D530" s="20" t="s">
        <v>35</v>
      </c>
      <c r="E530" s="20">
        <v>67603753</v>
      </c>
      <c r="F530" s="20" t="s">
        <v>468</v>
      </c>
      <c r="G530" s="20" t="s">
        <v>4787</v>
      </c>
      <c r="H530" s="20" t="s">
        <v>4788</v>
      </c>
      <c r="I530" s="20" t="s">
        <v>4789</v>
      </c>
      <c r="J530" s="20" t="s">
        <v>4790</v>
      </c>
      <c r="K530" s="20" t="s">
        <v>37</v>
      </c>
      <c r="L530" s="20" t="s">
        <v>37</v>
      </c>
      <c r="M530" s="20" t="s">
        <v>37</v>
      </c>
      <c r="N530" s="20" t="s">
        <v>37</v>
      </c>
      <c r="O530" s="20" t="s">
        <v>37</v>
      </c>
      <c r="P530" s="20" t="s">
        <v>37</v>
      </c>
      <c r="Q530" s="20" t="s">
        <v>37</v>
      </c>
      <c r="R530" s="20" t="s">
        <v>37</v>
      </c>
      <c r="S530" s="20" t="s">
        <v>37</v>
      </c>
      <c r="T530" s="20" t="s">
        <v>37</v>
      </c>
      <c r="U530" s="20" t="s">
        <v>37</v>
      </c>
      <c r="V530" s="20" t="s">
        <v>37</v>
      </c>
      <c r="W530" s="20" t="s">
        <v>4791</v>
      </c>
      <c r="X530" s="20" t="s">
        <v>143</v>
      </c>
      <c r="Y530" s="20" t="s">
        <v>67</v>
      </c>
      <c r="Z530" s="20" t="s">
        <v>2644</v>
      </c>
      <c r="AA530" s="20" t="s">
        <v>333</v>
      </c>
      <c r="AB530" s="20" t="b">
        <v>0</v>
      </c>
      <c r="AC530" s="20" t="b">
        <v>0</v>
      </c>
      <c r="AD530" s="20" t="s">
        <v>4792</v>
      </c>
      <c r="AE530" s="20" t="s">
        <v>147</v>
      </c>
      <c r="AG530" s="20" t="s">
        <v>2646</v>
      </c>
      <c r="AH530" s="20" t="s">
        <v>336</v>
      </c>
      <c r="AI530" s="20" t="s">
        <v>4793</v>
      </c>
      <c r="AJ530" s="21">
        <v>48</v>
      </c>
      <c r="AK530" s="20" t="s">
        <v>4791</v>
      </c>
      <c r="AL530" s="20">
        <v>6</v>
      </c>
    </row>
    <row r="531" spans="1:38" s="20" customFormat="1" x14ac:dyDescent="0.25">
      <c r="A531" s="20">
        <v>101</v>
      </c>
      <c r="B531" s="20">
        <v>304</v>
      </c>
      <c r="C531" s="20">
        <v>21465</v>
      </c>
      <c r="D531" s="20" t="s">
        <v>35</v>
      </c>
      <c r="E531" s="20">
        <v>44710200</v>
      </c>
      <c r="F531" s="20" t="s">
        <v>1148</v>
      </c>
      <c r="G531" s="20" t="s">
        <v>1149</v>
      </c>
      <c r="H531" s="20" t="s">
        <v>1150</v>
      </c>
      <c r="I531" s="20" t="s">
        <v>1151</v>
      </c>
      <c r="J531" s="20" t="s">
        <v>1152</v>
      </c>
      <c r="K531" s="20" t="s">
        <v>1153</v>
      </c>
      <c r="L531" s="20" t="s">
        <v>1154</v>
      </c>
      <c r="M531" s="20" t="s">
        <v>1150</v>
      </c>
      <c r="N531" s="20" t="s">
        <v>37</v>
      </c>
      <c r="O531" s="20" t="s">
        <v>37</v>
      </c>
      <c r="P531" s="20" t="s">
        <v>37</v>
      </c>
      <c r="Q531" s="20" t="s">
        <v>37</v>
      </c>
      <c r="R531" s="20" t="s">
        <v>37</v>
      </c>
      <c r="S531" s="20" t="s">
        <v>37</v>
      </c>
      <c r="T531" s="20" t="s">
        <v>37</v>
      </c>
      <c r="U531" s="20" t="s">
        <v>37</v>
      </c>
      <c r="V531" s="20" t="s">
        <v>37</v>
      </c>
      <c r="W531" s="20" t="s">
        <v>1155</v>
      </c>
      <c r="X531" s="20" t="s">
        <v>143</v>
      </c>
      <c r="Y531" s="20" t="s">
        <v>1144</v>
      </c>
      <c r="Z531" s="20" t="s">
        <v>332</v>
      </c>
      <c r="AA531" s="20" t="s">
        <v>1156</v>
      </c>
      <c r="AB531" s="20" t="b">
        <v>1</v>
      </c>
      <c r="AC531" s="20" t="b">
        <v>1</v>
      </c>
      <c r="AD531" s="20" t="s">
        <v>1157</v>
      </c>
      <c r="AE531" s="20" t="s">
        <v>147</v>
      </c>
      <c r="AF531" s="20" t="s">
        <v>1146</v>
      </c>
      <c r="AG531" s="20" t="s">
        <v>335</v>
      </c>
      <c r="AH531" s="20" t="s">
        <v>1158</v>
      </c>
      <c r="AI531" s="20" t="s">
        <v>1159</v>
      </c>
      <c r="AJ531" s="21">
        <v>48</v>
      </c>
      <c r="AK531" s="20" t="s">
        <v>1155</v>
      </c>
      <c r="AL531" s="20">
        <v>6</v>
      </c>
    </row>
    <row r="532" spans="1:38" s="20" customFormat="1" x14ac:dyDescent="0.25">
      <c r="A532" s="20">
        <v>109</v>
      </c>
      <c r="B532" s="20">
        <v>567</v>
      </c>
      <c r="C532" s="20">
        <v>22551</v>
      </c>
      <c r="D532" s="20" t="s">
        <v>35</v>
      </c>
      <c r="E532" s="20">
        <v>67593623</v>
      </c>
      <c r="F532" s="20" t="s">
        <v>777</v>
      </c>
      <c r="G532" s="20" t="s">
        <v>1222</v>
      </c>
      <c r="H532" s="20" t="s">
        <v>37</v>
      </c>
      <c r="I532" s="20" t="s">
        <v>1223</v>
      </c>
      <c r="J532" s="20" t="s">
        <v>1224</v>
      </c>
      <c r="K532" s="20" t="s">
        <v>159</v>
      </c>
      <c r="L532" s="20" t="s">
        <v>1225</v>
      </c>
      <c r="M532" s="20" t="s">
        <v>827</v>
      </c>
      <c r="N532" s="20" t="s">
        <v>1226</v>
      </c>
      <c r="O532" s="20" t="s">
        <v>1227</v>
      </c>
      <c r="P532" s="20" t="s">
        <v>827</v>
      </c>
      <c r="Q532" s="20" t="s">
        <v>37</v>
      </c>
      <c r="R532" s="20" t="s">
        <v>37</v>
      </c>
      <c r="S532" s="20" t="s">
        <v>37</v>
      </c>
      <c r="T532" s="20" t="s">
        <v>37</v>
      </c>
      <c r="U532" s="20" t="s">
        <v>37</v>
      </c>
      <c r="V532" s="20" t="s">
        <v>37</v>
      </c>
      <c r="W532" s="20" t="s">
        <v>1228</v>
      </c>
      <c r="X532" s="20" t="s">
        <v>163</v>
      </c>
      <c r="Y532" s="20" t="s">
        <v>673</v>
      </c>
      <c r="Z532" s="20" t="s">
        <v>408</v>
      </c>
      <c r="AA532" s="20" t="s">
        <v>748</v>
      </c>
      <c r="AB532" s="20" t="b">
        <v>1</v>
      </c>
      <c r="AC532" s="20" t="b">
        <v>0</v>
      </c>
      <c r="AD532" s="20" t="s">
        <v>1229</v>
      </c>
      <c r="AE532" s="20" t="s">
        <v>166</v>
      </c>
      <c r="AF532" s="20" t="s">
        <v>675</v>
      </c>
      <c r="AG532" s="20" t="s">
        <v>411</v>
      </c>
      <c r="AH532" s="20" t="s">
        <v>750</v>
      </c>
      <c r="AI532" s="20" t="s">
        <v>1230</v>
      </c>
      <c r="AJ532" s="21">
        <v>48</v>
      </c>
      <c r="AK532" s="20" t="s">
        <v>1228</v>
      </c>
      <c r="AL532" s="20">
        <v>7</v>
      </c>
    </row>
    <row r="533" spans="1:38" s="20" customFormat="1" x14ac:dyDescent="0.25">
      <c r="A533" s="20">
        <v>515</v>
      </c>
      <c r="B533" s="20">
        <v>297</v>
      </c>
      <c r="C533" s="20">
        <v>21427</v>
      </c>
      <c r="D533" s="20" t="s">
        <v>35</v>
      </c>
      <c r="E533" s="20">
        <v>67603543</v>
      </c>
      <c r="F533" s="20" t="s">
        <v>4855</v>
      </c>
      <c r="G533" s="20" t="s">
        <v>4856</v>
      </c>
      <c r="H533" s="20" t="s">
        <v>4857</v>
      </c>
      <c r="I533" s="20" t="s">
        <v>4858</v>
      </c>
      <c r="J533" s="20" t="s">
        <v>4859</v>
      </c>
      <c r="K533" s="20" t="s">
        <v>37</v>
      </c>
      <c r="L533" s="20" t="s">
        <v>37</v>
      </c>
      <c r="M533" s="20" t="s">
        <v>37</v>
      </c>
      <c r="N533" s="20" t="s">
        <v>37</v>
      </c>
      <c r="O533" s="20" t="s">
        <v>37</v>
      </c>
      <c r="P533" s="20" t="s">
        <v>37</v>
      </c>
      <c r="Q533" s="20" t="s">
        <v>37</v>
      </c>
      <c r="R533" s="20" t="s">
        <v>37</v>
      </c>
      <c r="S533" s="20" t="s">
        <v>37</v>
      </c>
      <c r="T533" s="20" t="s">
        <v>37</v>
      </c>
      <c r="U533" s="20" t="s">
        <v>37</v>
      </c>
      <c r="V533" s="20" t="s">
        <v>37</v>
      </c>
      <c r="W533" s="20" t="s">
        <v>4860</v>
      </c>
      <c r="X533" s="20" t="s">
        <v>195</v>
      </c>
      <c r="Y533" s="20" t="s">
        <v>40</v>
      </c>
      <c r="Z533" s="20" t="s">
        <v>357</v>
      </c>
      <c r="AA533" s="20" t="s">
        <v>822</v>
      </c>
      <c r="AB533" s="20" t="b">
        <v>1</v>
      </c>
      <c r="AC533" s="20" t="b">
        <v>1</v>
      </c>
      <c r="AD533" s="20" t="s">
        <v>4861</v>
      </c>
      <c r="AE533" s="20" t="s">
        <v>197</v>
      </c>
      <c r="AF533" s="20" t="s">
        <v>44</v>
      </c>
      <c r="AG533" s="20" t="s">
        <v>359</v>
      </c>
      <c r="AH533" s="20" t="s">
        <v>824</v>
      </c>
      <c r="AI533" s="20" t="s">
        <v>4862</v>
      </c>
      <c r="AJ533" s="21">
        <v>48</v>
      </c>
      <c r="AK533" s="20" t="s">
        <v>4860</v>
      </c>
      <c r="AL533" s="20">
        <v>8</v>
      </c>
    </row>
    <row r="534" spans="1:38" s="20" customFormat="1" x14ac:dyDescent="0.25">
      <c r="A534" s="20">
        <v>111</v>
      </c>
      <c r="B534" s="20">
        <v>621</v>
      </c>
      <c r="C534" s="20">
        <v>22712</v>
      </c>
      <c r="D534" s="20" t="s">
        <v>35</v>
      </c>
      <c r="E534" s="20">
        <v>67585011</v>
      </c>
      <c r="F534" s="20" t="s">
        <v>1238</v>
      </c>
      <c r="G534" s="20" t="s">
        <v>1239</v>
      </c>
      <c r="H534" s="20" t="s">
        <v>827</v>
      </c>
      <c r="I534" s="20" t="s">
        <v>1240</v>
      </c>
      <c r="J534" s="20" t="s">
        <v>1241</v>
      </c>
      <c r="K534" s="20" t="s">
        <v>37</v>
      </c>
      <c r="L534" s="20" t="s">
        <v>37</v>
      </c>
      <c r="M534" s="20" t="s">
        <v>37</v>
      </c>
      <c r="N534" s="20" t="s">
        <v>37</v>
      </c>
      <c r="O534" s="20" t="s">
        <v>37</v>
      </c>
      <c r="P534" s="20" t="s">
        <v>37</v>
      </c>
      <c r="Q534" s="20" t="s">
        <v>37</v>
      </c>
      <c r="R534" s="20" t="s">
        <v>37</v>
      </c>
      <c r="S534" s="20" t="s">
        <v>37</v>
      </c>
      <c r="T534" s="20" t="s">
        <v>37</v>
      </c>
      <c r="U534" s="20" t="s">
        <v>37</v>
      </c>
      <c r="V534" s="20" t="s">
        <v>37</v>
      </c>
      <c r="W534" s="20" t="s">
        <v>1242</v>
      </c>
      <c r="X534" s="20" t="s">
        <v>195</v>
      </c>
      <c r="Y534" s="20" t="s">
        <v>67</v>
      </c>
      <c r="Z534" s="20" t="s">
        <v>1165</v>
      </c>
      <c r="AA534" s="20" t="s">
        <v>67</v>
      </c>
      <c r="AB534" s="20" t="b">
        <v>1</v>
      </c>
      <c r="AC534" s="20" t="b">
        <v>1</v>
      </c>
      <c r="AD534" s="20" t="s">
        <v>1243</v>
      </c>
      <c r="AE534" s="20" t="s">
        <v>197</v>
      </c>
      <c r="AG534" s="20" t="s">
        <v>1167</v>
      </c>
      <c r="AI534" s="20" t="s">
        <v>1244</v>
      </c>
      <c r="AJ534" s="21">
        <v>48</v>
      </c>
      <c r="AK534" s="20" t="s">
        <v>1242</v>
      </c>
      <c r="AL534" s="20">
        <v>8</v>
      </c>
    </row>
    <row r="535" spans="1:38" s="20" customFormat="1" x14ac:dyDescent="0.25">
      <c r="A535" s="20">
        <v>516</v>
      </c>
      <c r="B535" s="20">
        <v>330</v>
      </c>
      <c r="C535" s="20">
        <v>21626</v>
      </c>
      <c r="D535" s="20" t="s">
        <v>35</v>
      </c>
      <c r="E535" s="20">
        <v>67581892</v>
      </c>
      <c r="F535" s="20" t="s">
        <v>4863</v>
      </c>
      <c r="G535" s="20" t="s">
        <v>4864</v>
      </c>
      <c r="H535" s="20" t="s">
        <v>1502</v>
      </c>
      <c r="I535" s="20" t="s">
        <v>4865</v>
      </c>
      <c r="J535" s="20" t="s">
        <v>4866</v>
      </c>
      <c r="K535" s="20" t="s">
        <v>1656</v>
      </c>
      <c r="L535" s="20" t="s">
        <v>4867</v>
      </c>
      <c r="M535" s="20" t="s">
        <v>1502</v>
      </c>
      <c r="N535" s="20" t="s">
        <v>37</v>
      </c>
      <c r="O535" s="20" t="s">
        <v>37</v>
      </c>
      <c r="P535" s="20" t="s">
        <v>37</v>
      </c>
      <c r="Q535" s="20" t="s">
        <v>37</v>
      </c>
      <c r="R535" s="20" t="s">
        <v>37</v>
      </c>
      <c r="S535" s="20" t="s">
        <v>37</v>
      </c>
      <c r="T535" s="20" t="s">
        <v>37</v>
      </c>
      <c r="U535" s="20" t="s">
        <v>37</v>
      </c>
      <c r="V535" s="20" t="s">
        <v>37</v>
      </c>
      <c r="W535" s="20" t="s">
        <v>4868</v>
      </c>
      <c r="X535" s="20" t="s">
        <v>515</v>
      </c>
      <c r="Y535" s="20" t="s">
        <v>642</v>
      </c>
      <c r="Z535" s="20" t="s">
        <v>464</v>
      </c>
      <c r="AA535" s="20" t="s">
        <v>652</v>
      </c>
      <c r="AB535" s="20" t="b">
        <v>1</v>
      </c>
      <c r="AC535" s="20" t="b">
        <v>1</v>
      </c>
      <c r="AD535" s="20" t="s">
        <v>4869</v>
      </c>
      <c r="AE535" s="20" t="s">
        <v>517</v>
      </c>
      <c r="AF535" s="20" t="s">
        <v>645</v>
      </c>
      <c r="AG535" s="20" t="s">
        <v>466</v>
      </c>
      <c r="AH535" s="20" t="s">
        <v>654</v>
      </c>
      <c r="AI535" s="20" t="s">
        <v>4870</v>
      </c>
      <c r="AJ535" s="21">
        <v>48</v>
      </c>
      <c r="AK535" s="20" t="s">
        <v>4868</v>
      </c>
      <c r="AL535" s="20">
        <v>15</v>
      </c>
    </row>
    <row r="536" spans="1:38" s="20" customFormat="1" x14ac:dyDescent="0.25">
      <c r="A536" s="20">
        <v>514</v>
      </c>
      <c r="B536" s="20">
        <v>292</v>
      </c>
      <c r="C536" s="20">
        <v>21411</v>
      </c>
      <c r="D536" s="20" t="s">
        <v>35</v>
      </c>
      <c r="E536" s="20">
        <v>67571164</v>
      </c>
      <c r="F536" s="20" t="s">
        <v>4844</v>
      </c>
      <c r="G536" s="20" t="s">
        <v>4845</v>
      </c>
      <c r="H536" s="20" t="s">
        <v>4846</v>
      </c>
      <c r="I536" s="20" t="s">
        <v>4847</v>
      </c>
      <c r="J536" s="20" t="s">
        <v>4848</v>
      </c>
      <c r="K536" s="20" t="s">
        <v>4849</v>
      </c>
      <c r="L536" s="20" t="s">
        <v>4850</v>
      </c>
      <c r="M536" s="20" t="s">
        <v>4851</v>
      </c>
      <c r="N536" s="20" t="s">
        <v>37</v>
      </c>
      <c r="O536" s="20" t="s">
        <v>37</v>
      </c>
      <c r="P536" s="20" t="s">
        <v>37</v>
      </c>
      <c r="Q536" s="20" t="s">
        <v>37</v>
      </c>
      <c r="R536" s="20" t="s">
        <v>37</v>
      </c>
      <c r="S536" s="20" t="s">
        <v>37</v>
      </c>
      <c r="T536" s="20" t="s">
        <v>37</v>
      </c>
      <c r="U536" s="20" t="s">
        <v>37</v>
      </c>
      <c r="V536" s="20" t="s">
        <v>37</v>
      </c>
      <c r="W536" s="20" t="s">
        <v>4852</v>
      </c>
      <c r="X536" s="20" t="s">
        <v>515</v>
      </c>
      <c r="Y536" s="20" t="s">
        <v>875</v>
      </c>
      <c r="Z536" s="20" t="s">
        <v>2582</v>
      </c>
      <c r="AA536" s="20" t="s">
        <v>1599</v>
      </c>
      <c r="AB536" s="20" t="b">
        <v>1</v>
      </c>
      <c r="AC536" s="20" t="b">
        <v>1</v>
      </c>
      <c r="AD536" s="20" t="s">
        <v>4853</v>
      </c>
      <c r="AE536" s="20" t="s">
        <v>517</v>
      </c>
      <c r="AF536" s="20" t="s">
        <v>878</v>
      </c>
      <c r="AG536" s="20" t="s">
        <v>2584</v>
      </c>
      <c r="AH536" s="20" t="s">
        <v>1601</v>
      </c>
      <c r="AI536" s="20" t="s">
        <v>4854</v>
      </c>
      <c r="AJ536" s="21">
        <v>48</v>
      </c>
      <c r="AK536" s="20" t="s">
        <v>4852</v>
      </c>
      <c r="AL536" s="20">
        <v>15</v>
      </c>
    </row>
    <row r="537" spans="1:38" s="20" customFormat="1" x14ac:dyDescent="0.25">
      <c r="A537" s="20">
        <v>518</v>
      </c>
      <c r="B537" s="20">
        <v>543</v>
      </c>
      <c r="C537" s="20">
        <v>22479</v>
      </c>
      <c r="D537" s="20" t="s">
        <v>35</v>
      </c>
      <c r="E537" s="20">
        <v>67604790</v>
      </c>
      <c r="F537" s="20" t="s">
        <v>4886</v>
      </c>
      <c r="G537" s="20" t="s">
        <v>4887</v>
      </c>
      <c r="H537" s="20" t="s">
        <v>4888</v>
      </c>
      <c r="I537" s="20" t="s">
        <v>4889</v>
      </c>
      <c r="J537" s="20" t="s">
        <v>4890</v>
      </c>
      <c r="K537" s="20" t="s">
        <v>37</v>
      </c>
      <c r="L537" s="20" t="s">
        <v>37</v>
      </c>
      <c r="M537" s="20" t="s">
        <v>37</v>
      </c>
      <c r="N537" s="20" t="s">
        <v>37</v>
      </c>
      <c r="O537" s="20" t="s">
        <v>37</v>
      </c>
      <c r="P537" s="20" t="s">
        <v>37</v>
      </c>
      <c r="Q537" s="20" t="s">
        <v>37</v>
      </c>
      <c r="R537" s="20" t="s">
        <v>37</v>
      </c>
      <c r="S537" s="20" t="s">
        <v>37</v>
      </c>
      <c r="T537" s="20" t="s">
        <v>37</v>
      </c>
      <c r="U537" s="20" t="s">
        <v>37</v>
      </c>
      <c r="V537" s="20" t="s">
        <v>37</v>
      </c>
      <c r="W537" s="20" t="s">
        <v>4891</v>
      </c>
      <c r="X537" s="20" t="s">
        <v>874</v>
      </c>
      <c r="Y537" s="20" t="s">
        <v>67</v>
      </c>
      <c r="Z537" s="20" t="s">
        <v>464</v>
      </c>
      <c r="AA537" s="20" t="s">
        <v>793</v>
      </c>
      <c r="AB537" s="20" t="b">
        <v>1</v>
      </c>
      <c r="AC537" s="20" t="b">
        <v>0</v>
      </c>
      <c r="AD537" s="20" t="s">
        <v>4892</v>
      </c>
      <c r="AE537" s="20" t="s">
        <v>877</v>
      </c>
      <c r="AG537" s="20" t="s">
        <v>466</v>
      </c>
      <c r="AH537" s="20" t="s">
        <v>795</v>
      </c>
      <c r="AI537" s="20" t="s">
        <v>4893</v>
      </c>
      <c r="AJ537" s="21">
        <v>48</v>
      </c>
      <c r="AK537" s="20" t="s">
        <v>4891</v>
      </c>
      <c r="AL537" s="20">
        <v>17</v>
      </c>
    </row>
    <row r="538" spans="1:38" s="20" customFormat="1" x14ac:dyDescent="0.25">
      <c r="A538" s="20">
        <v>509</v>
      </c>
      <c r="B538" s="20">
        <v>160</v>
      </c>
      <c r="C538" s="20">
        <v>20709</v>
      </c>
      <c r="D538" s="20" t="s">
        <v>35</v>
      </c>
      <c r="E538" s="20">
        <v>67572856</v>
      </c>
      <c r="F538" s="20" t="s">
        <v>1205</v>
      </c>
      <c r="G538" s="20" t="s">
        <v>4803</v>
      </c>
      <c r="H538" s="20" t="s">
        <v>4804</v>
      </c>
      <c r="I538" s="20" t="s">
        <v>4805</v>
      </c>
      <c r="J538" s="20" t="s">
        <v>4806</v>
      </c>
      <c r="K538" s="20" t="s">
        <v>37</v>
      </c>
      <c r="L538" s="20" t="s">
        <v>37</v>
      </c>
      <c r="M538" s="20" t="s">
        <v>37</v>
      </c>
      <c r="N538" s="20" t="s">
        <v>37</v>
      </c>
      <c r="O538" s="20" t="s">
        <v>37</v>
      </c>
      <c r="P538" s="20" t="s">
        <v>37</v>
      </c>
      <c r="Q538" s="20" t="s">
        <v>37</v>
      </c>
      <c r="R538" s="20" t="s">
        <v>37</v>
      </c>
      <c r="S538" s="20" t="s">
        <v>37</v>
      </c>
      <c r="T538" s="20" t="s">
        <v>37</v>
      </c>
      <c r="U538" s="20" t="s">
        <v>37</v>
      </c>
      <c r="V538" s="20" t="s">
        <v>37</v>
      </c>
      <c r="W538" s="20" t="s">
        <v>4807</v>
      </c>
      <c r="X538" s="20" t="s">
        <v>831</v>
      </c>
      <c r="Y538" s="20" t="s">
        <v>673</v>
      </c>
      <c r="Z538" s="20" t="s">
        <v>2582</v>
      </c>
      <c r="AA538" s="20" t="s">
        <v>1599</v>
      </c>
      <c r="AB538" s="20" t="b">
        <v>1</v>
      </c>
      <c r="AC538" s="20" t="b">
        <v>1</v>
      </c>
      <c r="AD538" s="20" t="s">
        <v>4808</v>
      </c>
      <c r="AE538" s="20" t="s">
        <v>833</v>
      </c>
      <c r="AF538" s="20" t="s">
        <v>675</v>
      </c>
      <c r="AG538" s="20" t="s">
        <v>2584</v>
      </c>
      <c r="AH538" s="20" t="s">
        <v>1601</v>
      </c>
      <c r="AI538" s="20" t="s">
        <v>4809</v>
      </c>
      <c r="AJ538" s="21">
        <v>48</v>
      </c>
      <c r="AK538" s="20" t="s">
        <v>4807</v>
      </c>
      <c r="AL538" s="20">
        <v>23</v>
      </c>
    </row>
    <row r="539" spans="1:38" s="20" customFormat="1" x14ac:dyDescent="0.25">
      <c r="A539" s="20">
        <v>124</v>
      </c>
      <c r="B539" s="20">
        <v>260</v>
      </c>
      <c r="C539" s="20">
        <v>21231</v>
      </c>
      <c r="D539" s="20" t="s">
        <v>35</v>
      </c>
      <c r="E539" s="20">
        <v>67608526</v>
      </c>
      <c r="F539" s="20" t="s">
        <v>1361</v>
      </c>
      <c r="G539" s="20" t="s">
        <v>1362</v>
      </c>
      <c r="H539" s="20" t="s">
        <v>1363</v>
      </c>
      <c r="I539" s="20" t="s">
        <v>1364</v>
      </c>
      <c r="J539" s="20" t="s">
        <v>1365</v>
      </c>
      <c r="K539" s="20" t="s">
        <v>1361</v>
      </c>
      <c r="L539" s="20" t="s">
        <v>1366</v>
      </c>
      <c r="M539" s="20" t="s">
        <v>1367</v>
      </c>
      <c r="N539" s="20" t="s">
        <v>1368</v>
      </c>
      <c r="O539" s="20" t="s">
        <v>1369</v>
      </c>
      <c r="P539" s="20" t="s">
        <v>1370</v>
      </c>
      <c r="Q539" s="20" t="s">
        <v>37</v>
      </c>
      <c r="R539" s="20" t="s">
        <v>37</v>
      </c>
      <c r="S539" s="20" t="s">
        <v>37</v>
      </c>
      <c r="T539" s="20" t="s">
        <v>37</v>
      </c>
      <c r="U539" s="20" t="s">
        <v>37</v>
      </c>
      <c r="V539" s="20" t="s">
        <v>37</v>
      </c>
      <c r="W539" s="20" t="s">
        <v>1371</v>
      </c>
      <c r="X539" s="20" t="s">
        <v>1127</v>
      </c>
      <c r="Y539" s="20" t="s">
        <v>1001</v>
      </c>
      <c r="Z539" s="20" t="s">
        <v>67</v>
      </c>
      <c r="AA539" s="20" t="s">
        <v>1335</v>
      </c>
      <c r="AB539" s="20" t="b">
        <v>1</v>
      </c>
      <c r="AC539" s="20" t="b">
        <v>0</v>
      </c>
      <c r="AD539" s="20" t="s">
        <v>1372</v>
      </c>
      <c r="AE539" s="20" t="s">
        <v>1129</v>
      </c>
      <c r="AF539" s="20" t="s">
        <v>1004</v>
      </c>
      <c r="AH539" s="20" t="s">
        <v>1337</v>
      </c>
      <c r="AI539" s="20" t="s">
        <v>1373</v>
      </c>
      <c r="AJ539" s="21">
        <v>48</v>
      </c>
      <c r="AK539" s="20" t="s">
        <v>1371</v>
      </c>
      <c r="AL539" s="20">
        <v>25</v>
      </c>
    </row>
    <row r="540" spans="1:38" s="20" customFormat="1" x14ac:dyDescent="0.25">
      <c r="A540" s="20">
        <v>508</v>
      </c>
      <c r="B540" s="20">
        <v>86</v>
      </c>
      <c r="C540" s="20">
        <v>20264</v>
      </c>
      <c r="D540" s="20" t="s">
        <v>35</v>
      </c>
      <c r="E540" s="20">
        <v>67607190</v>
      </c>
      <c r="F540" s="20" t="s">
        <v>835</v>
      </c>
      <c r="G540" s="20" t="s">
        <v>4794</v>
      </c>
      <c r="H540" s="20" t="s">
        <v>1398</v>
      </c>
      <c r="I540" s="20" t="s">
        <v>4795</v>
      </c>
      <c r="J540" s="20" t="s">
        <v>4796</v>
      </c>
      <c r="K540" s="20" t="s">
        <v>1811</v>
      </c>
      <c r="L540" s="20" t="s">
        <v>4797</v>
      </c>
      <c r="M540" s="20" t="s">
        <v>37</v>
      </c>
      <c r="N540" s="20" t="s">
        <v>785</v>
      </c>
      <c r="O540" s="20" t="s">
        <v>4798</v>
      </c>
      <c r="P540" s="20" t="s">
        <v>37</v>
      </c>
      <c r="Q540" s="20" t="s">
        <v>151</v>
      </c>
      <c r="R540" s="20" t="s">
        <v>531</v>
      </c>
      <c r="S540" s="20" t="s">
        <v>37</v>
      </c>
      <c r="T540" s="20" t="s">
        <v>1549</v>
      </c>
      <c r="U540" s="20" t="s">
        <v>4799</v>
      </c>
      <c r="V540" s="20" t="s">
        <v>37</v>
      </c>
      <c r="W540" s="20" t="s">
        <v>4800</v>
      </c>
      <c r="X540" s="20" t="s">
        <v>67</v>
      </c>
      <c r="Y540" s="20" t="s">
        <v>67</v>
      </c>
      <c r="Z540" s="20" t="s">
        <v>357</v>
      </c>
      <c r="AA540" s="20" t="s">
        <v>3673</v>
      </c>
      <c r="AB540" s="20" t="b">
        <v>1</v>
      </c>
      <c r="AC540" s="20" t="b">
        <v>1</v>
      </c>
      <c r="AD540" s="20" t="s">
        <v>4801</v>
      </c>
      <c r="AG540" s="20" t="s">
        <v>359</v>
      </c>
      <c r="AH540" s="20" t="s">
        <v>3675</v>
      </c>
      <c r="AI540" s="20" t="s">
        <v>4802</v>
      </c>
      <c r="AJ540" s="21">
        <v>48</v>
      </c>
      <c r="AK540" s="20" t="s">
        <v>4800</v>
      </c>
      <c r="AL540" s="20">
        <v>28</v>
      </c>
    </row>
    <row r="541" spans="1:38" s="20" customFormat="1" x14ac:dyDescent="0.25">
      <c r="A541" s="20">
        <v>510</v>
      </c>
      <c r="B541" s="20">
        <v>223</v>
      </c>
      <c r="C541" s="20">
        <v>21082</v>
      </c>
      <c r="D541" s="20" t="s">
        <v>35</v>
      </c>
      <c r="E541" s="20">
        <v>67608487</v>
      </c>
      <c r="F541" s="20" t="s">
        <v>4810</v>
      </c>
      <c r="G541" s="20" t="s">
        <v>4811</v>
      </c>
      <c r="H541" s="20" t="s">
        <v>4812</v>
      </c>
      <c r="I541" s="20" t="s">
        <v>4813</v>
      </c>
      <c r="J541" s="20" t="s">
        <v>4814</v>
      </c>
      <c r="K541" s="20" t="s">
        <v>37</v>
      </c>
      <c r="L541" s="20" t="s">
        <v>37</v>
      </c>
      <c r="M541" s="20" t="s">
        <v>37</v>
      </c>
      <c r="N541" s="20" t="s">
        <v>37</v>
      </c>
      <c r="O541" s="20" t="s">
        <v>37</v>
      </c>
      <c r="P541" s="20" t="s">
        <v>37</v>
      </c>
      <c r="Q541" s="20" t="s">
        <v>37</v>
      </c>
      <c r="R541" s="20" t="s">
        <v>37</v>
      </c>
      <c r="S541" s="20" t="s">
        <v>37</v>
      </c>
      <c r="T541" s="20" t="s">
        <v>37</v>
      </c>
      <c r="U541" s="20" t="s">
        <v>37</v>
      </c>
      <c r="V541" s="20" t="s">
        <v>37</v>
      </c>
      <c r="W541" s="20" t="s">
        <v>4815</v>
      </c>
      <c r="X541" s="20" t="s">
        <v>625</v>
      </c>
      <c r="Y541" s="20" t="s">
        <v>1688</v>
      </c>
      <c r="Z541" s="20" t="s">
        <v>357</v>
      </c>
      <c r="AA541" s="20" t="s">
        <v>333</v>
      </c>
      <c r="AB541" s="20" t="b">
        <v>1</v>
      </c>
      <c r="AC541" s="20" t="b">
        <v>0</v>
      </c>
      <c r="AD541" s="20" t="s">
        <v>4816</v>
      </c>
      <c r="AE541" s="20" t="s">
        <v>628</v>
      </c>
      <c r="AF541" s="20" t="s">
        <v>1691</v>
      </c>
      <c r="AG541" s="20" t="s">
        <v>359</v>
      </c>
      <c r="AH541" s="20" t="s">
        <v>336</v>
      </c>
      <c r="AI541" s="20" t="s">
        <v>4817</v>
      </c>
      <c r="AJ541" s="21">
        <v>48</v>
      </c>
      <c r="AK541" s="20" t="s">
        <v>4815</v>
      </c>
      <c r="AL541" s="20">
        <v>33</v>
      </c>
    </row>
    <row r="542" spans="1:38" s="12" customFormat="1" x14ac:dyDescent="0.25">
      <c r="A542" s="12">
        <v>123</v>
      </c>
      <c r="B542" s="12">
        <v>126</v>
      </c>
      <c r="C542" s="12">
        <v>20518</v>
      </c>
      <c r="D542" s="12" t="s">
        <v>35</v>
      </c>
      <c r="E542" s="12">
        <v>67608310</v>
      </c>
      <c r="F542" s="12" t="s">
        <v>1351</v>
      </c>
      <c r="G542" s="12" t="s">
        <v>1352</v>
      </c>
      <c r="H542" s="12" t="s">
        <v>1353</v>
      </c>
      <c r="I542" s="12" t="s">
        <v>1354</v>
      </c>
      <c r="J542" s="12">
        <v>7914943261</v>
      </c>
      <c r="K542" s="12" t="s">
        <v>1355</v>
      </c>
      <c r="L542" s="12" t="s">
        <v>1356</v>
      </c>
      <c r="M542" s="12" t="s">
        <v>1357</v>
      </c>
      <c r="N542" s="12" t="s">
        <v>37</v>
      </c>
      <c r="O542" s="12" t="s">
        <v>37</v>
      </c>
      <c r="P542" s="12" t="s">
        <v>37</v>
      </c>
      <c r="Q542" s="12" t="s">
        <v>37</v>
      </c>
      <c r="R542" s="12" t="s">
        <v>37</v>
      </c>
      <c r="S542" s="12" t="s">
        <v>37</v>
      </c>
      <c r="T542" s="12" t="s">
        <v>37</v>
      </c>
      <c r="U542" s="12" t="s">
        <v>37</v>
      </c>
      <c r="V542" s="12" t="s">
        <v>37</v>
      </c>
      <c r="W542" s="12" t="s">
        <v>1358</v>
      </c>
      <c r="X542" s="12" t="s">
        <v>143</v>
      </c>
      <c r="Y542" s="12" t="s">
        <v>206</v>
      </c>
      <c r="Z542" s="12" t="s">
        <v>221</v>
      </c>
      <c r="AA542" s="12" t="s">
        <v>1335</v>
      </c>
      <c r="AB542" s="12" t="b">
        <v>1</v>
      </c>
      <c r="AC542" s="12" t="b">
        <v>1</v>
      </c>
      <c r="AD542" s="12" t="s">
        <v>1359</v>
      </c>
      <c r="AE542" s="12" t="s">
        <v>147</v>
      </c>
      <c r="AF542" s="12" t="s">
        <v>210</v>
      </c>
      <c r="AG542" s="12" t="s">
        <v>225</v>
      </c>
      <c r="AH542" s="12" t="s">
        <v>1337</v>
      </c>
      <c r="AI542" s="12" t="s">
        <v>1360</v>
      </c>
      <c r="AJ542" s="13">
        <v>49</v>
      </c>
      <c r="AK542" s="12" t="s">
        <v>1358</v>
      </c>
      <c r="AL542" s="12">
        <v>6</v>
      </c>
    </row>
    <row r="543" spans="1:38" s="12" customFormat="1" x14ac:dyDescent="0.25">
      <c r="A543" s="12">
        <v>121</v>
      </c>
      <c r="B543" s="12">
        <v>11</v>
      </c>
      <c r="C543" s="12">
        <v>18706</v>
      </c>
      <c r="D543" s="12" t="s">
        <v>35</v>
      </c>
      <c r="E543" s="12">
        <v>67603686</v>
      </c>
      <c r="F543" s="12" t="s">
        <v>245</v>
      </c>
      <c r="G543" s="12" t="s">
        <v>1330</v>
      </c>
      <c r="H543" s="12" t="s">
        <v>37</v>
      </c>
      <c r="I543" s="12" t="s">
        <v>1331</v>
      </c>
      <c r="J543" s="12" t="s">
        <v>1332</v>
      </c>
      <c r="K543" s="12" t="s">
        <v>55</v>
      </c>
      <c r="L543" s="12" t="s">
        <v>527</v>
      </c>
      <c r="M543" s="12" t="s">
        <v>1333</v>
      </c>
      <c r="N543" s="12" t="s">
        <v>37</v>
      </c>
      <c r="O543" s="12" t="s">
        <v>37</v>
      </c>
      <c r="P543" s="12" t="s">
        <v>37</v>
      </c>
      <c r="Q543" s="12" t="s">
        <v>37</v>
      </c>
      <c r="R543" s="12" t="s">
        <v>37</v>
      </c>
      <c r="S543" s="12" t="s">
        <v>37</v>
      </c>
      <c r="T543" s="12" t="s">
        <v>37</v>
      </c>
      <c r="U543" s="12" t="s">
        <v>37</v>
      </c>
      <c r="V543" s="12" t="s">
        <v>37</v>
      </c>
      <c r="W543" s="12" t="s">
        <v>1334</v>
      </c>
      <c r="X543" s="12" t="s">
        <v>195</v>
      </c>
      <c r="Y543" s="12" t="s">
        <v>67</v>
      </c>
      <c r="Z543" s="12" t="s">
        <v>221</v>
      </c>
      <c r="AA543" s="12" t="s">
        <v>1335</v>
      </c>
      <c r="AB543" s="12" t="b">
        <v>0</v>
      </c>
      <c r="AC543" s="12" t="b">
        <v>0</v>
      </c>
      <c r="AD543" s="12" t="s">
        <v>1336</v>
      </c>
      <c r="AE543" s="12" t="s">
        <v>197</v>
      </c>
      <c r="AG543" s="12" t="s">
        <v>225</v>
      </c>
      <c r="AH543" s="12" t="s">
        <v>1337</v>
      </c>
      <c r="AI543" s="12" t="s">
        <v>1338</v>
      </c>
      <c r="AJ543" s="13">
        <v>49</v>
      </c>
      <c r="AK543" s="12" t="s">
        <v>1334</v>
      </c>
      <c r="AL543" s="12">
        <v>8</v>
      </c>
    </row>
    <row r="544" spans="1:38" s="12" customFormat="1" x14ac:dyDescent="0.25">
      <c r="A544" s="12">
        <v>548</v>
      </c>
      <c r="B544" s="12">
        <v>92</v>
      </c>
      <c r="C544" s="12">
        <v>20297</v>
      </c>
      <c r="D544" s="12" t="s">
        <v>35</v>
      </c>
      <c r="E544" s="12">
        <v>67608224</v>
      </c>
      <c r="F544" s="12" t="s">
        <v>5141</v>
      </c>
      <c r="G544" s="12" t="s">
        <v>5142</v>
      </c>
      <c r="H544" s="12" t="s">
        <v>5143</v>
      </c>
      <c r="I544" s="12" t="s">
        <v>5144</v>
      </c>
      <c r="J544" s="12" t="s">
        <v>5145</v>
      </c>
      <c r="K544" s="12" t="s">
        <v>5146</v>
      </c>
      <c r="L544" s="12" t="s">
        <v>4188</v>
      </c>
      <c r="M544" s="12" t="s">
        <v>5143</v>
      </c>
      <c r="N544" s="12" t="s">
        <v>37</v>
      </c>
      <c r="O544" s="12" t="s">
        <v>37</v>
      </c>
      <c r="P544" s="12" t="s">
        <v>37</v>
      </c>
      <c r="Q544" s="12" t="s">
        <v>37</v>
      </c>
      <c r="R544" s="12" t="s">
        <v>37</v>
      </c>
      <c r="S544" s="12" t="s">
        <v>37</v>
      </c>
      <c r="T544" s="12" t="s">
        <v>37</v>
      </c>
      <c r="U544" s="12" t="s">
        <v>37</v>
      </c>
      <c r="V544" s="12" t="s">
        <v>37</v>
      </c>
      <c r="W544" s="12" t="s">
        <v>5147</v>
      </c>
      <c r="X544" s="12" t="s">
        <v>195</v>
      </c>
      <c r="Y544" s="12" t="s">
        <v>67</v>
      </c>
      <c r="Z544" s="12" t="s">
        <v>221</v>
      </c>
      <c r="AA544" s="12" t="s">
        <v>2368</v>
      </c>
      <c r="AB544" s="12" t="b">
        <v>1</v>
      </c>
      <c r="AC544" s="12" t="b">
        <v>1</v>
      </c>
      <c r="AD544" s="12" t="s">
        <v>5148</v>
      </c>
      <c r="AE544" s="12" t="s">
        <v>197</v>
      </c>
      <c r="AG544" s="12" t="s">
        <v>225</v>
      </c>
      <c r="AH544" s="12" t="s">
        <v>2370</v>
      </c>
      <c r="AI544" s="12" t="s">
        <v>5149</v>
      </c>
      <c r="AJ544" s="13">
        <v>49</v>
      </c>
      <c r="AK544" s="12" t="s">
        <v>5147</v>
      </c>
      <c r="AL544" s="12">
        <v>8</v>
      </c>
    </row>
    <row r="545" spans="1:38" s="12" customFormat="1" x14ac:dyDescent="0.25">
      <c r="A545" s="12">
        <v>523</v>
      </c>
      <c r="B545" s="12">
        <v>224</v>
      </c>
      <c r="C545" s="12">
        <v>21084</v>
      </c>
      <c r="D545" s="12" t="s">
        <v>35</v>
      </c>
      <c r="E545" s="12">
        <v>67605387</v>
      </c>
      <c r="F545" s="12" t="s">
        <v>4925</v>
      </c>
      <c r="G545" s="12" t="s">
        <v>4926</v>
      </c>
      <c r="H545" s="12" t="s">
        <v>4927</v>
      </c>
      <c r="I545" s="12" t="s">
        <v>4928</v>
      </c>
      <c r="J545" s="12">
        <v>515529112424</v>
      </c>
      <c r="K545" s="12" t="s">
        <v>4929</v>
      </c>
      <c r="L545" s="12" t="s">
        <v>4930</v>
      </c>
      <c r="M545" s="12" t="s">
        <v>4931</v>
      </c>
      <c r="N545" s="12" t="s">
        <v>4932</v>
      </c>
      <c r="O545" s="12" t="s">
        <v>4933</v>
      </c>
      <c r="P545" s="12" t="s">
        <v>4934</v>
      </c>
      <c r="Q545" s="12" t="s">
        <v>4935</v>
      </c>
      <c r="R545" s="12" t="s">
        <v>313</v>
      </c>
      <c r="S545" s="12" t="s">
        <v>4936</v>
      </c>
      <c r="T545" s="12" t="s">
        <v>37</v>
      </c>
      <c r="U545" s="12" t="s">
        <v>37</v>
      </c>
      <c r="V545" s="12" t="s">
        <v>37</v>
      </c>
      <c r="W545" s="12" t="s">
        <v>4937</v>
      </c>
      <c r="X545" s="12" t="s">
        <v>625</v>
      </c>
      <c r="Y545" s="12" t="s">
        <v>67</v>
      </c>
      <c r="Z545" s="12" t="s">
        <v>357</v>
      </c>
      <c r="AA545" s="12" t="s">
        <v>1335</v>
      </c>
      <c r="AB545" s="12" t="b">
        <v>1</v>
      </c>
      <c r="AC545" s="12" t="b">
        <v>0</v>
      </c>
      <c r="AD545" s="12" t="s">
        <v>4938</v>
      </c>
      <c r="AE545" s="12" t="s">
        <v>628</v>
      </c>
      <c r="AG545" s="12" t="s">
        <v>359</v>
      </c>
      <c r="AH545" s="12" t="s">
        <v>1337</v>
      </c>
      <c r="AI545" s="12" t="s">
        <v>4939</v>
      </c>
      <c r="AJ545" s="13">
        <v>49</v>
      </c>
      <c r="AK545" s="12" t="s">
        <v>4937</v>
      </c>
      <c r="AL545" s="12">
        <v>12</v>
      </c>
    </row>
    <row r="546" spans="1:38" s="12" customFormat="1" x14ac:dyDescent="0.25">
      <c r="A546" s="12">
        <v>595</v>
      </c>
      <c r="B546" s="12">
        <v>582</v>
      </c>
      <c r="C546" s="12">
        <v>22606</v>
      </c>
      <c r="D546" s="12" t="s">
        <v>35</v>
      </c>
      <c r="E546" s="12">
        <v>67608814</v>
      </c>
      <c r="F546" s="12" t="s">
        <v>5517</v>
      </c>
      <c r="G546" s="12" t="s">
        <v>5518</v>
      </c>
      <c r="H546" s="12" t="s">
        <v>3691</v>
      </c>
      <c r="I546" s="12" t="s">
        <v>5519</v>
      </c>
      <c r="J546" s="12">
        <v>447787194750</v>
      </c>
      <c r="K546" s="12" t="s">
        <v>37</v>
      </c>
      <c r="L546" s="12" t="s">
        <v>37</v>
      </c>
      <c r="M546" s="12" t="s">
        <v>37</v>
      </c>
      <c r="N546" s="12" t="s">
        <v>37</v>
      </c>
      <c r="O546" s="12" t="s">
        <v>37</v>
      </c>
      <c r="P546" s="12" t="s">
        <v>37</v>
      </c>
      <c r="Q546" s="12" t="s">
        <v>37</v>
      </c>
      <c r="R546" s="12" t="s">
        <v>37</v>
      </c>
      <c r="S546" s="12" t="s">
        <v>37</v>
      </c>
      <c r="T546" s="12" t="s">
        <v>37</v>
      </c>
      <c r="U546" s="12" t="s">
        <v>37</v>
      </c>
      <c r="V546" s="12" t="s">
        <v>37</v>
      </c>
      <c r="W546" s="12" t="s">
        <v>5520</v>
      </c>
      <c r="X546" s="12" t="s">
        <v>535</v>
      </c>
      <c r="Y546" s="12" t="s">
        <v>67</v>
      </c>
      <c r="Z546" s="12" t="s">
        <v>221</v>
      </c>
      <c r="AA546" s="12" t="s">
        <v>1335</v>
      </c>
      <c r="AB546" s="12" t="b">
        <v>0</v>
      </c>
      <c r="AC546" s="12" t="b">
        <v>0</v>
      </c>
      <c r="AD546" s="12" t="s">
        <v>5521</v>
      </c>
      <c r="AE546" s="12" t="s">
        <v>537</v>
      </c>
      <c r="AG546" s="12" t="s">
        <v>225</v>
      </c>
      <c r="AH546" s="12" t="s">
        <v>1337</v>
      </c>
      <c r="AI546" s="12" t="s">
        <v>5522</v>
      </c>
      <c r="AJ546" s="13">
        <v>49</v>
      </c>
      <c r="AK546" s="12" t="s">
        <v>5520</v>
      </c>
      <c r="AL546" s="12">
        <v>16</v>
      </c>
    </row>
    <row r="547" spans="1:38" s="12" customFormat="1" x14ac:dyDescent="0.25">
      <c r="A547" s="12">
        <v>525</v>
      </c>
      <c r="B547" s="12">
        <v>309</v>
      </c>
      <c r="C547" s="12">
        <v>21493</v>
      </c>
      <c r="D547" s="12" t="s">
        <v>35</v>
      </c>
      <c r="E547" s="12">
        <v>67581815</v>
      </c>
      <c r="F547" s="12" t="s">
        <v>4946</v>
      </c>
      <c r="G547" s="12" t="s">
        <v>4947</v>
      </c>
      <c r="H547" s="12" t="s">
        <v>4948</v>
      </c>
      <c r="I547" s="12" t="s">
        <v>4949</v>
      </c>
      <c r="J547" s="12" t="s">
        <v>4950</v>
      </c>
      <c r="K547" s="12" t="s">
        <v>528</v>
      </c>
      <c r="L547" s="12" t="s">
        <v>4951</v>
      </c>
      <c r="M547" s="12" t="s">
        <v>4952</v>
      </c>
      <c r="N547" s="12" t="s">
        <v>4953</v>
      </c>
      <c r="O547" s="12" t="s">
        <v>3086</v>
      </c>
      <c r="P547" s="12" t="s">
        <v>4952</v>
      </c>
      <c r="Q547" s="12" t="s">
        <v>4954</v>
      </c>
      <c r="R547" s="12" t="s">
        <v>1374</v>
      </c>
      <c r="S547" s="12" t="s">
        <v>4952</v>
      </c>
      <c r="T547" s="12" t="s">
        <v>37</v>
      </c>
      <c r="U547" s="12" t="s">
        <v>37</v>
      </c>
      <c r="V547" s="12" t="s">
        <v>37</v>
      </c>
      <c r="W547" s="12" t="s">
        <v>4955</v>
      </c>
      <c r="X547" s="12" t="s">
        <v>874</v>
      </c>
      <c r="Y547" s="12" t="s">
        <v>67</v>
      </c>
      <c r="Z547" s="12" t="s">
        <v>357</v>
      </c>
      <c r="AA547" s="12" t="s">
        <v>1335</v>
      </c>
      <c r="AB547" s="12" t="b">
        <v>1</v>
      </c>
      <c r="AC547" s="12" t="b">
        <v>1</v>
      </c>
      <c r="AD547" s="12" t="s">
        <v>4956</v>
      </c>
      <c r="AE547" s="12" t="s">
        <v>877</v>
      </c>
      <c r="AG547" s="12" t="s">
        <v>359</v>
      </c>
      <c r="AH547" s="12" t="s">
        <v>1337</v>
      </c>
      <c r="AI547" s="12" t="s">
        <v>4957</v>
      </c>
      <c r="AJ547" s="13">
        <v>49</v>
      </c>
      <c r="AK547" s="12" t="s">
        <v>4955</v>
      </c>
      <c r="AL547" s="12">
        <v>17</v>
      </c>
    </row>
    <row r="548" spans="1:38" s="12" customFormat="1" x14ac:dyDescent="0.25">
      <c r="A548" s="12">
        <v>533</v>
      </c>
      <c r="B548" s="12">
        <v>547</v>
      </c>
      <c r="C548" s="12">
        <v>22489</v>
      </c>
      <c r="D548" s="12" t="s">
        <v>35</v>
      </c>
      <c r="E548" s="12">
        <v>67598515</v>
      </c>
      <c r="F548" s="12" t="s">
        <v>151</v>
      </c>
      <c r="G548" s="12" t="s">
        <v>5013</v>
      </c>
      <c r="H548" s="12" t="s">
        <v>5014</v>
      </c>
      <c r="I548" s="12" t="s">
        <v>5015</v>
      </c>
      <c r="J548" s="12" t="s">
        <v>5016</v>
      </c>
      <c r="K548" s="12" t="s">
        <v>5017</v>
      </c>
      <c r="L548" s="12" t="s">
        <v>5018</v>
      </c>
      <c r="M548" s="12" t="s">
        <v>5014</v>
      </c>
      <c r="N548" s="12" t="s">
        <v>549</v>
      </c>
      <c r="O548" s="12" t="s">
        <v>5019</v>
      </c>
      <c r="P548" s="12" t="s">
        <v>5014</v>
      </c>
      <c r="Q548" s="12" t="s">
        <v>5020</v>
      </c>
      <c r="R548" s="12" t="s">
        <v>5021</v>
      </c>
      <c r="S548" s="12" t="s">
        <v>5014</v>
      </c>
      <c r="T548" s="12" t="s">
        <v>37</v>
      </c>
      <c r="U548" s="12" t="s">
        <v>37</v>
      </c>
      <c r="V548" s="12" t="s">
        <v>37</v>
      </c>
      <c r="W548" s="12" t="s">
        <v>5022</v>
      </c>
      <c r="X548" s="12" t="s">
        <v>852</v>
      </c>
      <c r="Y548" s="12" t="s">
        <v>673</v>
      </c>
      <c r="Z548" s="12" t="s">
        <v>464</v>
      </c>
      <c r="AA548" s="12" t="s">
        <v>1335</v>
      </c>
      <c r="AB548" s="12" t="b">
        <v>1</v>
      </c>
      <c r="AC548" s="12" t="b">
        <v>1</v>
      </c>
      <c r="AD548" s="12" t="s">
        <v>5023</v>
      </c>
      <c r="AE548" s="12" t="s">
        <v>855</v>
      </c>
      <c r="AF548" s="12" t="s">
        <v>675</v>
      </c>
      <c r="AG548" s="12" t="s">
        <v>466</v>
      </c>
      <c r="AH548" s="12" t="s">
        <v>1337</v>
      </c>
      <c r="AI548" s="12" t="s">
        <v>5024</v>
      </c>
      <c r="AJ548" s="13">
        <v>49</v>
      </c>
      <c r="AK548" s="12" t="s">
        <v>5022</v>
      </c>
      <c r="AL548" s="12">
        <v>24</v>
      </c>
    </row>
    <row r="549" spans="1:38" s="12" customFormat="1" x14ac:dyDescent="0.25">
      <c r="A549" s="12">
        <v>122</v>
      </c>
      <c r="B549" s="12">
        <v>103</v>
      </c>
      <c r="C549" s="12">
        <v>20356</v>
      </c>
      <c r="D549" s="12" t="s">
        <v>35</v>
      </c>
      <c r="E549" s="12">
        <v>67601205</v>
      </c>
      <c r="F549" s="12" t="s">
        <v>490</v>
      </c>
      <c r="G549" s="12" t="s">
        <v>1339</v>
      </c>
      <c r="H549" s="12" t="s">
        <v>1207</v>
      </c>
      <c r="I549" s="12" t="s">
        <v>1340</v>
      </c>
      <c r="J549" s="12" t="s">
        <v>1341</v>
      </c>
      <c r="K549" s="12" t="s">
        <v>1342</v>
      </c>
      <c r="L549" s="12" t="s">
        <v>382</v>
      </c>
      <c r="M549" s="12" t="s">
        <v>1207</v>
      </c>
      <c r="N549" s="12" t="s">
        <v>1343</v>
      </c>
      <c r="O549" s="12" t="s">
        <v>1344</v>
      </c>
      <c r="P549" s="12" t="s">
        <v>1207</v>
      </c>
      <c r="Q549" s="12" t="s">
        <v>138</v>
      </c>
      <c r="R549" s="12" t="s">
        <v>1345</v>
      </c>
      <c r="S549" s="12" t="s">
        <v>1207</v>
      </c>
      <c r="T549" s="12" t="s">
        <v>37</v>
      </c>
      <c r="U549" s="12" t="s">
        <v>37</v>
      </c>
      <c r="V549" s="12" t="s">
        <v>37</v>
      </c>
      <c r="W549" s="12" t="s">
        <v>1346</v>
      </c>
      <c r="X549" s="12" t="s">
        <v>1347</v>
      </c>
      <c r="Y549" s="12" t="s">
        <v>227</v>
      </c>
      <c r="Z549" s="12" t="s">
        <v>357</v>
      </c>
      <c r="AA549" s="12" t="s">
        <v>1335</v>
      </c>
      <c r="AB549" s="12" t="b">
        <v>0</v>
      </c>
      <c r="AC549" s="12" t="b">
        <v>1</v>
      </c>
      <c r="AD549" s="12" t="s">
        <v>1348</v>
      </c>
      <c r="AE549" s="12" t="s">
        <v>1349</v>
      </c>
      <c r="AF549" s="12" t="s">
        <v>228</v>
      </c>
      <c r="AG549" s="12" t="s">
        <v>359</v>
      </c>
      <c r="AH549" s="12" t="s">
        <v>1337</v>
      </c>
      <c r="AI549" s="12" t="s">
        <v>1350</v>
      </c>
      <c r="AJ549" s="13">
        <v>49</v>
      </c>
      <c r="AK549" s="12" t="s">
        <v>1346</v>
      </c>
      <c r="AL549" s="12">
        <v>25</v>
      </c>
    </row>
    <row r="550" spans="1:38" s="12" customFormat="1" x14ac:dyDescent="0.25">
      <c r="A550" s="12">
        <v>536</v>
      </c>
      <c r="B550" s="12">
        <v>624</v>
      </c>
      <c r="C550" s="12">
        <v>22723</v>
      </c>
      <c r="D550" s="12" t="s">
        <v>35</v>
      </c>
      <c r="E550" s="12">
        <v>33927800</v>
      </c>
      <c r="F550" s="12" t="s">
        <v>5039</v>
      </c>
      <c r="G550" s="12" t="s">
        <v>3440</v>
      </c>
      <c r="H550" s="12" t="s">
        <v>2857</v>
      </c>
      <c r="I550" s="12" t="s">
        <v>5040</v>
      </c>
      <c r="J550" s="12" t="s">
        <v>5041</v>
      </c>
      <c r="K550" s="12" t="s">
        <v>37</v>
      </c>
      <c r="L550" s="12" t="s">
        <v>37</v>
      </c>
      <c r="M550" s="12" t="s">
        <v>37</v>
      </c>
      <c r="N550" s="12" t="s">
        <v>37</v>
      </c>
      <c r="O550" s="12" t="s">
        <v>37</v>
      </c>
      <c r="P550" s="12" t="s">
        <v>37</v>
      </c>
      <c r="Q550" s="12" t="s">
        <v>37</v>
      </c>
      <c r="R550" s="12" t="s">
        <v>37</v>
      </c>
      <c r="S550" s="12" t="s">
        <v>37</v>
      </c>
      <c r="T550" s="12" t="s">
        <v>37</v>
      </c>
      <c r="U550" s="12" t="s">
        <v>37</v>
      </c>
      <c r="V550" s="12" t="s">
        <v>37</v>
      </c>
      <c r="W550" s="12" t="s">
        <v>5042</v>
      </c>
      <c r="X550" s="12" t="s">
        <v>39</v>
      </c>
      <c r="Y550" s="12" t="s">
        <v>67</v>
      </c>
      <c r="Z550" s="12" t="s">
        <v>221</v>
      </c>
      <c r="AA550" s="12" t="s">
        <v>1335</v>
      </c>
      <c r="AB550" s="12" t="b">
        <v>0</v>
      </c>
      <c r="AC550" s="12" t="b">
        <v>1</v>
      </c>
      <c r="AD550" s="12" t="s">
        <v>5043</v>
      </c>
      <c r="AE550" s="12" t="s">
        <v>43</v>
      </c>
      <c r="AG550" s="12" t="s">
        <v>225</v>
      </c>
      <c r="AH550" s="12" t="s">
        <v>1337</v>
      </c>
      <c r="AI550" s="12" t="s">
        <v>5044</v>
      </c>
      <c r="AJ550" s="13">
        <v>49</v>
      </c>
      <c r="AK550" s="12" t="s">
        <v>5042</v>
      </c>
      <c r="AL550" s="12">
        <v>26</v>
      </c>
    </row>
    <row r="551" spans="1:38" s="12" customFormat="1" x14ac:dyDescent="0.25">
      <c r="A551" s="12">
        <v>642</v>
      </c>
      <c r="B551" s="12">
        <v>599</v>
      </c>
      <c r="C551" s="12">
        <v>22661</v>
      </c>
      <c r="D551" s="12" t="s">
        <v>35</v>
      </c>
      <c r="E551" s="12">
        <v>67591151</v>
      </c>
      <c r="F551" s="12" t="s">
        <v>5873</v>
      </c>
      <c r="G551" s="12" t="s">
        <v>5874</v>
      </c>
      <c r="H551" s="12" t="s">
        <v>1472</v>
      </c>
      <c r="I551" s="12" t="s">
        <v>5875</v>
      </c>
      <c r="J551" s="12" t="s">
        <v>5876</v>
      </c>
      <c r="K551" s="12" t="s">
        <v>2853</v>
      </c>
      <c r="L551" s="12" t="s">
        <v>5877</v>
      </c>
      <c r="M551" s="12" t="s">
        <v>5878</v>
      </c>
      <c r="N551" s="12" t="s">
        <v>5879</v>
      </c>
      <c r="O551" s="12" t="s">
        <v>5880</v>
      </c>
      <c r="P551" s="12" t="s">
        <v>5881</v>
      </c>
      <c r="Q551" s="12" t="s">
        <v>5882</v>
      </c>
      <c r="R551" s="12" t="s">
        <v>5883</v>
      </c>
      <c r="S551" s="12" t="s">
        <v>5884</v>
      </c>
      <c r="T551" s="12" t="s">
        <v>1322</v>
      </c>
      <c r="U551" s="12" t="s">
        <v>5885</v>
      </c>
      <c r="V551" s="12" t="s">
        <v>5884</v>
      </c>
      <c r="W551" s="12" t="s">
        <v>5886</v>
      </c>
      <c r="X551" s="12" t="s">
        <v>67</v>
      </c>
      <c r="Y551" s="12" t="s">
        <v>67</v>
      </c>
      <c r="Z551" s="12" t="s">
        <v>221</v>
      </c>
      <c r="AA551" s="12" t="s">
        <v>2537</v>
      </c>
      <c r="AB551" s="12" t="b">
        <v>0</v>
      </c>
      <c r="AC551" s="12" t="b">
        <v>1</v>
      </c>
      <c r="AD551" s="12" t="s">
        <v>5887</v>
      </c>
      <c r="AG551" s="12" t="s">
        <v>225</v>
      </c>
      <c r="AH551" s="12" t="s">
        <v>2539</v>
      </c>
      <c r="AI551" s="12" t="s">
        <v>5888</v>
      </c>
      <c r="AJ551" s="13">
        <v>49</v>
      </c>
      <c r="AK551" s="12" t="s">
        <v>5886</v>
      </c>
      <c r="AL551" s="12">
        <v>28</v>
      </c>
    </row>
    <row r="552" spans="1:38" s="12" customFormat="1" x14ac:dyDescent="0.25">
      <c r="A552" s="12">
        <v>528</v>
      </c>
      <c r="B552" s="12">
        <v>386</v>
      </c>
      <c r="C552" s="12">
        <v>21859</v>
      </c>
      <c r="D552" s="12" t="s">
        <v>35</v>
      </c>
      <c r="E552" s="12">
        <v>67585526</v>
      </c>
      <c r="F552" s="12" t="s">
        <v>519</v>
      </c>
      <c r="G552" s="12" t="s">
        <v>4967</v>
      </c>
      <c r="H552" s="12" t="s">
        <v>4975</v>
      </c>
      <c r="I552" s="12" t="s">
        <v>4976</v>
      </c>
      <c r="J552" s="12" t="s">
        <v>4977</v>
      </c>
      <c r="K552" s="12" t="s">
        <v>37</v>
      </c>
      <c r="L552" s="12" t="s">
        <v>37</v>
      </c>
      <c r="M552" s="12" t="s">
        <v>37</v>
      </c>
      <c r="N552" s="12" t="s">
        <v>37</v>
      </c>
      <c r="O552" s="12" t="s">
        <v>37</v>
      </c>
      <c r="P552" s="12" t="s">
        <v>37</v>
      </c>
      <c r="Q552" s="12" t="s">
        <v>37</v>
      </c>
      <c r="R552" s="12" t="s">
        <v>37</v>
      </c>
      <c r="S552" s="12" t="s">
        <v>37</v>
      </c>
      <c r="T552" s="12" t="s">
        <v>37</v>
      </c>
      <c r="U552" s="12" t="s">
        <v>37</v>
      </c>
      <c r="V552" s="12" t="s">
        <v>37</v>
      </c>
      <c r="W552" s="12" t="s">
        <v>4978</v>
      </c>
      <c r="X552" s="12" t="s">
        <v>1019</v>
      </c>
      <c r="Y552" s="12" t="s">
        <v>673</v>
      </c>
      <c r="Z552" s="12" t="s">
        <v>1881</v>
      </c>
      <c r="AA552" s="12" t="s">
        <v>1335</v>
      </c>
      <c r="AB552" s="12" t="b">
        <v>0</v>
      </c>
      <c r="AC552" s="12" t="b">
        <v>1</v>
      </c>
      <c r="AD552" s="12" t="s">
        <v>4979</v>
      </c>
      <c r="AE552" s="12" t="s">
        <v>1021</v>
      </c>
      <c r="AF552" s="12" t="s">
        <v>675</v>
      </c>
      <c r="AG552" s="12" t="s">
        <v>1883</v>
      </c>
      <c r="AH552" s="12" t="s">
        <v>1337</v>
      </c>
      <c r="AI552" s="12" t="s">
        <v>4980</v>
      </c>
      <c r="AJ552" s="13">
        <v>49</v>
      </c>
      <c r="AK552" s="12" t="s">
        <v>4978</v>
      </c>
      <c r="AL552" s="12">
        <v>29</v>
      </c>
    </row>
    <row r="553" spans="1:38" s="12" customFormat="1" x14ac:dyDescent="0.25">
      <c r="A553" s="12">
        <v>527</v>
      </c>
      <c r="B553" s="12">
        <v>356</v>
      </c>
      <c r="C553" s="12">
        <v>21747</v>
      </c>
      <c r="D553" s="12" t="s">
        <v>35</v>
      </c>
      <c r="E553" s="12">
        <v>67586568</v>
      </c>
      <c r="F553" s="12" t="s">
        <v>1039</v>
      </c>
      <c r="G553" s="12" t="s">
        <v>4964</v>
      </c>
      <c r="H553" s="12" t="s">
        <v>882</v>
      </c>
      <c r="I553" s="12" t="s">
        <v>4965</v>
      </c>
      <c r="J553" s="12" t="s">
        <v>4966</v>
      </c>
      <c r="K553" s="12" t="s">
        <v>519</v>
      </c>
      <c r="L553" s="12" t="s">
        <v>4967</v>
      </c>
      <c r="M553" s="12" t="s">
        <v>882</v>
      </c>
      <c r="N553" s="12" t="s">
        <v>1869</v>
      </c>
      <c r="O553" s="12" t="s">
        <v>4968</v>
      </c>
      <c r="P553" s="12" t="s">
        <v>4969</v>
      </c>
      <c r="Q553" s="12" t="s">
        <v>4970</v>
      </c>
      <c r="R553" s="12" t="s">
        <v>4971</v>
      </c>
      <c r="S553" s="12" t="s">
        <v>37</v>
      </c>
      <c r="T553" s="12" t="s">
        <v>37</v>
      </c>
      <c r="U553" s="12" t="s">
        <v>37</v>
      </c>
      <c r="V553" s="12" t="s">
        <v>37</v>
      </c>
      <c r="W553" s="12" t="s">
        <v>4972</v>
      </c>
      <c r="X553" s="12" t="s">
        <v>1019</v>
      </c>
      <c r="Y553" s="12" t="s">
        <v>673</v>
      </c>
      <c r="Z553" s="12" t="s">
        <v>221</v>
      </c>
      <c r="AA553" s="12" t="s">
        <v>1335</v>
      </c>
      <c r="AB553" s="12" t="b">
        <v>1</v>
      </c>
      <c r="AC553" s="12" t="b">
        <v>0</v>
      </c>
      <c r="AD553" s="12" t="s">
        <v>4973</v>
      </c>
      <c r="AE553" s="12" t="s">
        <v>1021</v>
      </c>
      <c r="AF553" s="12" t="s">
        <v>675</v>
      </c>
      <c r="AG553" s="12" t="s">
        <v>225</v>
      </c>
      <c r="AH553" s="12" t="s">
        <v>1337</v>
      </c>
      <c r="AI553" s="12" t="s">
        <v>4974</v>
      </c>
      <c r="AJ553" s="13">
        <v>49</v>
      </c>
      <c r="AK553" s="12" t="s">
        <v>4972</v>
      </c>
      <c r="AL553" s="12">
        <v>29</v>
      </c>
    </row>
    <row r="554" spans="1:38" s="12" customFormat="1" x14ac:dyDescent="0.25">
      <c r="A554" s="12">
        <v>522</v>
      </c>
      <c r="B554" s="12">
        <v>112</v>
      </c>
      <c r="C554" s="12">
        <v>20400</v>
      </c>
      <c r="D554" s="12" t="s">
        <v>35</v>
      </c>
      <c r="E554" s="12">
        <v>67602386</v>
      </c>
      <c r="F554" s="12" t="s">
        <v>3922</v>
      </c>
      <c r="G554" s="12" t="s">
        <v>4917</v>
      </c>
      <c r="H554" s="12" t="s">
        <v>3632</v>
      </c>
      <c r="I554" s="12" t="s">
        <v>4918</v>
      </c>
      <c r="J554" s="12" t="s">
        <v>4919</v>
      </c>
      <c r="K554" s="12" t="s">
        <v>3255</v>
      </c>
      <c r="L554" s="12" t="s">
        <v>4920</v>
      </c>
      <c r="M554" s="12" t="s">
        <v>1650</v>
      </c>
      <c r="N554" s="12" t="s">
        <v>1342</v>
      </c>
      <c r="O554" s="12" t="s">
        <v>4921</v>
      </c>
      <c r="P554" s="12" t="s">
        <v>1650</v>
      </c>
      <c r="Q554" s="12" t="s">
        <v>37</v>
      </c>
      <c r="R554" s="12" t="s">
        <v>37</v>
      </c>
      <c r="S554" s="12" t="s">
        <v>37</v>
      </c>
      <c r="T554" s="12" t="s">
        <v>37</v>
      </c>
      <c r="U554" s="12" t="s">
        <v>37</v>
      </c>
      <c r="V554" s="12" t="s">
        <v>37</v>
      </c>
      <c r="W554" s="12" t="s">
        <v>4922</v>
      </c>
      <c r="X554" s="12" t="s">
        <v>1019</v>
      </c>
      <c r="Y554" s="12" t="s">
        <v>875</v>
      </c>
      <c r="Z554" s="12" t="s">
        <v>464</v>
      </c>
      <c r="AA554" s="12" t="s">
        <v>1335</v>
      </c>
      <c r="AB554" s="12" t="b">
        <v>1</v>
      </c>
      <c r="AC554" s="12" t="b">
        <v>1</v>
      </c>
      <c r="AD554" s="12" t="s">
        <v>4923</v>
      </c>
      <c r="AE554" s="12" t="s">
        <v>1021</v>
      </c>
      <c r="AF554" s="12" t="s">
        <v>878</v>
      </c>
      <c r="AG554" s="12" t="s">
        <v>466</v>
      </c>
      <c r="AH554" s="12" t="s">
        <v>1337</v>
      </c>
      <c r="AI554" s="12" t="s">
        <v>4924</v>
      </c>
      <c r="AJ554" s="13">
        <v>49</v>
      </c>
      <c r="AK554" s="12" t="s">
        <v>4922</v>
      </c>
      <c r="AL554" s="12">
        <v>29</v>
      </c>
    </row>
    <row r="555" spans="1:38" s="12" customFormat="1" x14ac:dyDescent="0.25">
      <c r="A555" s="12">
        <v>532</v>
      </c>
      <c r="B555" s="12">
        <v>526</v>
      </c>
      <c r="C555" s="12">
        <v>22400</v>
      </c>
      <c r="D555" s="12" t="s">
        <v>35</v>
      </c>
      <c r="E555" s="12">
        <v>67603875</v>
      </c>
      <c r="F555" s="12" t="s">
        <v>1821</v>
      </c>
      <c r="G555" s="12" t="s">
        <v>5007</v>
      </c>
      <c r="H555" s="12" t="s">
        <v>37</v>
      </c>
      <c r="I555" s="12" t="s">
        <v>5008</v>
      </c>
      <c r="J555" s="12" t="s">
        <v>5009</v>
      </c>
      <c r="K555" s="12" t="s">
        <v>37</v>
      </c>
      <c r="L555" s="12" t="s">
        <v>37</v>
      </c>
      <c r="M555" s="12" t="s">
        <v>37</v>
      </c>
      <c r="N555" s="12" t="s">
        <v>37</v>
      </c>
      <c r="O555" s="12" t="s">
        <v>37</v>
      </c>
      <c r="P555" s="12" t="s">
        <v>37</v>
      </c>
      <c r="Q555" s="12" t="s">
        <v>37</v>
      </c>
      <c r="R555" s="12" t="s">
        <v>37</v>
      </c>
      <c r="S555" s="12" t="s">
        <v>37</v>
      </c>
      <c r="T555" s="12" t="s">
        <v>37</v>
      </c>
      <c r="U555" s="12" t="s">
        <v>37</v>
      </c>
      <c r="V555" s="12" t="s">
        <v>37</v>
      </c>
      <c r="W555" s="12" t="s">
        <v>5010</v>
      </c>
      <c r="X555" s="12" t="s">
        <v>1019</v>
      </c>
      <c r="Y555" s="12" t="s">
        <v>875</v>
      </c>
      <c r="Z555" s="12" t="s">
        <v>123</v>
      </c>
      <c r="AA555" s="12" t="s">
        <v>1335</v>
      </c>
      <c r="AB555" s="12" t="b">
        <v>0</v>
      </c>
      <c r="AC555" s="12" t="b">
        <v>1</v>
      </c>
      <c r="AD555" s="12" t="s">
        <v>5011</v>
      </c>
      <c r="AE555" s="12" t="s">
        <v>1021</v>
      </c>
      <c r="AF555" s="12" t="s">
        <v>878</v>
      </c>
      <c r="AG555" s="12" t="s">
        <v>125</v>
      </c>
      <c r="AH555" s="12" t="s">
        <v>1337</v>
      </c>
      <c r="AI555" s="12" t="s">
        <v>5012</v>
      </c>
      <c r="AJ555" s="13">
        <v>49</v>
      </c>
      <c r="AK555" s="12" t="s">
        <v>5010</v>
      </c>
      <c r="AL555" s="12">
        <v>29</v>
      </c>
    </row>
    <row r="556" spans="1:38" s="12" customFormat="1" x14ac:dyDescent="0.25">
      <c r="A556" s="12">
        <v>309</v>
      </c>
      <c r="B556" s="12">
        <v>254</v>
      </c>
      <c r="C556" s="12">
        <v>21205</v>
      </c>
      <c r="D556" s="12" t="s">
        <v>35</v>
      </c>
      <c r="E556" s="12">
        <v>43741800</v>
      </c>
      <c r="F556" s="12" t="s">
        <v>3141</v>
      </c>
      <c r="G556" s="12" t="s">
        <v>3142</v>
      </c>
      <c r="H556" s="12" t="s">
        <v>3143</v>
      </c>
      <c r="I556" s="12" t="s">
        <v>3144</v>
      </c>
      <c r="J556" s="12">
        <v>-6764</v>
      </c>
      <c r="K556" s="12" t="s">
        <v>37</v>
      </c>
      <c r="L556" s="12" t="s">
        <v>37</v>
      </c>
      <c r="M556" s="12" t="s">
        <v>37</v>
      </c>
      <c r="N556" s="12" t="s">
        <v>37</v>
      </c>
      <c r="O556" s="12" t="s">
        <v>37</v>
      </c>
      <c r="P556" s="12" t="s">
        <v>37</v>
      </c>
      <c r="Q556" s="12" t="s">
        <v>37</v>
      </c>
      <c r="R556" s="12" t="s">
        <v>37</v>
      </c>
      <c r="S556" s="12" t="s">
        <v>37</v>
      </c>
      <c r="T556" s="12" t="s">
        <v>37</v>
      </c>
      <c r="U556" s="12" t="s">
        <v>37</v>
      </c>
      <c r="V556" s="12" t="s">
        <v>37</v>
      </c>
      <c r="W556" s="12" t="s">
        <v>3145</v>
      </c>
      <c r="X556" s="12" t="s">
        <v>1260</v>
      </c>
      <c r="Y556" s="12" t="s">
        <v>227</v>
      </c>
      <c r="Z556" s="12" t="s">
        <v>2728</v>
      </c>
      <c r="AA556" s="12" t="s">
        <v>1335</v>
      </c>
      <c r="AB556" s="12" t="b">
        <v>0</v>
      </c>
      <c r="AC556" s="12" t="b">
        <v>0</v>
      </c>
      <c r="AD556" s="12" t="s">
        <v>3146</v>
      </c>
      <c r="AE556" s="12" t="s">
        <v>1263</v>
      </c>
      <c r="AF556" s="12" t="s">
        <v>228</v>
      </c>
      <c r="AG556" s="12" t="s">
        <v>2730</v>
      </c>
      <c r="AH556" s="12" t="s">
        <v>1337</v>
      </c>
      <c r="AI556" s="12" t="s">
        <v>3147</v>
      </c>
      <c r="AJ556" s="13">
        <v>49</v>
      </c>
      <c r="AK556" s="12" t="s">
        <v>3145</v>
      </c>
      <c r="AL556" s="12">
        <v>31</v>
      </c>
    </row>
    <row r="557" spans="1:38" s="46" customFormat="1" x14ac:dyDescent="0.25">
      <c r="A557" s="46">
        <v>483</v>
      </c>
      <c r="B557" s="46">
        <v>548</v>
      </c>
      <c r="C557" s="46">
        <v>22490</v>
      </c>
      <c r="D557" s="46" t="s">
        <v>35</v>
      </c>
      <c r="E557" s="46">
        <v>67596038</v>
      </c>
      <c r="F557" s="46" t="s">
        <v>159</v>
      </c>
      <c r="G557" s="46" t="s">
        <v>2571</v>
      </c>
      <c r="H557" s="46" t="s">
        <v>4596</v>
      </c>
      <c r="I557" s="46" t="s">
        <v>4597</v>
      </c>
      <c r="J557" s="46" t="s">
        <v>4598</v>
      </c>
      <c r="K557" s="46" t="s">
        <v>37</v>
      </c>
      <c r="L557" s="46" t="s">
        <v>37</v>
      </c>
      <c r="M557" s="46" t="s">
        <v>37</v>
      </c>
      <c r="N557" s="46" t="s">
        <v>37</v>
      </c>
      <c r="O557" s="46" t="s">
        <v>37</v>
      </c>
      <c r="P557" s="46" t="s">
        <v>37</v>
      </c>
      <c r="Q557" s="46" t="s">
        <v>37</v>
      </c>
      <c r="R557" s="46" t="s">
        <v>37</v>
      </c>
      <c r="S557" s="46" t="s">
        <v>37</v>
      </c>
      <c r="T557" s="46" t="s">
        <v>37</v>
      </c>
      <c r="U557" s="46" t="s">
        <v>37</v>
      </c>
      <c r="V557" s="46" t="s">
        <v>37</v>
      </c>
      <c r="W557" s="46" t="s">
        <v>4599</v>
      </c>
      <c r="X557" s="46" t="s">
        <v>66</v>
      </c>
      <c r="Y557" s="46" t="s">
        <v>642</v>
      </c>
      <c r="Z557" s="46" t="s">
        <v>67</v>
      </c>
      <c r="AA557" s="46" t="s">
        <v>691</v>
      </c>
      <c r="AB557" s="46" t="b">
        <v>0</v>
      </c>
      <c r="AC557" s="46" t="b">
        <v>0</v>
      </c>
      <c r="AD557" s="46" t="s">
        <v>4600</v>
      </c>
      <c r="AE557" s="46" t="s">
        <v>71</v>
      </c>
      <c r="AF557" s="46" t="s">
        <v>645</v>
      </c>
      <c r="AH557" s="46" t="s">
        <v>694</v>
      </c>
      <c r="AI557" s="46" t="s">
        <v>4601</v>
      </c>
      <c r="AJ557" s="47">
        <v>50</v>
      </c>
      <c r="AK557" s="46" t="s">
        <v>4599</v>
      </c>
      <c r="AL557" s="46">
        <v>2</v>
      </c>
    </row>
    <row r="558" spans="1:38" s="46" customFormat="1" x14ac:dyDescent="0.25">
      <c r="A558" s="46">
        <v>623</v>
      </c>
      <c r="B558" s="46">
        <v>244</v>
      </c>
      <c r="C558" s="46">
        <v>21165</v>
      </c>
      <c r="D558" s="46" t="s">
        <v>35</v>
      </c>
      <c r="E558" s="46">
        <v>67605072</v>
      </c>
      <c r="F558" s="46" t="s">
        <v>5732</v>
      </c>
      <c r="G558" s="46" t="s">
        <v>5733</v>
      </c>
      <c r="H558" s="46" t="s">
        <v>5734</v>
      </c>
      <c r="I558" s="46" t="s">
        <v>5735</v>
      </c>
      <c r="J558" s="46">
        <v>5511974796429</v>
      </c>
      <c r="K558" s="46" t="s">
        <v>37</v>
      </c>
      <c r="L558" s="46" t="s">
        <v>37</v>
      </c>
      <c r="M558" s="46" t="s">
        <v>37</v>
      </c>
      <c r="N558" s="46" t="s">
        <v>37</v>
      </c>
      <c r="O558" s="46" t="s">
        <v>37</v>
      </c>
      <c r="P558" s="46" t="s">
        <v>37</v>
      </c>
      <c r="Q558" s="46" t="s">
        <v>37</v>
      </c>
      <c r="R558" s="46" t="s">
        <v>37</v>
      </c>
      <c r="S558" s="46" t="s">
        <v>37</v>
      </c>
      <c r="T558" s="46" t="s">
        <v>37</v>
      </c>
      <c r="U558" s="46" t="s">
        <v>37</v>
      </c>
      <c r="V558" s="46" t="s">
        <v>37</v>
      </c>
      <c r="W558" s="46" t="s">
        <v>5736</v>
      </c>
      <c r="X558" s="46" t="s">
        <v>921</v>
      </c>
      <c r="Y558" s="46" t="s">
        <v>67</v>
      </c>
      <c r="Z558" s="46" t="s">
        <v>454</v>
      </c>
      <c r="AA558" s="46" t="s">
        <v>703</v>
      </c>
      <c r="AB558" s="46" t="b">
        <v>0</v>
      </c>
      <c r="AC558" s="46" t="b">
        <v>0</v>
      </c>
      <c r="AD558" s="46" t="s">
        <v>5737</v>
      </c>
      <c r="AE558" s="46" t="s">
        <v>923</v>
      </c>
      <c r="AG558" s="46" t="s">
        <v>456</v>
      </c>
      <c r="AH558" s="46" t="s">
        <v>706</v>
      </c>
      <c r="AI558" s="46" t="s">
        <v>5738</v>
      </c>
      <c r="AJ558" s="47">
        <v>50</v>
      </c>
      <c r="AK558" s="46" t="s">
        <v>5736</v>
      </c>
      <c r="AL558" s="46">
        <v>2</v>
      </c>
    </row>
    <row r="559" spans="1:38" s="46" customFormat="1" x14ac:dyDescent="0.25">
      <c r="A559" s="46">
        <v>621</v>
      </c>
      <c r="B559" s="46">
        <v>200</v>
      </c>
      <c r="C559" s="46">
        <v>20946</v>
      </c>
      <c r="D559" s="46" t="s">
        <v>35</v>
      </c>
      <c r="E559" s="46">
        <v>66810500</v>
      </c>
      <c r="F559" s="46" t="s">
        <v>3325</v>
      </c>
      <c r="G559" s="46" t="s">
        <v>5713</v>
      </c>
      <c r="H559" s="46" t="s">
        <v>5714</v>
      </c>
      <c r="I559" s="46" t="s">
        <v>5715</v>
      </c>
      <c r="J559" s="46" t="s">
        <v>5716</v>
      </c>
      <c r="K559" s="46" t="s">
        <v>55</v>
      </c>
      <c r="L559" s="46" t="s">
        <v>5717</v>
      </c>
      <c r="M559" s="46" t="s">
        <v>5714</v>
      </c>
      <c r="N559" s="46" t="s">
        <v>5718</v>
      </c>
      <c r="O559" s="46" t="s">
        <v>5719</v>
      </c>
      <c r="P559" s="46" t="s">
        <v>5714</v>
      </c>
      <c r="Q559" s="46" t="s">
        <v>5720</v>
      </c>
      <c r="R559" s="46" t="s">
        <v>1282</v>
      </c>
      <c r="S559" s="46" t="s">
        <v>5721</v>
      </c>
      <c r="T559" s="46" t="s">
        <v>37</v>
      </c>
      <c r="U559" s="46" t="s">
        <v>37</v>
      </c>
      <c r="V559" s="46" t="s">
        <v>37</v>
      </c>
      <c r="W559" s="46" t="s">
        <v>5722</v>
      </c>
      <c r="X559" s="46" t="s">
        <v>110</v>
      </c>
      <c r="Y559" s="46" t="s">
        <v>67</v>
      </c>
      <c r="Z559" s="46" t="s">
        <v>454</v>
      </c>
      <c r="AA559" s="46" t="s">
        <v>703</v>
      </c>
      <c r="AB559" s="46" t="b">
        <v>1</v>
      </c>
      <c r="AC559" s="46" t="b">
        <v>1</v>
      </c>
      <c r="AD559" s="46" t="s">
        <v>5723</v>
      </c>
      <c r="AE559" s="46" t="s">
        <v>113</v>
      </c>
      <c r="AG559" s="46" t="s">
        <v>456</v>
      </c>
      <c r="AH559" s="46" t="s">
        <v>706</v>
      </c>
      <c r="AI559" s="46" t="s">
        <v>5724</v>
      </c>
      <c r="AJ559" s="47">
        <v>50</v>
      </c>
      <c r="AK559" s="46" t="s">
        <v>5722</v>
      </c>
      <c r="AL559" s="46">
        <v>5</v>
      </c>
    </row>
    <row r="560" spans="1:38" s="46" customFormat="1" x14ac:dyDescent="0.25">
      <c r="A560" s="46">
        <v>89</v>
      </c>
      <c r="B560" s="46">
        <v>12</v>
      </c>
      <c r="C560" s="46">
        <v>18707</v>
      </c>
      <c r="D560" s="46" t="s">
        <v>35</v>
      </c>
      <c r="E560" s="46">
        <v>67607874</v>
      </c>
      <c r="F560" s="46" t="s">
        <v>1033</v>
      </c>
      <c r="G560" s="46" t="s">
        <v>1034</v>
      </c>
      <c r="H560" s="46" t="s">
        <v>37</v>
      </c>
      <c r="I560" s="46" t="s">
        <v>1035</v>
      </c>
      <c r="J560" s="46" t="s">
        <v>37</v>
      </c>
      <c r="K560" s="46" t="s">
        <v>37</v>
      </c>
      <c r="L560" s="46" t="s">
        <v>37</v>
      </c>
      <c r="M560" s="46" t="s">
        <v>37</v>
      </c>
      <c r="N560" s="46" t="s">
        <v>37</v>
      </c>
      <c r="O560" s="46" t="s">
        <v>37</v>
      </c>
      <c r="P560" s="46" t="s">
        <v>37</v>
      </c>
      <c r="Q560" s="46" t="s">
        <v>37</v>
      </c>
      <c r="R560" s="46" t="s">
        <v>37</v>
      </c>
      <c r="S560" s="46" t="s">
        <v>37</v>
      </c>
      <c r="T560" s="46" t="s">
        <v>37</v>
      </c>
      <c r="U560" s="46" t="s">
        <v>37</v>
      </c>
      <c r="V560" s="46" t="s">
        <v>37</v>
      </c>
      <c r="W560" s="46" t="s">
        <v>1036</v>
      </c>
      <c r="X560" s="46" t="s">
        <v>195</v>
      </c>
      <c r="Y560" s="46" t="s">
        <v>67</v>
      </c>
      <c r="Z560" s="46" t="s">
        <v>67</v>
      </c>
      <c r="AA560" s="46" t="s">
        <v>748</v>
      </c>
      <c r="AB560" s="46" t="b">
        <v>0</v>
      </c>
      <c r="AC560" s="46" t="b">
        <v>1</v>
      </c>
      <c r="AD560" s="46" t="s">
        <v>1037</v>
      </c>
      <c r="AE560" s="46" t="s">
        <v>197</v>
      </c>
      <c r="AH560" s="46" t="s">
        <v>750</v>
      </c>
      <c r="AI560" s="46" t="s">
        <v>1038</v>
      </c>
      <c r="AJ560" s="47">
        <v>50</v>
      </c>
      <c r="AK560" s="46" t="s">
        <v>1036</v>
      </c>
      <c r="AL560" s="46">
        <v>8</v>
      </c>
    </row>
    <row r="561" spans="1:38" s="46" customFormat="1" x14ac:dyDescent="0.25">
      <c r="A561" s="46">
        <v>622</v>
      </c>
      <c r="B561" s="46">
        <v>205</v>
      </c>
      <c r="C561" s="46">
        <v>20975</v>
      </c>
      <c r="D561" s="46" t="s">
        <v>35</v>
      </c>
      <c r="E561" s="46">
        <v>67600084</v>
      </c>
      <c r="F561" s="46" t="s">
        <v>5725</v>
      </c>
      <c r="G561" s="46" t="s">
        <v>5726</v>
      </c>
      <c r="H561" s="46" t="s">
        <v>247</v>
      </c>
      <c r="I561" s="46" t="s">
        <v>5727</v>
      </c>
      <c r="J561" s="46" t="s">
        <v>5728</v>
      </c>
      <c r="K561" s="46" t="s">
        <v>37</v>
      </c>
      <c r="L561" s="46" t="s">
        <v>37</v>
      </c>
      <c r="M561" s="46" t="s">
        <v>37</v>
      </c>
      <c r="N561" s="46" t="s">
        <v>37</v>
      </c>
      <c r="O561" s="46" t="s">
        <v>37</v>
      </c>
      <c r="P561" s="46" t="s">
        <v>37</v>
      </c>
      <c r="Q561" s="46" t="s">
        <v>37</v>
      </c>
      <c r="R561" s="46" t="s">
        <v>37</v>
      </c>
      <c r="S561" s="46" t="s">
        <v>37</v>
      </c>
      <c r="T561" s="46" t="s">
        <v>37</v>
      </c>
      <c r="U561" s="46" t="s">
        <v>37</v>
      </c>
      <c r="V561" s="46" t="s">
        <v>37</v>
      </c>
      <c r="W561" s="46" t="s">
        <v>5729</v>
      </c>
      <c r="X561" s="46" t="s">
        <v>251</v>
      </c>
      <c r="Y561" s="46" t="s">
        <v>252</v>
      </c>
      <c r="Z561" s="46" t="s">
        <v>454</v>
      </c>
      <c r="AA561" s="46" t="s">
        <v>703</v>
      </c>
      <c r="AB561" s="46" t="b">
        <v>1</v>
      </c>
      <c r="AC561" s="46" t="b">
        <v>1</v>
      </c>
      <c r="AD561" s="46" t="s">
        <v>5730</v>
      </c>
      <c r="AE561" s="46" t="s">
        <v>254</v>
      </c>
      <c r="AF561" s="46" t="s">
        <v>255</v>
      </c>
      <c r="AG561" s="46" t="s">
        <v>456</v>
      </c>
      <c r="AH561" s="46" t="s">
        <v>706</v>
      </c>
      <c r="AI561" s="46" t="s">
        <v>5731</v>
      </c>
      <c r="AJ561" s="47">
        <v>50</v>
      </c>
      <c r="AK561" s="46" t="s">
        <v>5729</v>
      </c>
      <c r="AL561" s="46">
        <v>11</v>
      </c>
    </row>
    <row r="562" spans="1:38" s="46" customFormat="1" x14ac:dyDescent="0.25">
      <c r="A562" s="46">
        <v>586</v>
      </c>
      <c r="B562" s="46">
        <v>227</v>
      </c>
      <c r="C562" s="46">
        <v>21100</v>
      </c>
      <c r="D562" s="46" t="s">
        <v>35</v>
      </c>
      <c r="E562" s="46">
        <v>67597776</v>
      </c>
      <c r="F562" s="46" t="s">
        <v>5457</v>
      </c>
      <c r="G562" s="46" t="s">
        <v>5458</v>
      </c>
      <c r="H562" s="46" t="s">
        <v>2514</v>
      </c>
      <c r="I562" s="46" t="s">
        <v>5459</v>
      </c>
      <c r="J562" s="46" t="s">
        <v>5460</v>
      </c>
      <c r="K562" s="46" t="s">
        <v>37</v>
      </c>
      <c r="L562" s="46" t="s">
        <v>37</v>
      </c>
      <c r="M562" s="46" t="s">
        <v>37</v>
      </c>
      <c r="N562" s="46" t="s">
        <v>37</v>
      </c>
      <c r="O562" s="46" t="s">
        <v>37</v>
      </c>
      <c r="P562" s="46" t="s">
        <v>37</v>
      </c>
      <c r="Q562" s="46" t="s">
        <v>37</v>
      </c>
      <c r="R562" s="46" t="s">
        <v>37</v>
      </c>
      <c r="S562" s="46" t="s">
        <v>37</v>
      </c>
      <c r="T562" s="46" t="s">
        <v>37</v>
      </c>
      <c r="U562" s="46" t="s">
        <v>37</v>
      </c>
      <c r="V562" s="46" t="s">
        <v>37</v>
      </c>
      <c r="W562" s="46" t="s">
        <v>5461</v>
      </c>
      <c r="X562" s="46" t="s">
        <v>535</v>
      </c>
      <c r="Y562" s="46" t="s">
        <v>642</v>
      </c>
      <c r="Z562" s="46" t="s">
        <v>221</v>
      </c>
      <c r="AA562" s="46" t="s">
        <v>703</v>
      </c>
      <c r="AB562" s="46" t="b">
        <v>1</v>
      </c>
      <c r="AC562" s="46" t="b">
        <v>1</v>
      </c>
      <c r="AD562" s="46" t="s">
        <v>5462</v>
      </c>
      <c r="AE562" s="46" t="s">
        <v>537</v>
      </c>
      <c r="AF562" s="46" t="s">
        <v>645</v>
      </c>
      <c r="AG562" s="46" t="s">
        <v>225</v>
      </c>
      <c r="AH562" s="46" t="s">
        <v>706</v>
      </c>
      <c r="AI562" s="46" t="s">
        <v>5463</v>
      </c>
      <c r="AJ562" s="47">
        <v>50</v>
      </c>
      <c r="AK562" s="46" t="s">
        <v>5461</v>
      </c>
      <c r="AL562" s="46">
        <v>16</v>
      </c>
    </row>
    <row r="563" spans="1:38" s="46" customFormat="1" x14ac:dyDescent="0.25">
      <c r="A563" s="46">
        <v>626</v>
      </c>
      <c r="B563" s="46">
        <v>551</v>
      </c>
      <c r="C563" s="46">
        <v>22498</v>
      </c>
      <c r="D563" s="46" t="s">
        <v>35</v>
      </c>
      <c r="E563" s="46">
        <v>67589165</v>
      </c>
      <c r="F563" s="46" t="s">
        <v>5753</v>
      </c>
      <c r="G563" s="46" t="s">
        <v>5754</v>
      </c>
      <c r="H563" s="46" t="s">
        <v>5755</v>
      </c>
      <c r="I563" s="46" t="s">
        <v>5756</v>
      </c>
      <c r="J563" s="46" t="s">
        <v>5757</v>
      </c>
      <c r="K563" s="46" t="s">
        <v>37</v>
      </c>
      <c r="L563" s="46" t="s">
        <v>37</v>
      </c>
      <c r="M563" s="46" t="s">
        <v>37</v>
      </c>
      <c r="N563" s="46" t="s">
        <v>37</v>
      </c>
      <c r="O563" s="46" t="s">
        <v>37</v>
      </c>
      <c r="P563" s="46" t="s">
        <v>37</v>
      </c>
      <c r="Q563" s="46" t="s">
        <v>37</v>
      </c>
      <c r="R563" s="46" t="s">
        <v>37</v>
      </c>
      <c r="S563" s="46" t="s">
        <v>37</v>
      </c>
      <c r="T563" s="46" t="s">
        <v>37</v>
      </c>
      <c r="U563" s="46" t="s">
        <v>37</v>
      </c>
      <c r="V563" s="46" t="s">
        <v>37</v>
      </c>
      <c r="W563" s="46" t="s">
        <v>5758</v>
      </c>
      <c r="X563" s="46" t="s">
        <v>662</v>
      </c>
      <c r="Y563" s="46" t="s">
        <v>766</v>
      </c>
      <c r="Z563" s="46" t="s">
        <v>454</v>
      </c>
      <c r="AA563" s="46" t="s">
        <v>703</v>
      </c>
      <c r="AB563" s="46" t="b">
        <v>1</v>
      </c>
      <c r="AC563" s="46" t="b">
        <v>1</v>
      </c>
      <c r="AD563" s="46" t="s">
        <v>5759</v>
      </c>
      <c r="AE563" s="46" t="s">
        <v>665</v>
      </c>
      <c r="AF563" s="46" t="s">
        <v>768</v>
      </c>
      <c r="AG563" s="46" t="s">
        <v>456</v>
      </c>
      <c r="AH563" s="46" t="s">
        <v>706</v>
      </c>
      <c r="AI563" s="46" t="s">
        <v>5760</v>
      </c>
      <c r="AJ563" s="47">
        <v>50</v>
      </c>
      <c r="AK563" s="46" t="s">
        <v>5758</v>
      </c>
      <c r="AL563" s="46">
        <v>20</v>
      </c>
    </row>
    <row r="564" spans="1:38" s="46" customFormat="1" x14ac:dyDescent="0.25">
      <c r="A564" s="46">
        <v>627</v>
      </c>
      <c r="B564" s="46">
        <v>554</v>
      </c>
      <c r="C564" s="46">
        <v>22511</v>
      </c>
      <c r="D564" s="46" t="s">
        <v>35</v>
      </c>
      <c r="E564" s="46">
        <v>67608798</v>
      </c>
      <c r="F564" s="46" t="s">
        <v>1853</v>
      </c>
      <c r="G564" s="46" t="s">
        <v>5761</v>
      </c>
      <c r="H564" s="46" t="s">
        <v>5762</v>
      </c>
      <c r="I564" s="46" t="s">
        <v>5763</v>
      </c>
      <c r="J564" s="46" t="s">
        <v>5764</v>
      </c>
      <c r="K564" s="46" t="s">
        <v>37</v>
      </c>
      <c r="L564" s="46" t="s">
        <v>37</v>
      </c>
      <c r="M564" s="46" t="s">
        <v>37</v>
      </c>
      <c r="N564" s="46" t="s">
        <v>37</v>
      </c>
      <c r="O564" s="46" t="s">
        <v>37</v>
      </c>
      <c r="P564" s="46" t="s">
        <v>37</v>
      </c>
      <c r="Q564" s="46" t="s">
        <v>37</v>
      </c>
      <c r="R564" s="46" t="s">
        <v>37</v>
      </c>
      <c r="S564" s="46" t="s">
        <v>37</v>
      </c>
      <c r="T564" s="46" t="s">
        <v>37</v>
      </c>
      <c r="U564" s="46" t="s">
        <v>37</v>
      </c>
      <c r="V564" s="46" t="s">
        <v>37</v>
      </c>
      <c r="W564" s="46" t="s">
        <v>5765</v>
      </c>
      <c r="X564" s="46" t="s">
        <v>812</v>
      </c>
      <c r="Y564" s="46" t="s">
        <v>206</v>
      </c>
      <c r="Z564" s="46" t="s">
        <v>454</v>
      </c>
      <c r="AA564" s="46" t="s">
        <v>703</v>
      </c>
      <c r="AB564" s="46" t="b">
        <v>1</v>
      </c>
      <c r="AC564" s="46" t="b">
        <v>0</v>
      </c>
      <c r="AD564" s="46" t="s">
        <v>5766</v>
      </c>
      <c r="AE564" s="46" t="s">
        <v>814</v>
      </c>
      <c r="AF564" s="46" t="s">
        <v>210</v>
      </c>
      <c r="AG564" s="46" t="s">
        <v>456</v>
      </c>
      <c r="AH564" s="46" t="s">
        <v>706</v>
      </c>
      <c r="AI564" s="46" t="s">
        <v>5767</v>
      </c>
      <c r="AJ564" s="47">
        <v>50</v>
      </c>
      <c r="AK564" s="46" t="s">
        <v>5765</v>
      </c>
      <c r="AL564" s="46">
        <v>21</v>
      </c>
    </row>
    <row r="565" spans="1:38" s="46" customFormat="1" ht="15" customHeight="1" x14ac:dyDescent="0.25">
      <c r="A565" s="46">
        <v>628</v>
      </c>
      <c r="B565" s="46">
        <v>615</v>
      </c>
      <c r="C565" s="46">
        <v>22695</v>
      </c>
      <c r="D565" s="46" t="s">
        <v>35</v>
      </c>
      <c r="E565" s="46">
        <v>67608819</v>
      </c>
      <c r="F565" s="46" t="s">
        <v>777</v>
      </c>
      <c r="G565" s="46" t="s">
        <v>5768</v>
      </c>
      <c r="H565" s="46" t="s">
        <v>37</v>
      </c>
      <c r="I565" s="46" t="s">
        <v>5769</v>
      </c>
      <c r="J565" s="46" t="s">
        <v>5770</v>
      </c>
      <c r="K565" s="46" t="s">
        <v>37</v>
      </c>
      <c r="L565" s="46" t="s">
        <v>37</v>
      </c>
      <c r="M565" s="46" t="s">
        <v>37</v>
      </c>
      <c r="N565" s="46" t="s">
        <v>37</v>
      </c>
      <c r="O565" s="46" t="s">
        <v>37</v>
      </c>
      <c r="P565" s="46" t="s">
        <v>37</v>
      </c>
      <c r="Q565" s="46" t="s">
        <v>37</v>
      </c>
      <c r="R565" s="46" t="s">
        <v>37</v>
      </c>
      <c r="S565" s="46" t="s">
        <v>37</v>
      </c>
      <c r="T565" s="46" t="s">
        <v>37</v>
      </c>
      <c r="U565" s="46" t="s">
        <v>37</v>
      </c>
      <c r="V565" s="46" t="s">
        <v>37</v>
      </c>
      <c r="W565" s="46" t="s">
        <v>5771</v>
      </c>
      <c r="X565" s="46" t="s">
        <v>831</v>
      </c>
      <c r="Y565" s="46" t="s">
        <v>252</v>
      </c>
      <c r="Z565" s="46" t="s">
        <v>68</v>
      </c>
      <c r="AA565" s="46" t="s">
        <v>703</v>
      </c>
      <c r="AB565" s="46" t="b">
        <v>1</v>
      </c>
      <c r="AC565" s="46" t="b">
        <v>0</v>
      </c>
      <c r="AD565" s="46" t="s">
        <v>5772</v>
      </c>
      <c r="AE565" s="46" t="s">
        <v>833</v>
      </c>
      <c r="AF565" s="46" t="s">
        <v>255</v>
      </c>
      <c r="AG565" s="46" t="s">
        <v>72</v>
      </c>
      <c r="AH565" s="46" t="s">
        <v>706</v>
      </c>
      <c r="AI565" s="46" t="s">
        <v>5773</v>
      </c>
      <c r="AJ565" s="47">
        <v>50</v>
      </c>
      <c r="AK565" s="46" t="s">
        <v>5771</v>
      </c>
      <c r="AL565" s="46">
        <v>22</v>
      </c>
    </row>
    <row r="566" spans="1:38" s="46" customFormat="1" x14ac:dyDescent="0.25">
      <c r="A566" s="46">
        <v>620</v>
      </c>
      <c r="B566" s="46">
        <v>176</v>
      </c>
      <c r="C566" s="46">
        <v>20770</v>
      </c>
      <c r="D566" s="46" t="s">
        <v>35</v>
      </c>
      <c r="E566" s="46">
        <v>64962000</v>
      </c>
      <c r="F566" s="46" t="s">
        <v>549</v>
      </c>
      <c r="G566" s="46" t="s">
        <v>5707</v>
      </c>
      <c r="H566" s="46" t="s">
        <v>37</v>
      </c>
      <c r="I566" s="46" t="s">
        <v>5708</v>
      </c>
      <c r="J566" s="46" t="s">
        <v>5709</v>
      </c>
      <c r="K566" s="46" t="s">
        <v>37</v>
      </c>
      <c r="L566" s="46" t="s">
        <v>37</v>
      </c>
      <c r="M566" s="46" t="s">
        <v>37</v>
      </c>
      <c r="N566" s="46" t="s">
        <v>37</v>
      </c>
      <c r="O566" s="46" t="s">
        <v>37</v>
      </c>
      <c r="P566" s="46" t="s">
        <v>37</v>
      </c>
      <c r="Q566" s="46" t="s">
        <v>37</v>
      </c>
      <c r="R566" s="46" t="s">
        <v>37</v>
      </c>
      <c r="S566" s="46" t="s">
        <v>37</v>
      </c>
      <c r="T566" s="46" t="s">
        <v>37</v>
      </c>
      <c r="U566" s="46" t="s">
        <v>37</v>
      </c>
      <c r="V566" s="46" t="s">
        <v>37</v>
      </c>
      <c r="W566" s="46" t="s">
        <v>5710</v>
      </c>
      <c r="X566" s="46" t="s">
        <v>831</v>
      </c>
      <c r="Y566" s="46" t="s">
        <v>673</v>
      </c>
      <c r="Z566" s="46" t="s">
        <v>454</v>
      </c>
      <c r="AA566" s="46" t="s">
        <v>703</v>
      </c>
      <c r="AB566" s="46" t="b">
        <v>1</v>
      </c>
      <c r="AC566" s="46" t="b">
        <v>0</v>
      </c>
      <c r="AD566" s="46" t="s">
        <v>5711</v>
      </c>
      <c r="AE566" s="46" t="s">
        <v>833</v>
      </c>
      <c r="AF566" s="46" t="s">
        <v>675</v>
      </c>
      <c r="AG566" s="46" t="s">
        <v>456</v>
      </c>
      <c r="AH566" s="46" t="s">
        <v>706</v>
      </c>
      <c r="AI566" s="46" t="s">
        <v>5712</v>
      </c>
      <c r="AJ566" s="47">
        <v>50</v>
      </c>
      <c r="AK566" s="46" t="s">
        <v>5710</v>
      </c>
      <c r="AL566" s="46">
        <v>23</v>
      </c>
    </row>
    <row r="567" spans="1:38" s="46" customFormat="1" x14ac:dyDescent="0.25">
      <c r="A567" s="46">
        <v>624</v>
      </c>
      <c r="B567" s="46">
        <v>283</v>
      </c>
      <c r="C567" s="46">
        <v>21346</v>
      </c>
      <c r="D567" s="46" t="s">
        <v>35</v>
      </c>
      <c r="E567" s="46">
        <v>44703900</v>
      </c>
      <c r="F567" s="46" t="s">
        <v>1834</v>
      </c>
      <c r="G567" s="46" t="s">
        <v>2087</v>
      </c>
      <c r="H567" s="46" t="s">
        <v>37</v>
      </c>
      <c r="I567" s="46" t="s">
        <v>5739</v>
      </c>
      <c r="J567" s="46" t="s">
        <v>5740</v>
      </c>
      <c r="K567" s="46" t="s">
        <v>48</v>
      </c>
      <c r="L567" s="46" t="s">
        <v>5741</v>
      </c>
      <c r="M567" s="46" t="s">
        <v>5742</v>
      </c>
      <c r="N567" s="46" t="s">
        <v>37</v>
      </c>
      <c r="O567" s="46" t="s">
        <v>37</v>
      </c>
      <c r="P567" s="46" t="s">
        <v>37</v>
      </c>
      <c r="Q567" s="46" t="s">
        <v>37</v>
      </c>
      <c r="R567" s="46" t="s">
        <v>37</v>
      </c>
      <c r="S567" s="46" t="s">
        <v>37</v>
      </c>
      <c r="T567" s="46" t="s">
        <v>37</v>
      </c>
      <c r="U567" s="46" t="s">
        <v>37</v>
      </c>
      <c r="V567" s="46" t="s">
        <v>37</v>
      </c>
      <c r="W567" s="46" t="s">
        <v>5743</v>
      </c>
      <c r="X567" s="46" t="s">
        <v>831</v>
      </c>
      <c r="Y567" s="46" t="s">
        <v>67</v>
      </c>
      <c r="Z567" s="46" t="s">
        <v>454</v>
      </c>
      <c r="AA567" s="46" t="s">
        <v>703</v>
      </c>
      <c r="AB567" s="46" t="b">
        <v>0</v>
      </c>
      <c r="AC567" s="46" t="b">
        <v>0</v>
      </c>
      <c r="AD567" s="46" t="s">
        <v>5744</v>
      </c>
      <c r="AE567" s="46" t="s">
        <v>833</v>
      </c>
      <c r="AG567" s="46" t="s">
        <v>456</v>
      </c>
      <c r="AH567" s="46" t="s">
        <v>706</v>
      </c>
      <c r="AI567" s="46" t="s">
        <v>5745</v>
      </c>
      <c r="AJ567" s="47">
        <v>50</v>
      </c>
      <c r="AK567" s="46" t="s">
        <v>5743</v>
      </c>
      <c r="AL567" s="46">
        <v>23</v>
      </c>
    </row>
    <row r="568" spans="1:38" s="22" customFormat="1" x14ac:dyDescent="0.25">
      <c r="A568" s="22">
        <v>83</v>
      </c>
      <c r="B568" s="22">
        <v>459</v>
      </c>
      <c r="C568" s="22">
        <v>22168</v>
      </c>
      <c r="D568" s="22" t="s">
        <v>35</v>
      </c>
      <c r="E568" s="22">
        <v>67600441</v>
      </c>
      <c r="F568" s="22" t="s">
        <v>939</v>
      </c>
      <c r="G568" s="22" t="s">
        <v>940</v>
      </c>
      <c r="H568" s="22" t="s">
        <v>941</v>
      </c>
      <c r="I568" s="22" t="s">
        <v>942</v>
      </c>
      <c r="J568" s="22" t="s">
        <v>943</v>
      </c>
      <c r="K568" s="22" t="s">
        <v>944</v>
      </c>
      <c r="L568" s="22" t="s">
        <v>945</v>
      </c>
      <c r="M568" s="22" t="s">
        <v>946</v>
      </c>
      <c r="N568" s="22" t="s">
        <v>947</v>
      </c>
      <c r="O568" s="22" t="s">
        <v>948</v>
      </c>
      <c r="P568" s="22" t="s">
        <v>949</v>
      </c>
      <c r="Q568" s="22" t="s">
        <v>950</v>
      </c>
      <c r="R568" s="22" t="s">
        <v>951</v>
      </c>
      <c r="S568" s="22" t="s">
        <v>952</v>
      </c>
      <c r="T568" s="22" t="s">
        <v>953</v>
      </c>
      <c r="U568" s="22" t="s">
        <v>954</v>
      </c>
      <c r="V568" s="22" t="s">
        <v>955</v>
      </c>
      <c r="W568" s="22" t="s">
        <v>956</v>
      </c>
      <c r="X568" s="22" t="s">
        <v>921</v>
      </c>
      <c r="Y568" s="22" t="s">
        <v>67</v>
      </c>
      <c r="Z568" s="22" t="s">
        <v>722</v>
      </c>
      <c r="AA568" s="22" t="s">
        <v>545</v>
      </c>
      <c r="AB568" s="22" t="b">
        <v>1</v>
      </c>
      <c r="AC568" s="22" t="b">
        <v>0</v>
      </c>
      <c r="AD568" s="22" t="s">
        <v>957</v>
      </c>
      <c r="AE568" s="22" t="s">
        <v>923</v>
      </c>
      <c r="AG568" s="22" t="s">
        <v>724</v>
      </c>
      <c r="AH568" s="22" t="s">
        <v>547</v>
      </c>
      <c r="AI568" s="22" t="s">
        <v>958</v>
      </c>
      <c r="AJ568" s="23">
        <v>51</v>
      </c>
      <c r="AK568" s="22" t="s">
        <v>956</v>
      </c>
      <c r="AL568" s="22">
        <v>2</v>
      </c>
    </row>
    <row r="569" spans="1:38" s="22" customFormat="1" x14ac:dyDescent="0.25">
      <c r="A569" s="22">
        <v>476</v>
      </c>
      <c r="B569" s="22">
        <v>85</v>
      </c>
      <c r="C569" s="22">
        <v>20262</v>
      </c>
      <c r="D569" s="22" t="s">
        <v>35</v>
      </c>
      <c r="E569" s="22">
        <v>67586675</v>
      </c>
      <c r="F569" s="22" t="s">
        <v>1826</v>
      </c>
      <c r="G569" s="22" t="s">
        <v>1827</v>
      </c>
      <c r="H569" s="22" t="s">
        <v>4526</v>
      </c>
      <c r="I569" s="22" t="s">
        <v>4527</v>
      </c>
      <c r="J569" s="22" t="s">
        <v>4528</v>
      </c>
      <c r="K569" s="22" t="s">
        <v>1821</v>
      </c>
      <c r="L569" s="22" t="s">
        <v>1822</v>
      </c>
      <c r="M569" s="22" t="s">
        <v>1823</v>
      </c>
      <c r="N569" s="22" t="s">
        <v>80</v>
      </c>
      <c r="O569" s="22" t="s">
        <v>1829</v>
      </c>
      <c r="P569" s="22" t="s">
        <v>4529</v>
      </c>
      <c r="Q569" s="22" t="s">
        <v>297</v>
      </c>
      <c r="R569" s="22" t="s">
        <v>4530</v>
      </c>
      <c r="S569" s="22" t="s">
        <v>237</v>
      </c>
      <c r="T569" s="22" t="s">
        <v>37</v>
      </c>
      <c r="U569" s="22" t="s">
        <v>37</v>
      </c>
      <c r="V569" s="22" t="s">
        <v>37</v>
      </c>
      <c r="W569" s="22" t="s">
        <v>4531</v>
      </c>
      <c r="X569" s="22" t="s">
        <v>921</v>
      </c>
      <c r="Y569" s="22" t="s">
        <v>642</v>
      </c>
      <c r="Z569" s="22" t="s">
        <v>722</v>
      </c>
      <c r="AA569" s="22" t="s">
        <v>1599</v>
      </c>
      <c r="AB569" s="22" t="b">
        <v>1</v>
      </c>
      <c r="AC569" s="22" t="b">
        <v>0</v>
      </c>
      <c r="AD569" s="22" t="s">
        <v>4532</v>
      </c>
      <c r="AE569" s="22" t="s">
        <v>923</v>
      </c>
      <c r="AF569" s="22" t="s">
        <v>645</v>
      </c>
      <c r="AG569" s="22" t="s">
        <v>724</v>
      </c>
      <c r="AH569" s="22" t="s">
        <v>1601</v>
      </c>
      <c r="AI569" s="22" t="s">
        <v>4533</v>
      </c>
      <c r="AJ569" s="23">
        <v>51</v>
      </c>
      <c r="AK569" s="22" t="s">
        <v>4531</v>
      </c>
      <c r="AL569" s="22">
        <v>2</v>
      </c>
    </row>
    <row r="570" spans="1:38" s="22" customFormat="1" x14ac:dyDescent="0.25">
      <c r="A570" s="22">
        <v>338</v>
      </c>
      <c r="B570" s="22">
        <v>257</v>
      </c>
      <c r="C570" s="22">
        <v>21223</v>
      </c>
      <c r="D570" s="22" t="s">
        <v>35</v>
      </c>
      <c r="E570" s="22">
        <v>67603447</v>
      </c>
      <c r="F570" s="22" t="s">
        <v>2739</v>
      </c>
      <c r="G570" s="22" t="s">
        <v>3411</v>
      </c>
      <c r="H570" s="22" t="s">
        <v>3412</v>
      </c>
      <c r="I570" s="22" t="s">
        <v>3413</v>
      </c>
      <c r="J570" s="22" t="s">
        <v>3414</v>
      </c>
      <c r="K570" s="22" t="s">
        <v>37</v>
      </c>
      <c r="L570" s="22" t="s">
        <v>37</v>
      </c>
      <c r="M570" s="22" t="s">
        <v>37</v>
      </c>
      <c r="N570" s="22" t="s">
        <v>37</v>
      </c>
      <c r="O570" s="22" t="s">
        <v>37</v>
      </c>
      <c r="P570" s="22" t="s">
        <v>37</v>
      </c>
      <c r="Q570" s="22" t="s">
        <v>37</v>
      </c>
      <c r="R570" s="22" t="s">
        <v>37</v>
      </c>
      <c r="S570" s="22" t="s">
        <v>37</v>
      </c>
      <c r="T570" s="22" t="s">
        <v>37</v>
      </c>
      <c r="U570" s="22" t="s">
        <v>37</v>
      </c>
      <c r="V570" s="22" t="s">
        <v>37</v>
      </c>
      <c r="W570" s="22" t="s">
        <v>3415</v>
      </c>
      <c r="X570" s="22" t="s">
        <v>87</v>
      </c>
      <c r="Y570" s="22" t="s">
        <v>1001</v>
      </c>
      <c r="Z570" s="22" t="s">
        <v>221</v>
      </c>
      <c r="AA570" s="22" t="s">
        <v>1599</v>
      </c>
      <c r="AB570" s="22" t="b">
        <v>1</v>
      </c>
      <c r="AC570" s="22" t="b">
        <v>1</v>
      </c>
      <c r="AD570" s="22" t="s">
        <v>3416</v>
      </c>
      <c r="AE570" s="22" t="s">
        <v>89</v>
      </c>
      <c r="AF570" s="22" t="s">
        <v>1004</v>
      </c>
      <c r="AG570" s="22" t="s">
        <v>225</v>
      </c>
      <c r="AH570" s="22" t="s">
        <v>1601</v>
      </c>
      <c r="AI570" s="22" t="s">
        <v>3417</v>
      </c>
      <c r="AJ570" s="23">
        <v>51</v>
      </c>
      <c r="AK570" s="22" t="s">
        <v>3415</v>
      </c>
      <c r="AL570" s="22">
        <v>3</v>
      </c>
    </row>
    <row r="571" spans="1:38" s="22" customFormat="1" x14ac:dyDescent="0.25">
      <c r="A571" s="22">
        <v>40</v>
      </c>
      <c r="B571" s="22">
        <v>45</v>
      </c>
      <c r="C571" s="22">
        <v>19953</v>
      </c>
      <c r="D571" s="22" t="s">
        <v>35</v>
      </c>
      <c r="E571" s="22">
        <v>44814700</v>
      </c>
      <c r="F571" s="22" t="s">
        <v>490</v>
      </c>
      <c r="G571" s="22" t="s">
        <v>491</v>
      </c>
      <c r="H571" s="22" t="s">
        <v>492</v>
      </c>
      <c r="I571" s="22" t="s">
        <v>493</v>
      </c>
      <c r="J571" s="22" t="s">
        <v>37</v>
      </c>
      <c r="K571" s="22" t="s">
        <v>37</v>
      </c>
      <c r="L571" s="22" t="s">
        <v>37</v>
      </c>
      <c r="M571" s="22" t="s">
        <v>37</v>
      </c>
      <c r="N571" s="22" t="s">
        <v>37</v>
      </c>
      <c r="O571" s="22" t="s">
        <v>37</v>
      </c>
      <c r="P571" s="22" t="s">
        <v>37</v>
      </c>
      <c r="Q571" s="22" t="s">
        <v>37</v>
      </c>
      <c r="R571" s="22" t="s">
        <v>37</v>
      </c>
      <c r="S571" s="22" t="s">
        <v>37</v>
      </c>
      <c r="T571" s="22" t="s">
        <v>37</v>
      </c>
      <c r="U571" s="22" t="s">
        <v>37</v>
      </c>
      <c r="V571" s="22" t="s">
        <v>37</v>
      </c>
      <c r="W571" s="22" t="s">
        <v>494</v>
      </c>
      <c r="X571" s="22" t="s">
        <v>100</v>
      </c>
      <c r="Y571" s="22" t="s">
        <v>495</v>
      </c>
      <c r="Z571" s="22" t="s">
        <v>475</v>
      </c>
      <c r="AA571" s="22" t="s">
        <v>444</v>
      </c>
      <c r="AB571" s="22" t="b">
        <v>1</v>
      </c>
      <c r="AC571" s="22" t="b">
        <v>0</v>
      </c>
      <c r="AD571" s="22" t="s">
        <v>496</v>
      </c>
      <c r="AE571" s="22" t="s">
        <v>103</v>
      </c>
      <c r="AF571" s="22" t="s">
        <v>497</v>
      </c>
      <c r="AG571" s="22" t="s">
        <v>478</v>
      </c>
      <c r="AH571" s="22" t="s">
        <v>446</v>
      </c>
      <c r="AI571" s="22" t="s">
        <v>498</v>
      </c>
      <c r="AJ571" s="23">
        <v>51</v>
      </c>
      <c r="AK571" s="22" t="s">
        <v>494</v>
      </c>
      <c r="AL571" s="22">
        <v>4</v>
      </c>
    </row>
    <row r="572" spans="1:38" s="22" customFormat="1" x14ac:dyDescent="0.25">
      <c r="A572" s="22">
        <v>18</v>
      </c>
      <c r="B572" s="22">
        <v>241</v>
      </c>
      <c r="C572" s="22">
        <v>21156</v>
      </c>
      <c r="D572" s="22" t="s">
        <v>35</v>
      </c>
      <c r="E572" s="22">
        <v>67578277</v>
      </c>
      <c r="F572" s="22" t="s">
        <v>229</v>
      </c>
      <c r="G572" s="22" t="s">
        <v>230</v>
      </c>
      <c r="H572" s="22" t="s">
        <v>231</v>
      </c>
      <c r="I572" s="22" t="s">
        <v>232</v>
      </c>
      <c r="J572" s="22" t="s">
        <v>233</v>
      </c>
      <c r="K572" s="22" t="s">
        <v>234</v>
      </c>
      <c r="L572" s="22" t="s">
        <v>230</v>
      </c>
      <c r="M572" s="22" t="s">
        <v>231</v>
      </c>
      <c r="N572" s="22" t="s">
        <v>235</v>
      </c>
      <c r="O572" s="22" t="s">
        <v>236</v>
      </c>
      <c r="P572" s="22" t="s">
        <v>237</v>
      </c>
      <c r="Q572" s="22" t="s">
        <v>238</v>
      </c>
      <c r="R572" s="22" t="s">
        <v>239</v>
      </c>
      <c r="S572" s="22" t="s">
        <v>231</v>
      </c>
      <c r="T572" s="22" t="s">
        <v>37</v>
      </c>
      <c r="U572" s="22" t="s">
        <v>37</v>
      </c>
      <c r="V572" s="22" t="s">
        <v>37</v>
      </c>
      <c r="W572" s="22" t="s">
        <v>240</v>
      </c>
      <c r="X572" s="22" t="s">
        <v>143</v>
      </c>
      <c r="Y572" s="22" t="s">
        <v>40</v>
      </c>
      <c r="Z572" s="22" t="s">
        <v>241</v>
      </c>
      <c r="AA572" s="22" t="s">
        <v>207</v>
      </c>
      <c r="AB572" s="22" t="b">
        <v>1</v>
      </c>
      <c r="AC572" s="22" t="b">
        <v>0</v>
      </c>
      <c r="AD572" s="22" t="s">
        <v>242</v>
      </c>
      <c r="AE572" s="22" t="s">
        <v>147</v>
      </c>
      <c r="AF572" s="22" t="s">
        <v>44</v>
      </c>
      <c r="AG572" s="22" t="s">
        <v>243</v>
      </c>
      <c r="AH572" s="22" t="s">
        <v>211</v>
      </c>
      <c r="AI572" s="22" t="s">
        <v>244</v>
      </c>
      <c r="AJ572" s="23">
        <v>51</v>
      </c>
      <c r="AK572" s="22" t="s">
        <v>240</v>
      </c>
      <c r="AL572" s="22">
        <v>6</v>
      </c>
    </row>
    <row r="573" spans="1:38" s="22" customFormat="1" x14ac:dyDescent="0.25">
      <c r="A573" s="22">
        <v>473</v>
      </c>
      <c r="B573" s="22">
        <v>535</v>
      </c>
      <c r="C573" s="22">
        <v>22447</v>
      </c>
      <c r="D573" s="22" t="s">
        <v>35</v>
      </c>
      <c r="E573" s="22">
        <v>67579274</v>
      </c>
      <c r="F573" s="22" t="s">
        <v>880</v>
      </c>
      <c r="G573" s="22" t="s">
        <v>4500</v>
      </c>
      <c r="H573" s="22" t="s">
        <v>4501</v>
      </c>
      <c r="I573" s="22" t="s">
        <v>4502</v>
      </c>
      <c r="J573" s="22" t="s">
        <v>4503</v>
      </c>
      <c r="K573" s="22" t="s">
        <v>37</v>
      </c>
      <c r="L573" s="22" t="s">
        <v>37</v>
      </c>
      <c r="M573" s="22" t="s">
        <v>37</v>
      </c>
      <c r="N573" s="22" t="s">
        <v>37</v>
      </c>
      <c r="O573" s="22" t="s">
        <v>37</v>
      </c>
      <c r="P573" s="22" t="s">
        <v>37</v>
      </c>
      <c r="Q573" s="22" t="s">
        <v>37</v>
      </c>
      <c r="R573" s="22" t="s">
        <v>37</v>
      </c>
      <c r="S573" s="22" t="s">
        <v>37</v>
      </c>
      <c r="T573" s="22" t="s">
        <v>37</v>
      </c>
      <c r="U573" s="22" t="s">
        <v>37</v>
      </c>
      <c r="V573" s="22" t="s">
        <v>37</v>
      </c>
      <c r="W573" s="22" t="s">
        <v>4504</v>
      </c>
      <c r="X573" s="22" t="s">
        <v>205</v>
      </c>
      <c r="Y573" s="22" t="s">
        <v>1001</v>
      </c>
      <c r="Z573" s="22" t="s">
        <v>722</v>
      </c>
      <c r="AA573" s="22" t="s">
        <v>67</v>
      </c>
      <c r="AB573" s="22" t="b">
        <v>1</v>
      </c>
      <c r="AC573" s="22" t="b">
        <v>1</v>
      </c>
      <c r="AD573" s="22" t="s">
        <v>4505</v>
      </c>
      <c r="AE573" s="22" t="s">
        <v>209</v>
      </c>
      <c r="AF573" s="22" t="s">
        <v>1004</v>
      </c>
      <c r="AG573" s="22" t="s">
        <v>724</v>
      </c>
      <c r="AI573" s="22" t="s">
        <v>4506</v>
      </c>
      <c r="AJ573" s="23">
        <v>51</v>
      </c>
      <c r="AK573" s="22" t="s">
        <v>4504</v>
      </c>
      <c r="AL573" s="22">
        <v>9</v>
      </c>
    </row>
    <row r="574" spans="1:38" s="22" customFormat="1" x14ac:dyDescent="0.25">
      <c r="A574" s="22">
        <v>175</v>
      </c>
      <c r="B574" s="22">
        <v>486</v>
      </c>
      <c r="C574" s="22">
        <v>22244</v>
      </c>
      <c r="D574" s="22" t="s">
        <v>35</v>
      </c>
      <c r="E574" s="22">
        <v>67595371</v>
      </c>
      <c r="F574" s="22" t="s">
        <v>1821</v>
      </c>
      <c r="G574" s="22" t="s">
        <v>1822</v>
      </c>
      <c r="H574" s="22" t="s">
        <v>1823</v>
      </c>
      <c r="I574" s="22" t="s">
        <v>1824</v>
      </c>
      <c r="J574" s="22" t="s">
        <v>1825</v>
      </c>
      <c r="K574" s="22" t="s">
        <v>1826</v>
      </c>
      <c r="L574" s="22" t="s">
        <v>1827</v>
      </c>
      <c r="M574" s="22" t="s">
        <v>1828</v>
      </c>
      <c r="N574" s="22" t="s">
        <v>80</v>
      </c>
      <c r="O574" s="22" t="s">
        <v>1829</v>
      </c>
      <c r="P574" s="22" t="s">
        <v>1830</v>
      </c>
      <c r="Q574" s="22" t="s">
        <v>37</v>
      </c>
      <c r="R574" s="22" t="s">
        <v>37</v>
      </c>
      <c r="S574" s="22" t="s">
        <v>37</v>
      </c>
      <c r="T574" s="22" t="s">
        <v>37</v>
      </c>
      <c r="U574" s="22" t="s">
        <v>37</v>
      </c>
      <c r="V574" s="22" t="s">
        <v>37</v>
      </c>
      <c r="W574" s="22" t="s">
        <v>1831</v>
      </c>
      <c r="X574" s="22" t="s">
        <v>251</v>
      </c>
      <c r="Y574" s="22" t="s">
        <v>67</v>
      </c>
      <c r="Z574" s="22" t="s">
        <v>722</v>
      </c>
      <c r="AA574" s="22" t="s">
        <v>1631</v>
      </c>
      <c r="AB574" s="22" t="b">
        <v>1</v>
      </c>
      <c r="AC574" s="22" t="b">
        <v>1</v>
      </c>
      <c r="AD574" s="22" t="s">
        <v>1832</v>
      </c>
      <c r="AE574" s="22" t="s">
        <v>254</v>
      </c>
      <c r="AG574" s="22" t="s">
        <v>724</v>
      </c>
      <c r="AH574" s="22" t="s">
        <v>1634</v>
      </c>
      <c r="AI574" s="22" t="s">
        <v>1833</v>
      </c>
      <c r="AJ574" s="23">
        <v>51</v>
      </c>
      <c r="AK574" s="22" t="s">
        <v>1831</v>
      </c>
      <c r="AL574" s="22">
        <v>11</v>
      </c>
    </row>
    <row r="575" spans="1:38" s="22" customFormat="1" x14ac:dyDescent="0.25">
      <c r="A575" s="22">
        <v>152</v>
      </c>
      <c r="B575" s="22">
        <v>164</v>
      </c>
      <c r="C575" s="22">
        <v>20730</v>
      </c>
      <c r="D575" s="22" t="s">
        <v>35</v>
      </c>
      <c r="E575" s="22">
        <v>67589883</v>
      </c>
      <c r="F575" s="22" t="s">
        <v>1636</v>
      </c>
      <c r="G575" s="22" t="s">
        <v>1637</v>
      </c>
      <c r="H575" s="22" t="s">
        <v>1161</v>
      </c>
      <c r="I575" s="22" t="s">
        <v>1638</v>
      </c>
      <c r="J575" s="22" t="s">
        <v>1639</v>
      </c>
      <c r="K575" s="22" t="s">
        <v>37</v>
      </c>
      <c r="L575" s="22" t="s">
        <v>37</v>
      </c>
      <c r="M575" s="22" t="s">
        <v>37</v>
      </c>
      <c r="N575" s="22" t="s">
        <v>37</v>
      </c>
      <c r="O575" s="22" t="s">
        <v>37</v>
      </c>
      <c r="P575" s="22" t="s">
        <v>37</v>
      </c>
      <c r="Q575" s="22" t="s">
        <v>37</v>
      </c>
      <c r="R575" s="22" t="s">
        <v>37</v>
      </c>
      <c r="S575" s="22" t="s">
        <v>37</v>
      </c>
      <c r="T575" s="22" t="s">
        <v>37</v>
      </c>
      <c r="U575" s="22" t="s">
        <v>37</v>
      </c>
      <c r="V575" s="22" t="s">
        <v>37</v>
      </c>
      <c r="W575" s="22" t="s">
        <v>1640</v>
      </c>
      <c r="X575" s="22" t="s">
        <v>515</v>
      </c>
      <c r="Y575" s="22" t="s">
        <v>875</v>
      </c>
      <c r="Z575" s="22" t="s">
        <v>722</v>
      </c>
      <c r="AA575" s="22" t="s">
        <v>1599</v>
      </c>
      <c r="AB575" s="22" t="b">
        <v>1</v>
      </c>
      <c r="AC575" s="22" t="b">
        <v>0</v>
      </c>
      <c r="AD575" s="22" t="s">
        <v>1641</v>
      </c>
      <c r="AE575" s="22" t="s">
        <v>517</v>
      </c>
      <c r="AF575" s="22" t="s">
        <v>878</v>
      </c>
      <c r="AG575" s="22" t="s">
        <v>724</v>
      </c>
      <c r="AH575" s="22" t="s">
        <v>1601</v>
      </c>
      <c r="AI575" s="22" t="s">
        <v>1642</v>
      </c>
      <c r="AJ575" s="23">
        <v>51</v>
      </c>
      <c r="AK575" s="22" t="s">
        <v>1640</v>
      </c>
      <c r="AL575" s="22">
        <v>15</v>
      </c>
    </row>
    <row r="576" spans="1:38" s="22" customFormat="1" x14ac:dyDescent="0.25">
      <c r="A576" s="22">
        <v>639</v>
      </c>
      <c r="B576" s="22">
        <v>316</v>
      </c>
      <c r="C576" s="22">
        <v>21529</v>
      </c>
      <c r="D576" s="22" t="s">
        <v>35</v>
      </c>
      <c r="E576" s="22">
        <v>67606269</v>
      </c>
      <c r="F576" s="22" t="s">
        <v>159</v>
      </c>
      <c r="G576" s="22" t="s">
        <v>5855</v>
      </c>
      <c r="H576" s="22" t="s">
        <v>1161</v>
      </c>
      <c r="I576" s="22" t="s">
        <v>5856</v>
      </c>
      <c r="J576" s="22" t="s">
        <v>5857</v>
      </c>
      <c r="K576" s="22" t="s">
        <v>37</v>
      </c>
      <c r="L576" s="22" t="s">
        <v>37</v>
      </c>
      <c r="M576" s="22" t="s">
        <v>37</v>
      </c>
      <c r="N576" s="22" t="s">
        <v>37</v>
      </c>
      <c r="O576" s="22" t="s">
        <v>37</v>
      </c>
      <c r="P576" s="22" t="s">
        <v>37</v>
      </c>
      <c r="Q576" s="22" t="s">
        <v>37</v>
      </c>
      <c r="R576" s="22" t="s">
        <v>37</v>
      </c>
      <c r="S576" s="22" t="s">
        <v>37</v>
      </c>
      <c r="T576" s="22" t="s">
        <v>37</v>
      </c>
      <c r="U576" s="22" t="s">
        <v>37</v>
      </c>
      <c r="V576" s="22" t="s">
        <v>37</v>
      </c>
      <c r="W576" s="22" t="s">
        <v>5858</v>
      </c>
      <c r="X576" s="22" t="s">
        <v>874</v>
      </c>
      <c r="Y576" s="22" t="s">
        <v>875</v>
      </c>
      <c r="Z576" s="22" t="s">
        <v>722</v>
      </c>
      <c r="AA576" s="22" t="s">
        <v>2537</v>
      </c>
      <c r="AB576" s="22" t="b">
        <v>0</v>
      </c>
      <c r="AC576" s="22" t="b">
        <v>0</v>
      </c>
      <c r="AD576" s="22" t="s">
        <v>5859</v>
      </c>
      <c r="AE576" s="22" t="s">
        <v>877</v>
      </c>
      <c r="AF576" s="22" t="s">
        <v>878</v>
      </c>
      <c r="AG576" s="22" t="s">
        <v>724</v>
      </c>
      <c r="AH576" s="22" t="s">
        <v>2539</v>
      </c>
      <c r="AI576" s="22" t="s">
        <v>5860</v>
      </c>
      <c r="AJ576" s="23">
        <v>51</v>
      </c>
      <c r="AK576" s="22" t="s">
        <v>5858</v>
      </c>
      <c r="AL576" s="22">
        <v>17</v>
      </c>
    </row>
    <row r="577" spans="1:38" s="22" customFormat="1" x14ac:dyDescent="0.25">
      <c r="A577" s="22">
        <v>599</v>
      </c>
      <c r="B577" s="22">
        <v>281</v>
      </c>
      <c r="C577" s="22">
        <v>21329</v>
      </c>
      <c r="D577" s="22" t="s">
        <v>35</v>
      </c>
      <c r="E577" s="22">
        <v>67599081</v>
      </c>
      <c r="F577" s="22" t="s">
        <v>1625</v>
      </c>
      <c r="G577" s="22" t="s">
        <v>5553</v>
      </c>
      <c r="H577" s="22" t="s">
        <v>1481</v>
      </c>
      <c r="I577" s="22" t="s">
        <v>5554</v>
      </c>
      <c r="J577" s="22" t="s">
        <v>5555</v>
      </c>
      <c r="K577" s="22" t="s">
        <v>3325</v>
      </c>
      <c r="L577" s="22" t="s">
        <v>5556</v>
      </c>
      <c r="M577" s="22" t="s">
        <v>1481</v>
      </c>
      <c r="N577" s="22" t="s">
        <v>5557</v>
      </c>
      <c r="O577" s="22" t="s">
        <v>5558</v>
      </c>
      <c r="P577" s="22" t="s">
        <v>1481</v>
      </c>
      <c r="Q577" s="22" t="s">
        <v>37</v>
      </c>
      <c r="R577" s="22" t="s">
        <v>37</v>
      </c>
      <c r="S577" s="22" t="s">
        <v>37</v>
      </c>
      <c r="T577" s="22" t="s">
        <v>37</v>
      </c>
      <c r="U577" s="22" t="s">
        <v>37</v>
      </c>
      <c r="V577" s="22" t="s">
        <v>37</v>
      </c>
      <c r="W577" s="22" t="s">
        <v>5559</v>
      </c>
      <c r="X577" s="22" t="s">
        <v>864</v>
      </c>
      <c r="Y577" s="22" t="s">
        <v>40</v>
      </c>
      <c r="Z577" s="22" t="s">
        <v>722</v>
      </c>
      <c r="AA577" s="22" t="s">
        <v>1599</v>
      </c>
      <c r="AB577" s="22" t="b">
        <v>1</v>
      </c>
      <c r="AC577" s="22" t="b">
        <v>0</v>
      </c>
      <c r="AD577" s="22" t="s">
        <v>5560</v>
      </c>
      <c r="AE577" s="22" t="s">
        <v>866</v>
      </c>
      <c r="AF577" s="22" t="s">
        <v>44</v>
      </c>
      <c r="AG577" s="22" t="s">
        <v>724</v>
      </c>
      <c r="AH577" s="22" t="s">
        <v>1601</v>
      </c>
      <c r="AI577" s="22" t="s">
        <v>5561</v>
      </c>
      <c r="AJ577" s="23">
        <v>51</v>
      </c>
      <c r="AK577" s="22" t="s">
        <v>5559</v>
      </c>
      <c r="AL577" s="22">
        <v>25</v>
      </c>
    </row>
    <row r="578" spans="1:38" s="22" customFormat="1" x14ac:dyDescent="0.25">
      <c r="A578" s="22">
        <v>529</v>
      </c>
      <c r="B578" s="22">
        <v>399</v>
      </c>
      <c r="C578" s="22">
        <v>21914</v>
      </c>
      <c r="D578" s="22" t="s">
        <v>35</v>
      </c>
      <c r="E578" s="22">
        <v>67606223</v>
      </c>
      <c r="F578" s="22" t="s">
        <v>4981</v>
      </c>
      <c r="G578" s="22" t="s">
        <v>4982</v>
      </c>
      <c r="H578" s="22" t="s">
        <v>3966</v>
      </c>
      <c r="I578" s="22" t="s">
        <v>4983</v>
      </c>
      <c r="J578" s="22" t="s">
        <v>4984</v>
      </c>
      <c r="K578" s="22" t="s">
        <v>1508</v>
      </c>
      <c r="L578" s="22" t="s">
        <v>4985</v>
      </c>
      <c r="M578" s="22" t="s">
        <v>906</v>
      </c>
      <c r="N578" s="22" t="s">
        <v>1453</v>
      </c>
      <c r="O578" s="22" t="s">
        <v>2577</v>
      </c>
      <c r="P578" s="22" t="s">
        <v>4986</v>
      </c>
      <c r="Q578" s="22" t="s">
        <v>2575</v>
      </c>
      <c r="R578" s="22" t="s">
        <v>1541</v>
      </c>
      <c r="S578" s="22" t="s">
        <v>1542</v>
      </c>
      <c r="T578" s="22" t="s">
        <v>904</v>
      </c>
      <c r="U578" s="22" t="s">
        <v>905</v>
      </c>
      <c r="V578" s="22" t="s">
        <v>906</v>
      </c>
      <c r="W578" s="22" t="s">
        <v>4987</v>
      </c>
      <c r="X578" s="22" t="s">
        <v>39</v>
      </c>
      <c r="Y578" s="22" t="s">
        <v>875</v>
      </c>
      <c r="Z578" s="22" t="s">
        <v>722</v>
      </c>
      <c r="AA578" s="22" t="s">
        <v>1335</v>
      </c>
      <c r="AB578" s="22" t="b">
        <v>1</v>
      </c>
      <c r="AC578" s="22" t="b">
        <v>1</v>
      </c>
      <c r="AD578" s="22" t="s">
        <v>4988</v>
      </c>
      <c r="AE578" s="22" t="s">
        <v>43</v>
      </c>
      <c r="AF578" s="22" t="s">
        <v>878</v>
      </c>
      <c r="AG578" s="22" t="s">
        <v>724</v>
      </c>
      <c r="AH578" s="22" t="s">
        <v>1337</v>
      </c>
      <c r="AI578" s="22" t="s">
        <v>4989</v>
      </c>
      <c r="AJ578" s="23">
        <v>51</v>
      </c>
      <c r="AK578" s="22" t="s">
        <v>4987</v>
      </c>
      <c r="AL578" s="22">
        <v>26</v>
      </c>
    </row>
    <row r="579" spans="1:38" s="22" customFormat="1" x14ac:dyDescent="0.25">
      <c r="A579" s="22">
        <v>96</v>
      </c>
      <c r="B579" s="22">
        <v>170</v>
      </c>
      <c r="C579" s="22">
        <v>20745</v>
      </c>
      <c r="D579" s="22" t="s">
        <v>35</v>
      </c>
      <c r="E579" s="22">
        <v>67608394</v>
      </c>
      <c r="F579" s="22" t="s">
        <v>1102</v>
      </c>
      <c r="G579" s="22" t="s">
        <v>1103</v>
      </c>
      <c r="H579" s="22" t="s">
        <v>37</v>
      </c>
      <c r="I579" s="22" t="s">
        <v>1104</v>
      </c>
      <c r="J579" s="22" t="s">
        <v>1105</v>
      </c>
      <c r="K579" s="22" t="s">
        <v>37</v>
      </c>
      <c r="L579" s="22" t="s">
        <v>37</v>
      </c>
      <c r="M579" s="22" t="s">
        <v>37</v>
      </c>
      <c r="N579" s="22" t="s">
        <v>37</v>
      </c>
      <c r="O579" s="22" t="s">
        <v>37</v>
      </c>
      <c r="P579" s="22" t="s">
        <v>37</v>
      </c>
      <c r="Q579" s="22" t="s">
        <v>37</v>
      </c>
      <c r="R579" s="22" t="s">
        <v>37</v>
      </c>
      <c r="S579" s="22" t="s">
        <v>37</v>
      </c>
      <c r="T579" s="22" t="s">
        <v>37</v>
      </c>
      <c r="U579" s="22" t="s">
        <v>37</v>
      </c>
      <c r="V579" s="22" t="s">
        <v>37</v>
      </c>
      <c r="W579" s="22" t="s">
        <v>1106</v>
      </c>
      <c r="X579" s="22" t="s">
        <v>67</v>
      </c>
      <c r="Y579" s="22" t="s">
        <v>40</v>
      </c>
      <c r="Z579" s="22" t="s">
        <v>1107</v>
      </c>
      <c r="AA579" s="22" t="s">
        <v>444</v>
      </c>
      <c r="AB579" s="22" t="b">
        <v>1</v>
      </c>
      <c r="AC579" s="22" t="b">
        <v>1</v>
      </c>
      <c r="AD579" s="22" t="s">
        <v>1108</v>
      </c>
      <c r="AF579" s="22" t="s">
        <v>44</v>
      </c>
      <c r="AG579" s="22" t="s">
        <v>1109</v>
      </c>
      <c r="AH579" s="22" t="s">
        <v>446</v>
      </c>
      <c r="AI579" s="22" t="s">
        <v>1110</v>
      </c>
      <c r="AJ579" s="23">
        <v>51</v>
      </c>
      <c r="AK579" s="22" t="s">
        <v>1106</v>
      </c>
      <c r="AL579" s="22">
        <v>28</v>
      </c>
    </row>
    <row r="580" spans="1:38" s="22" customFormat="1" x14ac:dyDescent="0.25">
      <c r="A580" s="22">
        <v>600</v>
      </c>
      <c r="B580" s="22">
        <v>374</v>
      </c>
      <c r="C580" s="22">
        <v>21807</v>
      </c>
      <c r="D580" s="22" t="s">
        <v>35</v>
      </c>
      <c r="E580" s="22">
        <v>67599313</v>
      </c>
      <c r="F580" s="22" t="s">
        <v>5562</v>
      </c>
      <c r="G580" s="22" t="s">
        <v>5563</v>
      </c>
      <c r="H580" s="22" t="s">
        <v>1526</v>
      </c>
      <c r="I580" s="22" t="s">
        <v>5564</v>
      </c>
      <c r="J580" s="22" t="s">
        <v>5565</v>
      </c>
      <c r="K580" s="22" t="s">
        <v>5566</v>
      </c>
      <c r="L580" s="22" t="s">
        <v>5567</v>
      </c>
      <c r="M580" s="22" t="s">
        <v>1526</v>
      </c>
      <c r="N580" s="22" t="s">
        <v>37</v>
      </c>
      <c r="O580" s="22" t="s">
        <v>37</v>
      </c>
      <c r="P580" s="22" t="s">
        <v>37</v>
      </c>
      <c r="Q580" s="22" t="s">
        <v>37</v>
      </c>
      <c r="R580" s="22" t="s">
        <v>37</v>
      </c>
      <c r="S580" s="22" t="s">
        <v>37</v>
      </c>
      <c r="T580" s="22" t="s">
        <v>37</v>
      </c>
      <c r="U580" s="22" t="s">
        <v>37</v>
      </c>
      <c r="V580" s="22" t="s">
        <v>37</v>
      </c>
      <c r="W580" s="22" t="s">
        <v>5568</v>
      </c>
      <c r="X580" s="22" t="s">
        <v>1699</v>
      </c>
      <c r="Y580" s="22" t="s">
        <v>5569</v>
      </c>
      <c r="Z580" s="22" t="s">
        <v>722</v>
      </c>
      <c r="AA580" s="22" t="s">
        <v>1599</v>
      </c>
      <c r="AB580" s="22" t="b">
        <v>0</v>
      </c>
      <c r="AC580" s="22" t="b">
        <v>1</v>
      </c>
      <c r="AD580" s="22" t="s">
        <v>5570</v>
      </c>
      <c r="AE580" s="22" t="s">
        <v>1701</v>
      </c>
      <c r="AF580" s="22" t="s">
        <v>5571</v>
      </c>
      <c r="AG580" s="22" t="s">
        <v>724</v>
      </c>
      <c r="AH580" s="22" t="s">
        <v>1601</v>
      </c>
      <c r="AI580" s="22" t="s">
        <v>5572</v>
      </c>
      <c r="AJ580" s="23">
        <v>51</v>
      </c>
      <c r="AK580" s="22" t="s">
        <v>5568</v>
      </c>
      <c r="AL580" s="22">
        <v>33</v>
      </c>
    </row>
    <row r="581" spans="1:38" s="22" customFormat="1" x14ac:dyDescent="0.25">
      <c r="A581" s="22">
        <v>347</v>
      </c>
      <c r="B581" s="22">
        <v>438</v>
      </c>
      <c r="C581" s="22">
        <v>22101</v>
      </c>
      <c r="D581" s="22" t="s">
        <v>35</v>
      </c>
      <c r="E581" s="22">
        <v>67577651</v>
      </c>
      <c r="F581" s="22" t="s">
        <v>507</v>
      </c>
      <c r="G581" s="22" t="s">
        <v>3496</v>
      </c>
      <c r="H581" s="22" t="s">
        <v>3497</v>
      </c>
      <c r="I581" s="22" t="s">
        <v>3498</v>
      </c>
      <c r="J581" s="22" t="s">
        <v>3499</v>
      </c>
      <c r="K581" s="22" t="s">
        <v>37</v>
      </c>
      <c r="L581" s="22" t="s">
        <v>37</v>
      </c>
      <c r="M581" s="22" t="s">
        <v>37</v>
      </c>
      <c r="N581" s="22" t="s">
        <v>37</v>
      </c>
      <c r="O581" s="22" t="s">
        <v>37</v>
      </c>
      <c r="P581" s="22" t="s">
        <v>37</v>
      </c>
      <c r="Q581" s="22" t="s">
        <v>37</v>
      </c>
      <c r="R581" s="22" t="s">
        <v>37</v>
      </c>
      <c r="S581" s="22" t="s">
        <v>37</v>
      </c>
      <c r="T581" s="22" t="s">
        <v>37</v>
      </c>
      <c r="U581" s="22" t="s">
        <v>37</v>
      </c>
      <c r="V581" s="22" t="s">
        <v>37</v>
      </c>
      <c r="W581" s="22" t="s">
        <v>3500</v>
      </c>
      <c r="X581" s="22" t="s">
        <v>3330</v>
      </c>
      <c r="Y581" s="22" t="s">
        <v>67</v>
      </c>
      <c r="Z581" s="22" t="s">
        <v>221</v>
      </c>
      <c r="AA581" s="22" t="s">
        <v>1599</v>
      </c>
      <c r="AB581" s="22" t="b">
        <v>1</v>
      </c>
      <c r="AC581" s="22" t="b">
        <v>1</v>
      </c>
      <c r="AD581" s="22" t="s">
        <v>3501</v>
      </c>
      <c r="AE581" s="22" t="s">
        <v>3332</v>
      </c>
      <c r="AG581" s="22" t="s">
        <v>225</v>
      </c>
      <c r="AH581" s="22" t="s">
        <v>1601</v>
      </c>
      <c r="AI581" s="22" t="s">
        <v>3502</v>
      </c>
      <c r="AJ581" s="23">
        <v>51</v>
      </c>
      <c r="AK581" s="22" t="s">
        <v>3500</v>
      </c>
      <c r="AL581" s="22">
        <v>42</v>
      </c>
    </row>
    <row r="582" spans="1:38" s="22" customFormat="1" x14ac:dyDescent="0.25">
      <c r="A582" s="22">
        <v>330</v>
      </c>
      <c r="B582" s="22">
        <v>73</v>
      </c>
      <c r="C582" s="22">
        <v>20158</v>
      </c>
      <c r="D582" s="22" t="s">
        <v>35</v>
      </c>
      <c r="E582" s="22">
        <v>67607893</v>
      </c>
      <c r="F582" s="22" t="s">
        <v>2654</v>
      </c>
      <c r="G582" s="22" t="s">
        <v>3334</v>
      </c>
      <c r="H582" s="22" t="s">
        <v>37</v>
      </c>
      <c r="I582" s="22" t="s">
        <v>3335</v>
      </c>
      <c r="J582" s="22" t="s">
        <v>37</v>
      </c>
      <c r="K582" s="22" t="s">
        <v>37</v>
      </c>
      <c r="L582" s="22" t="s">
        <v>37</v>
      </c>
      <c r="M582" s="22" t="s">
        <v>37</v>
      </c>
      <c r="N582" s="22" t="s">
        <v>37</v>
      </c>
      <c r="O582" s="22" t="s">
        <v>37</v>
      </c>
      <c r="P582" s="22" t="s">
        <v>37</v>
      </c>
      <c r="Q582" s="22" t="s">
        <v>37</v>
      </c>
      <c r="R582" s="22" t="s">
        <v>37</v>
      </c>
      <c r="S582" s="22" t="s">
        <v>37</v>
      </c>
      <c r="T582" s="22" t="s">
        <v>37</v>
      </c>
      <c r="U582" s="22" t="s">
        <v>37</v>
      </c>
      <c r="V582" s="22" t="s">
        <v>37</v>
      </c>
      <c r="W582" s="22" t="s">
        <v>3336</v>
      </c>
      <c r="X582" s="22" t="s">
        <v>3330</v>
      </c>
      <c r="Y582" s="22" t="s">
        <v>67</v>
      </c>
      <c r="Z582" s="22" t="s">
        <v>886</v>
      </c>
      <c r="AA582" s="22" t="s">
        <v>1599</v>
      </c>
      <c r="AB582" s="22" t="b">
        <v>1</v>
      </c>
      <c r="AC582" s="22" t="b">
        <v>1</v>
      </c>
      <c r="AD582" s="22" t="s">
        <v>3337</v>
      </c>
      <c r="AE582" s="22" t="s">
        <v>3332</v>
      </c>
      <c r="AG582" s="22" t="s">
        <v>888</v>
      </c>
      <c r="AH582" s="22" t="s">
        <v>1601</v>
      </c>
      <c r="AI582" s="22" t="s">
        <v>3338</v>
      </c>
      <c r="AJ582" s="23">
        <v>51</v>
      </c>
      <c r="AK582" s="22" t="s">
        <v>3336</v>
      </c>
      <c r="AL582" s="22">
        <v>42</v>
      </c>
    </row>
    <row r="583" spans="1:38" s="22" customFormat="1" x14ac:dyDescent="0.25">
      <c r="A583" s="22">
        <v>349</v>
      </c>
      <c r="B583" s="22">
        <v>590</v>
      </c>
      <c r="C583" s="22">
        <v>22639</v>
      </c>
      <c r="D583" s="22" t="s">
        <v>35</v>
      </c>
      <c r="E583" s="22">
        <v>67608204</v>
      </c>
      <c r="F583" s="22" t="s">
        <v>3516</v>
      </c>
      <c r="G583" s="22" t="s">
        <v>3517</v>
      </c>
      <c r="H583" s="22" t="s">
        <v>3518</v>
      </c>
      <c r="I583" s="22" t="s">
        <v>3519</v>
      </c>
      <c r="J583" s="22" t="s">
        <v>3520</v>
      </c>
      <c r="K583" s="22" t="s">
        <v>37</v>
      </c>
      <c r="L583" s="22" t="s">
        <v>37</v>
      </c>
      <c r="M583" s="22" t="s">
        <v>37</v>
      </c>
      <c r="N583" s="22" t="s">
        <v>37</v>
      </c>
      <c r="O583" s="22" t="s">
        <v>37</v>
      </c>
      <c r="P583" s="22" t="s">
        <v>37</v>
      </c>
      <c r="Q583" s="22" t="s">
        <v>37</v>
      </c>
      <c r="R583" s="22" t="s">
        <v>37</v>
      </c>
      <c r="S583" s="22" t="s">
        <v>37</v>
      </c>
      <c r="T583" s="22" t="s">
        <v>37</v>
      </c>
      <c r="U583" s="22" t="s">
        <v>37</v>
      </c>
      <c r="V583" s="22" t="s">
        <v>37</v>
      </c>
      <c r="W583" s="22" t="s">
        <v>3521</v>
      </c>
      <c r="X583" s="22" t="s">
        <v>3330</v>
      </c>
      <c r="Y583" s="22" t="s">
        <v>1144</v>
      </c>
      <c r="Z583" s="22" t="s">
        <v>722</v>
      </c>
      <c r="AA583" s="22" t="s">
        <v>1631</v>
      </c>
      <c r="AB583" s="22" t="b">
        <v>1</v>
      </c>
      <c r="AC583" s="22" t="b">
        <v>1</v>
      </c>
      <c r="AD583" s="22" t="s">
        <v>3522</v>
      </c>
      <c r="AE583" s="22" t="s">
        <v>3332</v>
      </c>
      <c r="AF583" s="22" t="s">
        <v>1146</v>
      </c>
      <c r="AG583" s="22" t="s">
        <v>724</v>
      </c>
      <c r="AH583" s="22" t="s">
        <v>1634</v>
      </c>
      <c r="AI583" s="22" t="s">
        <v>3523</v>
      </c>
      <c r="AJ583" s="23">
        <v>51</v>
      </c>
      <c r="AK583" s="22" t="s">
        <v>3521</v>
      </c>
      <c r="AL583" s="22">
        <v>42</v>
      </c>
    </row>
    <row r="584" spans="1:38" s="20" customFormat="1" x14ac:dyDescent="0.25">
      <c r="A584" s="20">
        <v>441</v>
      </c>
      <c r="B584" s="20">
        <v>384</v>
      </c>
      <c r="C584" s="20">
        <v>21854</v>
      </c>
      <c r="D584" s="20" t="s">
        <v>35</v>
      </c>
      <c r="E584" s="20">
        <v>67604036</v>
      </c>
      <c r="F584" s="20" t="s">
        <v>2947</v>
      </c>
      <c r="G584" s="20" t="s">
        <v>4249</v>
      </c>
      <c r="H584" s="20" t="s">
        <v>37</v>
      </c>
      <c r="I584" s="20" t="s">
        <v>4250</v>
      </c>
      <c r="J584" s="20" t="s">
        <v>4251</v>
      </c>
      <c r="K584" s="20" t="s">
        <v>3961</v>
      </c>
      <c r="L584" s="20" t="s">
        <v>3962</v>
      </c>
      <c r="M584" s="20" t="s">
        <v>1786</v>
      </c>
      <c r="N584" s="20" t="s">
        <v>490</v>
      </c>
      <c r="O584" s="20" t="s">
        <v>4252</v>
      </c>
      <c r="P584" s="20" t="s">
        <v>762</v>
      </c>
      <c r="Q584" s="20" t="s">
        <v>1595</v>
      </c>
      <c r="R584" s="20" t="s">
        <v>4253</v>
      </c>
      <c r="S584" s="20" t="s">
        <v>762</v>
      </c>
      <c r="T584" s="20" t="s">
        <v>37</v>
      </c>
      <c r="U584" s="20" t="s">
        <v>37</v>
      </c>
      <c r="V584" s="20" t="s">
        <v>37</v>
      </c>
      <c r="W584" s="20" t="s">
        <v>4254</v>
      </c>
      <c r="X584" s="20" t="s">
        <v>100</v>
      </c>
      <c r="Y584" s="20" t="s">
        <v>2518</v>
      </c>
      <c r="Z584" s="20" t="s">
        <v>67</v>
      </c>
      <c r="AA584" s="20" t="s">
        <v>1738</v>
      </c>
      <c r="AB584" s="20" t="b">
        <v>0</v>
      </c>
      <c r="AC584" s="20" t="b">
        <v>1</v>
      </c>
      <c r="AD584" s="20" t="s">
        <v>4255</v>
      </c>
      <c r="AE584" s="20" t="s">
        <v>103</v>
      </c>
      <c r="AF584" s="20" t="s">
        <v>2521</v>
      </c>
      <c r="AH584" s="20" t="s">
        <v>1740</v>
      </c>
      <c r="AI584" s="20" t="s">
        <v>4256</v>
      </c>
      <c r="AJ584" s="21">
        <v>52</v>
      </c>
      <c r="AK584" s="20" t="s">
        <v>4254</v>
      </c>
      <c r="AL584" s="20">
        <v>4</v>
      </c>
    </row>
    <row r="585" spans="1:38" s="20" customFormat="1" x14ac:dyDescent="0.25">
      <c r="A585" s="20">
        <v>318</v>
      </c>
      <c r="B585" s="20">
        <v>278</v>
      </c>
      <c r="C585" s="20">
        <v>21313</v>
      </c>
      <c r="D585" s="20" t="s">
        <v>35</v>
      </c>
      <c r="E585" s="20">
        <v>67606898</v>
      </c>
      <c r="F585" s="20" t="s">
        <v>1821</v>
      </c>
      <c r="G585" s="20" t="s">
        <v>3222</v>
      </c>
      <c r="H585" s="20" t="s">
        <v>3223</v>
      </c>
      <c r="I585" s="20" t="s">
        <v>3224</v>
      </c>
      <c r="J585" s="20" t="s">
        <v>3225</v>
      </c>
      <c r="K585" s="20" t="s">
        <v>490</v>
      </c>
      <c r="L585" s="20" t="s">
        <v>3226</v>
      </c>
      <c r="M585" s="20" t="s">
        <v>2807</v>
      </c>
      <c r="N585" s="20" t="s">
        <v>37</v>
      </c>
      <c r="O585" s="20" t="s">
        <v>37</v>
      </c>
      <c r="P585" s="20" t="s">
        <v>37</v>
      </c>
      <c r="Q585" s="20" t="s">
        <v>37</v>
      </c>
      <c r="R585" s="20" t="s">
        <v>37</v>
      </c>
      <c r="S585" s="20" t="s">
        <v>37</v>
      </c>
      <c r="T585" s="20" t="s">
        <v>37</v>
      </c>
      <c r="U585" s="20" t="s">
        <v>37</v>
      </c>
      <c r="V585" s="20" t="s">
        <v>37</v>
      </c>
      <c r="W585" s="20" t="s">
        <v>3227</v>
      </c>
      <c r="X585" s="20" t="s">
        <v>100</v>
      </c>
      <c r="Y585" s="20" t="s">
        <v>67</v>
      </c>
      <c r="Z585" s="20" t="s">
        <v>1488</v>
      </c>
      <c r="AA585" s="20" t="s">
        <v>42</v>
      </c>
      <c r="AB585" s="20" t="b">
        <v>1</v>
      </c>
      <c r="AC585" s="20" t="b">
        <v>1</v>
      </c>
      <c r="AD585" s="20" t="s">
        <v>3228</v>
      </c>
      <c r="AE585" s="20" t="s">
        <v>103</v>
      </c>
      <c r="AG585" s="20" t="s">
        <v>1491</v>
      </c>
      <c r="AH585" s="20" t="s">
        <v>46</v>
      </c>
      <c r="AI585" s="20" t="s">
        <v>3229</v>
      </c>
      <c r="AJ585" s="21">
        <v>52</v>
      </c>
      <c r="AK585" s="20" t="s">
        <v>3227</v>
      </c>
      <c r="AL585" s="20">
        <v>4</v>
      </c>
    </row>
    <row r="586" spans="1:38" s="20" customFormat="1" x14ac:dyDescent="0.25">
      <c r="A586" s="20">
        <v>440</v>
      </c>
      <c r="B586" s="20">
        <v>378</v>
      </c>
      <c r="C586" s="20">
        <v>21815</v>
      </c>
      <c r="D586" s="20" t="s">
        <v>35</v>
      </c>
      <c r="E586" s="20">
        <v>44532300</v>
      </c>
      <c r="F586" s="20" t="s">
        <v>4242</v>
      </c>
      <c r="G586" s="20" t="s">
        <v>4243</v>
      </c>
      <c r="H586" s="20" t="s">
        <v>3277</v>
      </c>
      <c r="I586" s="20" t="s">
        <v>4244</v>
      </c>
      <c r="J586" s="20" t="s">
        <v>4245</v>
      </c>
      <c r="K586" s="20" t="s">
        <v>37</v>
      </c>
      <c r="L586" s="20" t="s">
        <v>37</v>
      </c>
      <c r="M586" s="20" t="s">
        <v>37</v>
      </c>
      <c r="N586" s="20" t="s">
        <v>37</v>
      </c>
      <c r="O586" s="20" t="s">
        <v>37</v>
      </c>
      <c r="P586" s="20" t="s">
        <v>37</v>
      </c>
      <c r="Q586" s="20" t="s">
        <v>37</v>
      </c>
      <c r="R586" s="20" t="s">
        <v>37</v>
      </c>
      <c r="S586" s="20" t="s">
        <v>37</v>
      </c>
      <c r="T586" s="20" t="s">
        <v>37</v>
      </c>
      <c r="U586" s="20" t="s">
        <v>37</v>
      </c>
      <c r="V586" s="20" t="s">
        <v>37</v>
      </c>
      <c r="W586" s="20" t="s">
        <v>4246</v>
      </c>
      <c r="X586" s="20" t="s">
        <v>515</v>
      </c>
      <c r="Y586" s="20" t="s">
        <v>2518</v>
      </c>
      <c r="Z586" s="20" t="s">
        <v>1982</v>
      </c>
      <c r="AA586" s="20" t="s">
        <v>1738</v>
      </c>
      <c r="AB586" s="20" t="b">
        <v>1</v>
      </c>
      <c r="AC586" s="20" t="b">
        <v>0</v>
      </c>
      <c r="AD586" s="20" t="s">
        <v>4247</v>
      </c>
      <c r="AE586" s="20" t="s">
        <v>517</v>
      </c>
      <c r="AF586" s="20" t="s">
        <v>2521</v>
      </c>
      <c r="AG586" s="20" t="s">
        <v>1985</v>
      </c>
      <c r="AH586" s="20" t="s">
        <v>1740</v>
      </c>
      <c r="AI586" s="20" t="s">
        <v>4248</v>
      </c>
      <c r="AJ586" s="21">
        <v>52</v>
      </c>
      <c r="AK586" s="20" t="s">
        <v>4246</v>
      </c>
      <c r="AL586" s="20">
        <v>15</v>
      </c>
    </row>
    <row r="587" spans="1:38" s="20" customFormat="1" x14ac:dyDescent="0.25">
      <c r="A587" s="20">
        <v>407</v>
      </c>
      <c r="B587" s="20">
        <v>300</v>
      </c>
      <c r="C587" s="20">
        <v>21448</v>
      </c>
      <c r="D587" s="20" t="s">
        <v>35</v>
      </c>
      <c r="E587" s="20">
        <v>67584881</v>
      </c>
      <c r="F587" s="20" t="s">
        <v>3994</v>
      </c>
      <c r="G587" s="20" t="s">
        <v>3995</v>
      </c>
      <c r="H587" s="20" t="s">
        <v>1207</v>
      </c>
      <c r="I587" s="20" t="s">
        <v>3996</v>
      </c>
      <c r="J587" s="20">
        <v>3365088343</v>
      </c>
      <c r="K587" s="20" t="s">
        <v>3997</v>
      </c>
      <c r="L587" s="20" t="s">
        <v>2366</v>
      </c>
      <c r="M587" s="20" t="s">
        <v>1207</v>
      </c>
      <c r="N587" s="20" t="s">
        <v>37</v>
      </c>
      <c r="O587" s="20" t="s">
        <v>37</v>
      </c>
      <c r="P587" s="20" t="s">
        <v>37</v>
      </c>
      <c r="Q587" s="20" t="s">
        <v>37</v>
      </c>
      <c r="R587" s="20" t="s">
        <v>37</v>
      </c>
      <c r="S587" s="20" t="s">
        <v>37</v>
      </c>
      <c r="T587" s="20" t="s">
        <v>37</v>
      </c>
      <c r="U587" s="20" t="s">
        <v>37</v>
      </c>
      <c r="V587" s="20" t="s">
        <v>37</v>
      </c>
      <c r="W587" s="20" t="s">
        <v>3998</v>
      </c>
      <c r="X587" s="20" t="s">
        <v>100</v>
      </c>
      <c r="Y587" s="20" t="s">
        <v>615</v>
      </c>
      <c r="Z587" s="20" t="s">
        <v>1982</v>
      </c>
      <c r="AA587" s="20" t="s">
        <v>1075</v>
      </c>
      <c r="AB587" s="20" t="b">
        <v>1</v>
      </c>
      <c r="AC587" s="20" t="b">
        <v>1</v>
      </c>
      <c r="AD587" s="20" t="s">
        <v>3999</v>
      </c>
      <c r="AE587" s="20" t="s">
        <v>103</v>
      </c>
      <c r="AF587" s="20" t="s">
        <v>617</v>
      </c>
      <c r="AG587" s="20" t="s">
        <v>1985</v>
      </c>
      <c r="AH587" s="20" t="s">
        <v>1077</v>
      </c>
      <c r="AI587" s="20" t="s">
        <v>4000</v>
      </c>
      <c r="AJ587" s="21">
        <v>52</v>
      </c>
      <c r="AK587" s="20" t="s">
        <v>3998</v>
      </c>
      <c r="AL587" s="20">
        <v>18</v>
      </c>
    </row>
    <row r="588" spans="1:38" s="20" customFormat="1" x14ac:dyDescent="0.25">
      <c r="A588" s="20">
        <v>409</v>
      </c>
      <c r="B588" s="20">
        <v>321</v>
      </c>
      <c r="C588" s="20">
        <v>21568</v>
      </c>
      <c r="D588" s="20" t="s">
        <v>35</v>
      </c>
      <c r="E588" s="20">
        <v>67586162</v>
      </c>
      <c r="F588" s="20" t="s">
        <v>1342</v>
      </c>
      <c r="G588" s="20" t="s">
        <v>4008</v>
      </c>
      <c r="H588" s="20" t="s">
        <v>4009</v>
      </c>
      <c r="I588" s="20" t="s">
        <v>4010</v>
      </c>
      <c r="J588" s="20" t="s">
        <v>4011</v>
      </c>
      <c r="K588" s="20" t="s">
        <v>4012</v>
      </c>
      <c r="L588" s="20" t="s">
        <v>4013</v>
      </c>
      <c r="M588" s="20" t="s">
        <v>4014</v>
      </c>
      <c r="N588" s="20" t="s">
        <v>234</v>
      </c>
      <c r="O588" s="20" t="s">
        <v>4015</v>
      </c>
      <c r="P588" s="20" t="s">
        <v>4016</v>
      </c>
      <c r="Q588" s="20" t="s">
        <v>37</v>
      </c>
      <c r="R588" s="20" t="s">
        <v>37</v>
      </c>
      <c r="S588" s="20" t="s">
        <v>37</v>
      </c>
      <c r="T588" s="20" t="s">
        <v>37</v>
      </c>
      <c r="U588" s="20" t="s">
        <v>37</v>
      </c>
      <c r="V588" s="20" t="s">
        <v>37</v>
      </c>
      <c r="W588" s="20" t="s">
        <v>4017</v>
      </c>
      <c r="X588" s="20" t="s">
        <v>100</v>
      </c>
      <c r="Y588" s="20" t="s">
        <v>615</v>
      </c>
      <c r="Z588" s="20" t="s">
        <v>1982</v>
      </c>
      <c r="AA588" s="20" t="s">
        <v>2368</v>
      </c>
      <c r="AB588" s="20" t="b">
        <v>0</v>
      </c>
      <c r="AC588" s="20" t="b">
        <v>0</v>
      </c>
      <c r="AD588" s="20" t="s">
        <v>4018</v>
      </c>
      <c r="AE588" s="20" t="s">
        <v>103</v>
      </c>
      <c r="AF588" s="20" t="s">
        <v>617</v>
      </c>
      <c r="AG588" s="20" t="s">
        <v>1985</v>
      </c>
      <c r="AH588" s="20" t="s">
        <v>2370</v>
      </c>
      <c r="AI588" s="20" t="s">
        <v>4019</v>
      </c>
      <c r="AJ588" s="21">
        <v>52</v>
      </c>
      <c r="AK588" s="20" t="s">
        <v>4017</v>
      </c>
      <c r="AL588" s="20">
        <v>18</v>
      </c>
    </row>
    <row r="589" spans="1:38" s="65" customFormat="1" x14ac:dyDescent="0.25">
      <c r="A589" s="20">
        <v>436</v>
      </c>
      <c r="B589" s="20">
        <v>198</v>
      </c>
      <c r="C589" s="20">
        <v>20914</v>
      </c>
      <c r="D589" s="20" t="s">
        <v>35</v>
      </c>
      <c r="E589" s="20">
        <v>44615000</v>
      </c>
      <c r="F589" s="20" t="s">
        <v>1811</v>
      </c>
      <c r="G589" s="20" t="s">
        <v>527</v>
      </c>
      <c r="H589" s="20" t="s">
        <v>4207</v>
      </c>
      <c r="I589" s="20" t="s">
        <v>4208</v>
      </c>
      <c r="J589" s="20" t="s">
        <v>4209</v>
      </c>
      <c r="K589" s="20" t="s">
        <v>37</v>
      </c>
      <c r="L589" s="20" t="s">
        <v>37</v>
      </c>
      <c r="M589" s="20" t="s">
        <v>37</v>
      </c>
      <c r="N589" s="20" t="s">
        <v>37</v>
      </c>
      <c r="O589" s="20" t="s">
        <v>37</v>
      </c>
      <c r="P589" s="20" t="s">
        <v>37</v>
      </c>
      <c r="Q589" s="20" t="s">
        <v>37</v>
      </c>
      <c r="R589" s="20" t="s">
        <v>37</v>
      </c>
      <c r="S589" s="20" t="s">
        <v>37</v>
      </c>
      <c r="T589" s="20" t="s">
        <v>37</v>
      </c>
      <c r="U589" s="20" t="s">
        <v>37</v>
      </c>
      <c r="V589" s="20" t="s">
        <v>37</v>
      </c>
      <c r="W589" s="20" t="s">
        <v>4210</v>
      </c>
      <c r="X589" s="20" t="s">
        <v>970</v>
      </c>
      <c r="Y589" s="20" t="s">
        <v>2518</v>
      </c>
      <c r="Z589" s="20" t="s">
        <v>1982</v>
      </c>
      <c r="AA589" s="20" t="s">
        <v>42</v>
      </c>
      <c r="AB589" s="20" t="b">
        <v>1</v>
      </c>
      <c r="AC589" s="20" t="b">
        <v>1</v>
      </c>
      <c r="AD589" s="20" t="s">
        <v>4211</v>
      </c>
      <c r="AE589" s="20" t="s">
        <v>973</v>
      </c>
      <c r="AF589" s="20" t="s">
        <v>2521</v>
      </c>
      <c r="AG589" s="20" t="s">
        <v>1985</v>
      </c>
      <c r="AH589" s="20" t="s">
        <v>46</v>
      </c>
      <c r="AI589" s="20" t="s">
        <v>4212</v>
      </c>
      <c r="AJ589" s="21">
        <v>52</v>
      </c>
      <c r="AK589" s="20" t="s">
        <v>4210</v>
      </c>
      <c r="AL589" s="20">
        <v>27</v>
      </c>
    </row>
    <row r="590" spans="1:38" s="20" customFormat="1" x14ac:dyDescent="0.25">
      <c r="A590" s="20">
        <v>228</v>
      </c>
      <c r="B590" s="20">
        <v>25</v>
      </c>
      <c r="C590" s="20">
        <v>18801</v>
      </c>
      <c r="D590" s="20" t="s">
        <v>35</v>
      </c>
      <c r="E590" s="20">
        <v>67607999</v>
      </c>
      <c r="F590" s="20" t="s">
        <v>2354</v>
      </c>
      <c r="G590" s="20" t="s">
        <v>2355</v>
      </c>
      <c r="H590" s="20" t="s">
        <v>2356</v>
      </c>
      <c r="I590" s="20" t="s">
        <v>2357</v>
      </c>
      <c r="J590" s="20" t="s">
        <v>2358</v>
      </c>
      <c r="K590" s="20" t="s">
        <v>2359</v>
      </c>
      <c r="L590" s="20" t="s">
        <v>2360</v>
      </c>
      <c r="M590" s="20" t="s">
        <v>2361</v>
      </c>
      <c r="N590" s="20" t="s">
        <v>2362</v>
      </c>
      <c r="O590" s="20" t="s">
        <v>2363</v>
      </c>
      <c r="P590" s="20" t="s">
        <v>679</v>
      </c>
      <c r="Q590" s="20" t="s">
        <v>2175</v>
      </c>
      <c r="R590" s="20" t="s">
        <v>798</v>
      </c>
      <c r="S590" s="20" t="s">
        <v>2364</v>
      </c>
      <c r="T590" s="20" t="s">
        <v>2365</v>
      </c>
      <c r="U590" s="20" t="s">
        <v>2366</v>
      </c>
      <c r="V590" s="20" t="s">
        <v>2361</v>
      </c>
      <c r="W590" s="20" t="s">
        <v>2367</v>
      </c>
      <c r="X590" s="20" t="s">
        <v>1019</v>
      </c>
      <c r="Y590" s="20" t="s">
        <v>875</v>
      </c>
      <c r="Z590" s="20" t="s">
        <v>1488</v>
      </c>
      <c r="AA590" s="20" t="s">
        <v>2368</v>
      </c>
      <c r="AB590" s="20" t="b">
        <v>1</v>
      </c>
      <c r="AC590" s="20" t="b">
        <v>1</v>
      </c>
      <c r="AD590" s="20" t="s">
        <v>2369</v>
      </c>
      <c r="AE590" s="20" t="s">
        <v>1021</v>
      </c>
      <c r="AF590" s="20" t="s">
        <v>878</v>
      </c>
      <c r="AG590" s="20" t="s">
        <v>1491</v>
      </c>
      <c r="AH590" s="20" t="s">
        <v>2370</v>
      </c>
      <c r="AI590" s="20" t="s">
        <v>2371</v>
      </c>
      <c r="AJ590" s="21">
        <v>52</v>
      </c>
      <c r="AK590" s="20" t="s">
        <v>2367</v>
      </c>
      <c r="AL590" s="20">
        <v>29</v>
      </c>
    </row>
    <row r="591" spans="1:38" s="20" customFormat="1" x14ac:dyDescent="0.25">
      <c r="A591" s="65">
        <v>546</v>
      </c>
      <c r="B591" s="65">
        <v>511</v>
      </c>
      <c r="C591" s="65">
        <v>22355</v>
      </c>
      <c r="D591" s="65" t="s">
        <v>35</v>
      </c>
      <c r="E591" s="65">
        <v>67608516</v>
      </c>
      <c r="F591" s="65" t="s">
        <v>5120</v>
      </c>
      <c r="G591" s="65" t="s">
        <v>5121</v>
      </c>
      <c r="H591" s="65" t="s">
        <v>5122</v>
      </c>
      <c r="I591" s="65" t="s">
        <v>5123</v>
      </c>
      <c r="J591" s="65" t="s">
        <v>5124</v>
      </c>
      <c r="K591" s="65" t="s">
        <v>5125</v>
      </c>
      <c r="L591" s="65" t="s">
        <v>5126</v>
      </c>
      <c r="M591" s="65" t="s">
        <v>5122</v>
      </c>
      <c r="N591" s="65" t="s">
        <v>2155</v>
      </c>
      <c r="O591" s="65" t="s">
        <v>5127</v>
      </c>
      <c r="P591" s="65" t="s">
        <v>2921</v>
      </c>
      <c r="Q591" s="65" t="s">
        <v>849</v>
      </c>
      <c r="R591" s="65" t="s">
        <v>5128</v>
      </c>
      <c r="S591" s="65" t="s">
        <v>1704</v>
      </c>
      <c r="T591" s="65" t="s">
        <v>37</v>
      </c>
      <c r="U591" s="65" t="s">
        <v>37</v>
      </c>
      <c r="V591" s="65" t="s">
        <v>37</v>
      </c>
      <c r="W591" s="65" t="s">
        <v>5129</v>
      </c>
      <c r="X591" s="65" t="s">
        <v>163</v>
      </c>
      <c r="Y591" s="65" t="s">
        <v>1688</v>
      </c>
      <c r="Z591" s="65" t="s">
        <v>1982</v>
      </c>
      <c r="AA591" s="65" t="s">
        <v>2537</v>
      </c>
      <c r="AB591" s="65" t="b">
        <v>1</v>
      </c>
      <c r="AC591" s="65" t="b">
        <v>1</v>
      </c>
      <c r="AD591" s="65" t="s">
        <v>5130</v>
      </c>
      <c r="AE591" s="65" t="s">
        <v>166</v>
      </c>
      <c r="AF591" s="65" t="s">
        <v>1691</v>
      </c>
      <c r="AG591" s="65" t="s">
        <v>1985</v>
      </c>
      <c r="AH591" s="65" t="s">
        <v>2539</v>
      </c>
      <c r="AI591" s="65" t="s">
        <v>5131</v>
      </c>
      <c r="AJ591" s="21">
        <v>52</v>
      </c>
      <c r="AK591" s="65" t="s">
        <v>5129</v>
      </c>
      <c r="AL591" s="65">
        <v>36</v>
      </c>
    </row>
    <row r="592" spans="1:38" s="20" customFormat="1" x14ac:dyDescent="0.25">
      <c r="A592" s="20">
        <v>325</v>
      </c>
      <c r="B592" s="20">
        <v>246</v>
      </c>
      <c r="C592" s="20">
        <v>21174</v>
      </c>
      <c r="D592" s="20" t="s">
        <v>35</v>
      </c>
      <c r="E592" s="20">
        <v>67581679</v>
      </c>
      <c r="F592" s="20" t="s">
        <v>1079</v>
      </c>
      <c r="G592" s="20" t="s">
        <v>3281</v>
      </c>
      <c r="H592" s="20" t="s">
        <v>3282</v>
      </c>
      <c r="I592" s="20" t="s">
        <v>3283</v>
      </c>
      <c r="J592" s="20" t="s">
        <v>3284</v>
      </c>
      <c r="K592" s="20" t="s">
        <v>3285</v>
      </c>
      <c r="L592" s="20" t="s">
        <v>3286</v>
      </c>
      <c r="M592" s="20" t="s">
        <v>3168</v>
      </c>
      <c r="N592" s="20" t="s">
        <v>3287</v>
      </c>
      <c r="O592" s="20" t="s">
        <v>3288</v>
      </c>
      <c r="P592" s="20" t="s">
        <v>3289</v>
      </c>
      <c r="Q592" s="20" t="s">
        <v>37</v>
      </c>
      <c r="R592" s="20" t="s">
        <v>37</v>
      </c>
      <c r="S592" s="20" t="s">
        <v>37</v>
      </c>
      <c r="T592" s="20" t="s">
        <v>37</v>
      </c>
      <c r="U592" s="20" t="s">
        <v>37</v>
      </c>
      <c r="V592" s="20" t="s">
        <v>37</v>
      </c>
      <c r="W592" s="20" t="s">
        <v>3290</v>
      </c>
      <c r="X592" s="20" t="s">
        <v>3267</v>
      </c>
      <c r="Y592" s="20" t="s">
        <v>853</v>
      </c>
      <c r="Z592" s="20" t="s">
        <v>1488</v>
      </c>
      <c r="AA592" s="20" t="s">
        <v>1075</v>
      </c>
      <c r="AB592" s="20" t="b">
        <v>0</v>
      </c>
      <c r="AC592" s="20" t="b">
        <v>0</v>
      </c>
      <c r="AD592" s="20" t="s">
        <v>3291</v>
      </c>
      <c r="AE592" s="20" t="s">
        <v>3269</v>
      </c>
      <c r="AF592" s="20" t="s">
        <v>856</v>
      </c>
      <c r="AG592" s="20" t="s">
        <v>1491</v>
      </c>
      <c r="AH592" s="20" t="s">
        <v>1077</v>
      </c>
      <c r="AI592" s="20" t="s">
        <v>3292</v>
      </c>
      <c r="AJ592" s="21">
        <v>52</v>
      </c>
      <c r="AK592" s="20" t="s">
        <v>3290</v>
      </c>
      <c r="AL592" s="20">
        <v>40</v>
      </c>
    </row>
    <row r="593" spans="1:38" s="41" customFormat="1" x14ac:dyDescent="0.25">
      <c r="A593" s="41">
        <v>103</v>
      </c>
      <c r="B593" s="41">
        <v>416</v>
      </c>
      <c r="C593" s="41">
        <v>21996</v>
      </c>
      <c r="D593" s="41" t="s">
        <v>35</v>
      </c>
      <c r="E593" s="41">
        <v>67603493</v>
      </c>
      <c r="F593" s="41" t="s">
        <v>1169</v>
      </c>
      <c r="G593" s="41" t="s">
        <v>1170</v>
      </c>
      <c r="H593" s="41" t="s">
        <v>1171</v>
      </c>
      <c r="I593" s="41" t="s">
        <v>1172</v>
      </c>
      <c r="J593" s="41" t="s">
        <v>1173</v>
      </c>
      <c r="K593" s="41" t="s">
        <v>37</v>
      </c>
      <c r="L593" s="41" t="s">
        <v>37</v>
      </c>
      <c r="M593" s="41" t="s">
        <v>37</v>
      </c>
      <c r="N593" s="41" t="s">
        <v>37</v>
      </c>
      <c r="O593" s="41" t="s">
        <v>37</v>
      </c>
      <c r="P593" s="41" t="s">
        <v>37</v>
      </c>
      <c r="Q593" s="41" t="s">
        <v>37</v>
      </c>
      <c r="R593" s="41" t="s">
        <v>37</v>
      </c>
      <c r="S593" s="41" t="s">
        <v>37</v>
      </c>
      <c r="T593" s="41" t="s">
        <v>37</v>
      </c>
      <c r="U593" s="41" t="s">
        <v>37</v>
      </c>
      <c r="V593" s="41" t="s">
        <v>37</v>
      </c>
      <c r="W593" s="41" t="s">
        <v>1174</v>
      </c>
      <c r="X593" s="41" t="s">
        <v>87</v>
      </c>
      <c r="Y593" s="41" t="s">
        <v>67</v>
      </c>
      <c r="Z593" s="41" t="s">
        <v>41</v>
      </c>
      <c r="AA593" s="41" t="s">
        <v>1088</v>
      </c>
      <c r="AB593" s="41" t="b">
        <v>1</v>
      </c>
      <c r="AC593" s="41" t="b">
        <v>0</v>
      </c>
      <c r="AD593" s="41" t="s">
        <v>1175</v>
      </c>
      <c r="AE593" s="41" t="s">
        <v>89</v>
      </c>
      <c r="AG593" s="41" t="s">
        <v>45</v>
      </c>
      <c r="AH593" s="41" t="s">
        <v>1090</v>
      </c>
      <c r="AI593" s="41" t="s">
        <v>1176</v>
      </c>
      <c r="AJ593" s="42">
        <v>53</v>
      </c>
      <c r="AK593" s="41" t="s">
        <v>1174</v>
      </c>
      <c r="AL593" s="41">
        <v>3</v>
      </c>
    </row>
    <row r="594" spans="1:38" s="41" customFormat="1" x14ac:dyDescent="0.25">
      <c r="A594" s="41">
        <v>559</v>
      </c>
      <c r="B594" s="41">
        <v>614</v>
      </c>
      <c r="C594" s="41">
        <v>22691</v>
      </c>
      <c r="D594" s="41" t="s">
        <v>35</v>
      </c>
      <c r="E594" s="41">
        <v>67606425</v>
      </c>
      <c r="F594" s="41" t="s">
        <v>3477</v>
      </c>
      <c r="G594" s="41" t="s">
        <v>5243</v>
      </c>
      <c r="H594" s="41" t="s">
        <v>37</v>
      </c>
      <c r="I594" s="41" t="s">
        <v>5244</v>
      </c>
      <c r="J594" s="41" t="s">
        <v>37</v>
      </c>
      <c r="K594" s="41" t="s">
        <v>5245</v>
      </c>
      <c r="L594" s="41" t="s">
        <v>5246</v>
      </c>
      <c r="M594" s="41" t="s">
        <v>5247</v>
      </c>
      <c r="N594" s="41" t="s">
        <v>5248</v>
      </c>
      <c r="O594" s="41" t="s">
        <v>5249</v>
      </c>
      <c r="P594" s="41" t="s">
        <v>5250</v>
      </c>
      <c r="Q594" s="41" t="s">
        <v>5251</v>
      </c>
      <c r="R594" s="41" t="s">
        <v>5252</v>
      </c>
      <c r="S594" s="41" t="s">
        <v>5253</v>
      </c>
      <c r="T594" s="41" t="s">
        <v>5254</v>
      </c>
      <c r="U594" s="41" t="s">
        <v>5255</v>
      </c>
      <c r="V594" s="41" t="s">
        <v>5256</v>
      </c>
      <c r="W594" s="41" t="s">
        <v>5257</v>
      </c>
      <c r="X594" s="41" t="s">
        <v>143</v>
      </c>
      <c r="Y594" s="41" t="s">
        <v>1144</v>
      </c>
      <c r="Z594" s="41" t="s">
        <v>221</v>
      </c>
      <c r="AA594" s="41" t="s">
        <v>652</v>
      </c>
      <c r="AB594" s="41" t="b">
        <v>0</v>
      </c>
      <c r="AC594" s="41" t="b">
        <v>1</v>
      </c>
      <c r="AD594" s="41" t="s">
        <v>5258</v>
      </c>
      <c r="AE594" s="41" t="s">
        <v>147</v>
      </c>
      <c r="AF594" s="41" t="s">
        <v>1146</v>
      </c>
      <c r="AG594" s="41" t="s">
        <v>225</v>
      </c>
      <c r="AH594" s="41" t="s">
        <v>654</v>
      </c>
      <c r="AI594" s="41" t="s">
        <v>5259</v>
      </c>
      <c r="AJ594" s="42">
        <v>53</v>
      </c>
      <c r="AK594" s="41" t="s">
        <v>5257</v>
      </c>
      <c r="AL594" s="41">
        <v>6</v>
      </c>
    </row>
    <row r="595" spans="1:38" s="41" customFormat="1" x14ac:dyDescent="0.25">
      <c r="A595" s="41">
        <v>394</v>
      </c>
      <c r="B595" s="41">
        <v>437</v>
      </c>
      <c r="C595" s="41">
        <v>22090</v>
      </c>
      <c r="D595" s="41" t="s">
        <v>35</v>
      </c>
      <c r="E595" s="41">
        <v>67606153</v>
      </c>
      <c r="F595" s="41" t="s">
        <v>1118</v>
      </c>
      <c r="G595" s="41" t="s">
        <v>3886</v>
      </c>
      <c r="H595" s="41" t="s">
        <v>3887</v>
      </c>
      <c r="I595" s="41" t="s">
        <v>3888</v>
      </c>
      <c r="J595" s="41" t="s">
        <v>3889</v>
      </c>
      <c r="K595" s="41" t="s">
        <v>37</v>
      </c>
      <c r="L595" s="41" t="s">
        <v>37</v>
      </c>
      <c r="M595" s="41" t="s">
        <v>37</v>
      </c>
      <c r="N595" s="41" t="s">
        <v>37</v>
      </c>
      <c r="O595" s="41" t="s">
        <v>37</v>
      </c>
      <c r="P595" s="41" t="s">
        <v>37</v>
      </c>
      <c r="Q595" s="41" t="s">
        <v>37</v>
      </c>
      <c r="R595" s="41" t="s">
        <v>37</v>
      </c>
      <c r="S595" s="41" t="s">
        <v>37</v>
      </c>
      <c r="T595" s="41" t="s">
        <v>37</v>
      </c>
      <c r="U595" s="41" t="s">
        <v>37</v>
      </c>
      <c r="V595" s="41" t="s">
        <v>37</v>
      </c>
      <c r="W595" s="41" t="s">
        <v>3890</v>
      </c>
      <c r="X595" s="41" t="s">
        <v>515</v>
      </c>
      <c r="Y595" s="41" t="s">
        <v>875</v>
      </c>
      <c r="Z595" s="41" t="s">
        <v>722</v>
      </c>
      <c r="AA595" s="41" t="s">
        <v>377</v>
      </c>
      <c r="AB595" s="41" t="b">
        <v>1</v>
      </c>
      <c r="AC595" s="41" t="b">
        <v>1</v>
      </c>
      <c r="AD595" s="41" t="s">
        <v>3891</v>
      </c>
      <c r="AE595" s="41" t="s">
        <v>517</v>
      </c>
      <c r="AF595" s="41" t="s">
        <v>878</v>
      </c>
      <c r="AG595" s="41" t="s">
        <v>724</v>
      </c>
      <c r="AH595" s="41" t="s">
        <v>379</v>
      </c>
      <c r="AI595" s="41" t="s">
        <v>3892</v>
      </c>
      <c r="AJ595" s="42">
        <v>53</v>
      </c>
      <c r="AK595" s="41" t="s">
        <v>3890</v>
      </c>
      <c r="AL595" s="41">
        <v>15</v>
      </c>
    </row>
    <row r="596" spans="1:38" s="41" customFormat="1" x14ac:dyDescent="0.25">
      <c r="A596" s="41">
        <v>591</v>
      </c>
      <c r="B596" s="41">
        <v>517</v>
      </c>
      <c r="C596" s="41">
        <v>22374</v>
      </c>
      <c r="D596" s="41" t="s">
        <v>35</v>
      </c>
      <c r="E596" s="41">
        <v>67598011</v>
      </c>
      <c r="F596" s="41" t="s">
        <v>5488</v>
      </c>
      <c r="G596" s="41" t="s">
        <v>5489</v>
      </c>
      <c r="H596" s="41" t="s">
        <v>571</v>
      </c>
      <c r="I596" s="41" t="s">
        <v>5490</v>
      </c>
      <c r="J596" s="41" t="s">
        <v>5491</v>
      </c>
      <c r="K596" s="41" t="s">
        <v>37</v>
      </c>
      <c r="L596" s="41" t="s">
        <v>37</v>
      </c>
      <c r="M596" s="41" t="s">
        <v>37</v>
      </c>
      <c r="N596" s="41" t="s">
        <v>37</v>
      </c>
      <c r="O596" s="41" t="s">
        <v>37</v>
      </c>
      <c r="P596" s="41" t="s">
        <v>37</v>
      </c>
      <c r="Q596" s="41" t="s">
        <v>37</v>
      </c>
      <c r="R596" s="41" t="s">
        <v>37</v>
      </c>
      <c r="S596" s="41" t="s">
        <v>37</v>
      </c>
      <c r="T596" s="41" t="s">
        <v>37</v>
      </c>
      <c r="U596" s="41" t="s">
        <v>37</v>
      </c>
      <c r="V596" s="41" t="s">
        <v>37</v>
      </c>
      <c r="W596" s="41" t="s">
        <v>5492</v>
      </c>
      <c r="X596" s="41" t="s">
        <v>535</v>
      </c>
      <c r="Y596" s="41" t="s">
        <v>40</v>
      </c>
      <c r="Z596" s="41" t="s">
        <v>41</v>
      </c>
      <c r="AA596" s="41" t="s">
        <v>377</v>
      </c>
      <c r="AB596" s="41" t="b">
        <v>1</v>
      </c>
      <c r="AC596" s="41" t="b">
        <v>1</v>
      </c>
      <c r="AD596" s="41" t="s">
        <v>5493</v>
      </c>
      <c r="AE596" s="41" t="s">
        <v>537</v>
      </c>
      <c r="AF596" s="41" t="s">
        <v>44</v>
      </c>
      <c r="AG596" s="41" t="s">
        <v>45</v>
      </c>
      <c r="AH596" s="41" t="s">
        <v>379</v>
      </c>
      <c r="AI596" s="41" t="s">
        <v>5494</v>
      </c>
      <c r="AJ596" s="42">
        <v>53</v>
      </c>
      <c r="AK596" s="41" t="s">
        <v>5492</v>
      </c>
      <c r="AL596" s="41">
        <v>16</v>
      </c>
    </row>
    <row r="597" spans="1:38" s="41" customFormat="1" x14ac:dyDescent="0.25">
      <c r="A597" s="41">
        <v>590</v>
      </c>
      <c r="B597" s="41">
        <v>443</v>
      </c>
      <c r="C597" s="41">
        <v>22114</v>
      </c>
      <c r="D597" s="41" t="s">
        <v>35</v>
      </c>
      <c r="E597" s="41">
        <v>67579403</v>
      </c>
      <c r="F597" s="41" t="s">
        <v>1386</v>
      </c>
      <c r="G597" s="41" t="s">
        <v>5482</v>
      </c>
      <c r="H597" s="41" t="s">
        <v>4739</v>
      </c>
      <c r="I597" s="41" t="s">
        <v>5483</v>
      </c>
      <c r="J597" s="41" t="s">
        <v>5484</v>
      </c>
      <c r="K597" s="41" t="s">
        <v>37</v>
      </c>
      <c r="L597" s="41" t="s">
        <v>37</v>
      </c>
      <c r="M597" s="41" t="s">
        <v>37</v>
      </c>
      <c r="N597" s="41" t="s">
        <v>37</v>
      </c>
      <c r="O597" s="41" t="s">
        <v>37</v>
      </c>
      <c r="P597" s="41" t="s">
        <v>37</v>
      </c>
      <c r="Q597" s="41" t="s">
        <v>37</v>
      </c>
      <c r="R597" s="41" t="s">
        <v>37</v>
      </c>
      <c r="S597" s="41" t="s">
        <v>37</v>
      </c>
      <c r="T597" s="41" t="s">
        <v>37</v>
      </c>
      <c r="U597" s="41" t="s">
        <v>37</v>
      </c>
      <c r="V597" s="41" t="s">
        <v>37</v>
      </c>
      <c r="W597" s="41" t="s">
        <v>5485</v>
      </c>
      <c r="X597" s="41" t="s">
        <v>535</v>
      </c>
      <c r="Y597" s="41" t="s">
        <v>67</v>
      </c>
      <c r="Z597" s="41" t="s">
        <v>41</v>
      </c>
      <c r="AA597" s="41" t="s">
        <v>626</v>
      </c>
      <c r="AB597" s="41" t="b">
        <v>1</v>
      </c>
      <c r="AC597" s="41" t="b">
        <v>1</v>
      </c>
      <c r="AD597" s="41" t="s">
        <v>5486</v>
      </c>
      <c r="AE597" s="41" t="s">
        <v>537</v>
      </c>
      <c r="AG597" s="41" t="s">
        <v>45</v>
      </c>
      <c r="AH597" s="41" t="s">
        <v>629</v>
      </c>
      <c r="AI597" s="41" t="s">
        <v>5487</v>
      </c>
      <c r="AJ597" s="42">
        <v>53</v>
      </c>
      <c r="AK597" s="41" t="s">
        <v>5485</v>
      </c>
      <c r="AL597" s="41">
        <v>16</v>
      </c>
    </row>
    <row r="598" spans="1:38" s="41" customFormat="1" x14ac:dyDescent="0.25">
      <c r="A598" s="57">
        <v>422</v>
      </c>
      <c r="B598" s="57">
        <v>557</v>
      </c>
      <c r="C598" s="57">
        <v>22516</v>
      </c>
      <c r="D598" s="57" t="s">
        <v>35</v>
      </c>
      <c r="E598" s="57">
        <v>67600344</v>
      </c>
      <c r="F598" s="57" t="s">
        <v>4105</v>
      </c>
      <c r="G598" s="57" t="s">
        <v>4106</v>
      </c>
      <c r="H598" s="57" t="s">
        <v>56</v>
      </c>
      <c r="I598" s="57" t="s">
        <v>4107</v>
      </c>
      <c r="J598" s="57" t="s">
        <v>4108</v>
      </c>
      <c r="K598" s="57" t="s">
        <v>37</v>
      </c>
      <c r="L598" s="57" t="s">
        <v>37</v>
      </c>
      <c r="M598" s="57" t="s">
        <v>37</v>
      </c>
      <c r="N598" s="57" t="s">
        <v>37</v>
      </c>
      <c r="O598" s="57" t="s">
        <v>37</v>
      </c>
      <c r="P598" s="57" t="s">
        <v>37</v>
      </c>
      <c r="Q598" s="57" t="s">
        <v>37</v>
      </c>
      <c r="R598" s="57" t="s">
        <v>37</v>
      </c>
      <c r="S598" s="57" t="s">
        <v>37</v>
      </c>
      <c r="T598" s="57" t="s">
        <v>37</v>
      </c>
      <c r="U598" s="57" t="s">
        <v>37</v>
      </c>
      <c r="V598" s="57" t="s">
        <v>37</v>
      </c>
      <c r="W598" s="57" t="s">
        <v>4109</v>
      </c>
      <c r="X598" s="57" t="s">
        <v>100</v>
      </c>
      <c r="Y598" s="57" t="s">
        <v>1927</v>
      </c>
      <c r="Z598" s="57" t="s">
        <v>663</v>
      </c>
      <c r="AA598" s="57" t="s">
        <v>42</v>
      </c>
      <c r="AB598" s="57" t="b">
        <v>1</v>
      </c>
      <c r="AC598" s="57" t="b">
        <v>1</v>
      </c>
      <c r="AD598" s="57" t="s">
        <v>4110</v>
      </c>
      <c r="AE598" s="57" t="s">
        <v>103</v>
      </c>
      <c r="AF598" s="57" t="s">
        <v>1929</v>
      </c>
      <c r="AG598" s="57" t="s">
        <v>666</v>
      </c>
      <c r="AH598" s="57" t="s">
        <v>46</v>
      </c>
      <c r="AI598" s="57" t="s">
        <v>4111</v>
      </c>
      <c r="AJ598" s="42">
        <v>53</v>
      </c>
      <c r="AK598" s="57" t="s">
        <v>4109</v>
      </c>
      <c r="AL598" s="57">
        <v>18</v>
      </c>
    </row>
    <row r="599" spans="1:38" s="41" customFormat="1" x14ac:dyDescent="0.25">
      <c r="A599" s="41">
        <v>67</v>
      </c>
      <c r="B599" s="41">
        <v>532</v>
      </c>
      <c r="C599" s="41">
        <v>22421</v>
      </c>
      <c r="D599" s="41" t="s">
        <v>35</v>
      </c>
      <c r="E599" s="41">
        <v>67603506</v>
      </c>
      <c r="F599" s="41" t="s">
        <v>770</v>
      </c>
      <c r="G599" s="41" t="s">
        <v>507</v>
      </c>
      <c r="H599" s="41" t="s">
        <v>771</v>
      </c>
      <c r="I599" s="41" t="s">
        <v>772</v>
      </c>
      <c r="J599" s="41" t="s">
        <v>773</v>
      </c>
      <c r="K599" s="41" t="s">
        <v>37</v>
      </c>
      <c r="L599" s="41" t="s">
        <v>37</v>
      </c>
      <c r="M599" s="41" t="s">
        <v>37</v>
      </c>
      <c r="N599" s="41" t="s">
        <v>37</v>
      </c>
      <c r="O599" s="41" t="s">
        <v>37</v>
      </c>
      <c r="P599" s="41" t="s">
        <v>37</v>
      </c>
      <c r="Q599" s="41" t="s">
        <v>37</v>
      </c>
      <c r="R599" s="41" t="s">
        <v>37</v>
      </c>
      <c r="S599" s="41" t="s">
        <v>37</v>
      </c>
      <c r="T599" s="41" t="s">
        <v>37</v>
      </c>
      <c r="U599" s="41" t="s">
        <v>37</v>
      </c>
      <c r="V599" s="41" t="s">
        <v>37</v>
      </c>
      <c r="W599" s="41" t="s">
        <v>774</v>
      </c>
      <c r="X599" s="41" t="s">
        <v>662</v>
      </c>
      <c r="Y599" s="41" t="s">
        <v>40</v>
      </c>
      <c r="Z599" s="41" t="s">
        <v>663</v>
      </c>
      <c r="AA599" s="41" t="s">
        <v>101</v>
      </c>
      <c r="AB599" s="41" t="b">
        <v>1</v>
      </c>
      <c r="AC599" s="41" t="b">
        <v>1</v>
      </c>
      <c r="AD599" s="41" t="s">
        <v>775</v>
      </c>
      <c r="AE599" s="41" t="s">
        <v>665</v>
      </c>
      <c r="AF599" s="41" t="s">
        <v>44</v>
      </c>
      <c r="AG599" s="41" t="s">
        <v>666</v>
      </c>
      <c r="AH599" s="41" t="s">
        <v>104</v>
      </c>
      <c r="AI599" s="41" t="s">
        <v>776</v>
      </c>
      <c r="AJ599" s="42">
        <v>53</v>
      </c>
      <c r="AK599" s="41" t="s">
        <v>774</v>
      </c>
      <c r="AL599" s="41">
        <v>20</v>
      </c>
    </row>
    <row r="600" spans="1:38" s="41" customFormat="1" x14ac:dyDescent="0.25">
      <c r="A600" s="41">
        <v>87</v>
      </c>
      <c r="B600" s="41">
        <v>570</v>
      </c>
      <c r="C600" s="41">
        <v>22559</v>
      </c>
      <c r="D600" s="41" t="s">
        <v>35</v>
      </c>
      <c r="E600" s="41">
        <v>67608808</v>
      </c>
      <c r="F600" s="41" t="s">
        <v>1006</v>
      </c>
      <c r="G600" s="41" t="s">
        <v>1007</v>
      </c>
      <c r="H600" s="41" t="s">
        <v>1008</v>
      </c>
      <c r="I600" s="41" t="s">
        <v>1009</v>
      </c>
      <c r="J600" s="41" t="s">
        <v>1010</v>
      </c>
      <c r="K600" s="41" t="s">
        <v>156</v>
      </c>
      <c r="L600" s="41" t="s">
        <v>1011</v>
      </c>
      <c r="M600" s="41" t="s">
        <v>1008</v>
      </c>
      <c r="N600" s="41" t="s">
        <v>1012</v>
      </c>
      <c r="O600" s="41" t="s">
        <v>1013</v>
      </c>
      <c r="P600" s="41" t="s">
        <v>1008</v>
      </c>
      <c r="Q600" s="41" t="s">
        <v>1014</v>
      </c>
      <c r="R600" s="41" t="s">
        <v>1015</v>
      </c>
      <c r="S600" s="41" t="s">
        <v>1008</v>
      </c>
      <c r="T600" s="41" t="s">
        <v>1016</v>
      </c>
      <c r="U600" s="41" t="s">
        <v>1017</v>
      </c>
      <c r="V600" s="41" t="s">
        <v>1008</v>
      </c>
      <c r="W600" s="41" t="s">
        <v>1018</v>
      </c>
      <c r="X600" s="41" t="s">
        <v>1019</v>
      </c>
      <c r="Y600" s="41" t="s">
        <v>673</v>
      </c>
      <c r="Z600" s="41" t="s">
        <v>475</v>
      </c>
      <c r="AA600" s="41" t="s">
        <v>377</v>
      </c>
      <c r="AB600" s="41" t="b">
        <v>0</v>
      </c>
      <c r="AC600" s="41" t="b">
        <v>1</v>
      </c>
      <c r="AD600" s="41" t="s">
        <v>1020</v>
      </c>
      <c r="AE600" s="41" t="s">
        <v>1021</v>
      </c>
      <c r="AF600" s="41" t="s">
        <v>675</v>
      </c>
      <c r="AG600" s="41" t="s">
        <v>478</v>
      </c>
      <c r="AH600" s="41" t="s">
        <v>379</v>
      </c>
      <c r="AI600" s="41" t="s">
        <v>1022</v>
      </c>
      <c r="AJ600" s="42">
        <v>53</v>
      </c>
      <c r="AK600" s="41" t="s">
        <v>1018</v>
      </c>
      <c r="AL600" s="41">
        <v>29</v>
      </c>
    </row>
    <row r="601" spans="1:38" s="41" customFormat="1" x14ac:dyDescent="0.25">
      <c r="A601" s="57">
        <v>178</v>
      </c>
      <c r="B601" s="57">
        <v>635</v>
      </c>
      <c r="C601" s="57">
        <v>22747</v>
      </c>
      <c r="D601" s="57" t="s">
        <v>35</v>
      </c>
      <c r="E601" s="57">
        <v>67595349</v>
      </c>
      <c r="F601" s="57" t="s">
        <v>1434</v>
      </c>
      <c r="G601" s="57" t="s">
        <v>1847</v>
      </c>
      <c r="H601" s="57" t="s">
        <v>37</v>
      </c>
      <c r="I601" s="57" t="s">
        <v>1848</v>
      </c>
      <c r="J601" s="57" t="s">
        <v>1849</v>
      </c>
      <c r="K601" s="57" t="s">
        <v>37</v>
      </c>
      <c r="L601" s="57" t="s">
        <v>37</v>
      </c>
      <c r="M601" s="57" t="s">
        <v>37</v>
      </c>
      <c r="N601" s="57" t="s">
        <v>37</v>
      </c>
      <c r="O601" s="57" t="s">
        <v>37</v>
      </c>
      <c r="P601" s="57" t="s">
        <v>37</v>
      </c>
      <c r="Q601" s="57" t="s">
        <v>37</v>
      </c>
      <c r="R601" s="57" t="s">
        <v>37</v>
      </c>
      <c r="S601" s="57" t="s">
        <v>37</v>
      </c>
      <c r="T601" s="57" t="s">
        <v>37</v>
      </c>
      <c r="U601" s="57" t="s">
        <v>37</v>
      </c>
      <c r="V601" s="57" t="s">
        <v>37</v>
      </c>
      <c r="W601" s="57" t="s">
        <v>1850</v>
      </c>
      <c r="X601" s="57" t="s">
        <v>1019</v>
      </c>
      <c r="Y601" s="57" t="s">
        <v>40</v>
      </c>
      <c r="Z601" s="57" t="s">
        <v>663</v>
      </c>
      <c r="AA601" s="57" t="s">
        <v>333</v>
      </c>
      <c r="AB601" s="57" t="b">
        <v>1</v>
      </c>
      <c r="AC601" s="57" t="b">
        <v>1</v>
      </c>
      <c r="AD601" s="57" t="s">
        <v>1851</v>
      </c>
      <c r="AE601" s="57" t="s">
        <v>1021</v>
      </c>
      <c r="AF601" s="57" t="s">
        <v>44</v>
      </c>
      <c r="AG601" s="57" t="s">
        <v>666</v>
      </c>
      <c r="AH601" s="57" t="s">
        <v>336</v>
      </c>
      <c r="AI601" s="57" t="s">
        <v>1852</v>
      </c>
      <c r="AJ601" s="42">
        <v>53</v>
      </c>
      <c r="AK601" s="57" t="s">
        <v>1850</v>
      </c>
      <c r="AL601" s="57">
        <v>29</v>
      </c>
    </row>
    <row r="602" spans="1:38" s="57" customFormat="1" x14ac:dyDescent="0.25">
      <c r="A602" s="41">
        <v>597</v>
      </c>
      <c r="B602" s="41">
        <v>142</v>
      </c>
      <c r="C602" s="41">
        <v>20610</v>
      </c>
      <c r="D602" s="41" t="s">
        <v>35</v>
      </c>
      <c r="E602" s="41">
        <v>67590097</v>
      </c>
      <c r="F602" s="41" t="s">
        <v>2430</v>
      </c>
      <c r="G602" s="41" t="s">
        <v>5532</v>
      </c>
      <c r="H602" s="41" t="s">
        <v>5533</v>
      </c>
      <c r="I602" s="41" t="s">
        <v>5534</v>
      </c>
      <c r="J602" s="41" t="s">
        <v>5535</v>
      </c>
      <c r="K602" s="41" t="s">
        <v>5536</v>
      </c>
      <c r="L602" s="41" t="s">
        <v>2693</v>
      </c>
      <c r="M602" s="41" t="s">
        <v>1133</v>
      </c>
      <c r="N602" s="41" t="s">
        <v>37</v>
      </c>
      <c r="O602" s="41" t="s">
        <v>37</v>
      </c>
      <c r="P602" s="41" t="s">
        <v>37</v>
      </c>
      <c r="Q602" s="41" t="s">
        <v>37</v>
      </c>
      <c r="R602" s="41" t="s">
        <v>37</v>
      </c>
      <c r="S602" s="41" t="s">
        <v>37</v>
      </c>
      <c r="T602" s="41" t="s">
        <v>37</v>
      </c>
      <c r="U602" s="41" t="s">
        <v>37</v>
      </c>
      <c r="V602" s="41" t="s">
        <v>37</v>
      </c>
      <c r="W602" s="41" t="s">
        <v>5537</v>
      </c>
      <c r="X602" s="41" t="s">
        <v>1136</v>
      </c>
      <c r="Y602" s="41" t="s">
        <v>67</v>
      </c>
      <c r="Z602" s="41" t="s">
        <v>722</v>
      </c>
      <c r="AA602" s="41" t="s">
        <v>1599</v>
      </c>
      <c r="AB602" s="41" t="b">
        <v>0</v>
      </c>
      <c r="AC602" s="41" t="b">
        <v>0</v>
      </c>
      <c r="AD602" s="41" t="s">
        <v>5538</v>
      </c>
      <c r="AE602" s="41" t="s">
        <v>1138</v>
      </c>
      <c r="AF602" s="41"/>
      <c r="AG602" s="41" t="s">
        <v>724</v>
      </c>
      <c r="AH602" s="41" t="s">
        <v>1601</v>
      </c>
      <c r="AI602" s="41" t="s">
        <v>5539</v>
      </c>
      <c r="AJ602" s="42">
        <v>53</v>
      </c>
      <c r="AK602" s="41" t="s">
        <v>5537</v>
      </c>
      <c r="AL602" s="41">
        <v>30</v>
      </c>
    </row>
    <row r="603" spans="1:38" s="57" customFormat="1" x14ac:dyDescent="0.25">
      <c r="A603" s="41">
        <v>463</v>
      </c>
      <c r="B603" s="41">
        <v>167</v>
      </c>
      <c r="C603" s="41">
        <v>20741</v>
      </c>
      <c r="D603" s="41" t="s">
        <v>35</v>
      </c>
      <c r="E603" s="41">
        <v>67601428</v>
      </c>
      <c r="F603" s="41" t="s">
        <v>4417</v>
      </c>
      <c r="G603" s="41" t="s">
        <v>967</v>
      </c>
      <c r="H603" s="41" t="s">
        <v>37</v>
      </c>
      <c r="I603" s="41" t="s">
        <v>4418</v>
      </c>
      <c r="J603" s="41" t="s">
        <v>4419</v>
      </c>
      <c r="K603" s="41" t="s">
        <v>37</v>
      </c>
      <c r="L603" s="41" t="s">
        <v>37</v>
      </c>
      <c r="M603" s="41" t="s">
        <v>37</v>
      </c>
      <c r="N603" s="41" t="s">
        <v>37</v>
      </c>
      <c r="O603" s="41" t="s">
        <v>37</v>
      </c>
      <c r="P603" s="41" t="s">
        <v>37</v>
      </c>
      <c r="Q603" s="41" t="s">
        <v>37</v>
      </c>
      <c r="R603" s="41" t="s">
        <v>37</v>
      </c>
      <c r="S603" s="41" t="s">
        <v>37</v>
      </c>
      <c r="T603" s="41" t="s">
        <v>37</v>
      </c>
      <c r="U603" s="41" t="s">
        <v>37</v>
      </c>
      <c r="V603" s="41" t="s">
        <v>37</v>
      </c>
      <c r="W603" s="41" t="s">
        <v>4420</v>
      </c>
      <c r="X603" s="41" t="s">
        <v>3330</v>
      </c>
      <c r="Y603" s="41" t="s">
        <v>144</v>
      </c>
      <c r="Z603" s="41" t="s">
        <v>663</v>
      </c>
      <c r="AA603" s="41" t="s">
        <v>377</v>
      </c>
      <c r="AB603" s="41" t="b">
        <v>1</v>
      </c>
      <c r="AC603" s="41" t="b">
        <v>0</v>
      </c>
      <c r="AD603" s="41" t="s">
        <v>4421</v>
      </c>
      <c r="AE603" s="41" t="s">
        <v>3332</v>
      </c>
      <c r="AF603" s="41" t="s">
        <v>148</v>
      </c>
      <c r="AG603" s="41" t="s">
        <v>666</v>
      </c>
      <c r="AH603" s="41" t="s">
        <v>379</v>
      </c>
      <c r="AI603" s="41" t="s">
        <v>4422</v>
      </c>
      <c r="AJ603" s="42">
        <v>53</v>
      </c>
      <c r="AK603" s="41" t="s">
        <v>4420</v>
      </c>
      <c r="AL603" s="41">
        <v>42</v>
      </c>
    </row>
    <row r="604" spans="1:38" s="41" customFormat="1" x14ac:dyDescent="0.25">
      <c r="A604" s="41">
        <v>467</v>
      </c>
      <c r="B604" s="41">
        <v>323</v>
      </c>
      <c r="C604" s="41">
        <v>21583</v>
      </c>
      <c r="D604" s="41" t="s">
        <v>35</v>
      </c>
      <c r="E604" s="41">
        <v>67585686</v>
      </c>
      <c r="F604" s="41" t="s">
        <v>2430</v>
      </c>
      <c r="G604" s="41" t="s">
        <v>4447</v>
      </c>
      <c r="H604" s="41" t="s">
        <v>4448</v>
      </c>
      <c r="I604" s="41" t="s">
        <v>4449</v>
      </c>
      <c r="J604" s="41" t="s">
        <v>4450</v>
      </c>
      <c r="K604" s="41" t="s">
        <v>37</v>
      </c>
      <c r="L604" s="41" t="s">
        <v>37</v>
      </c>
      <c r="M604" s="41" t="s">
        <v>37</v>
      </c>
      <c r="N604" s="41" t="s">
        <v>37</v>
      </c>
      <c r="O604" s="41" t="s">
        <v>37</v>
      </c>
      <c r="P604" s="41" t="s">
        <v>37</v>
      </c>
      <c r="Q604" s="41" t="s">
        <v>37</v>
      </c>
      <c r="R604" s="41" t="s">
        <v>37</v>
      </c>
      <c r="S604" s="41" t="s">
        <v>37</v>
      </c>
      <c r="T604" s="41" t="s">
        <v>37</v>
      </c>
      <c r="U604" s="41" t="s">
        <v>37</v>
      </c>
      <c r="V604" s="41" t="s">
        <v>37</v>
      </c>
      <c r="W604" s="41" t="s">
        <v>4451</v>
      </c>
      <c r="X604" s="41" t="s">
        <v>3330</v>
      </c>
      <c r="Y604" s="41" t="s">
        <v>67</v>
      </c>
      <c r="Z604" s="41" t="s">
        <v>41</v>
      </c>
      <c r="AA604" s="41" t="s">
        <v>377</v>
      </c>
      <c r="AB604" s="41" t="b">
        <v>0</v>
      </c>
      <c r="AC604" s="41" t="b">
        <v>1</v>
      </c>
      <c r="AD604" s="41" t="s">
        <v>4452</v>
      </c>
      <c r="AE604" s="41" t="s">
        <v>3332</v>
      </c>
      <c r="AG604" s="41" t="s">
        <v>45</v>
      </c>
      <c r="AH604" s="41" t="s">
        <v>379</v>
      </c>
      <c r="AI604" s="41" t="s">
        <v>4453</v>
      </c>
      <c r="AJ604" s="42">
        <v>53</v>
      </c>
      <c r="AK604" s="41" t="s">
        <v>4451</v>
      </c>
      <c r="AL604" s="41">
        <v>42</v>
      </c>
    </row>
    <row r="605" spans="1:38" s="41" customFormat="1" x14ac:dyDescent="0.25">
      <c r="A605" s="41">
        <v>139</v>
      </c>
      <c r="B605" s="41">
        <v>71</v>
      </c>
      <c r="C605" s="41">
        <v>20154</v>
      </c>
      <c r="D605" s="41" t="s">
        <v>35</v>
      </c>
      <c r="E605" s="41">
        <v>67574677</v>
      </c>
      <c r="F605" s="41" t="s">
        <v>575</v>
      </c>
      <c r="G605" s="41" t="s">
        <v>1517</v>
      </c>
      <c r="H605" s="41" t="s">
        <v>1518</v>
      </c>
      <c r="I605" s="41" t="s">
        <v>1519</v>
      </c>
      <c r="J605" s="41" t="s">
        <v>1520</v>
      </c>
      <c r="K605" s="41" t="s">
        <v>507</v>
      </c>
      <c r="L605" s="41" t="s">
        <v>1051</v>
      </c>
      <c r="M605" s="41" t="s">
        <v>827</v>
      </c>
      <c r="N605" s="41" t="s">
        <v>1054</v>
      </c>
      <c r="O605" s="41" t="s">
        <v>1055</v>
      </c>
      <c r="P605" s="41" t="s">
        <v>1056</v>
      </c>
      <c r="Q605" s="41" t="s">
        <v>37</v>
      </c>
      <c r="R605" s="41" t="s">
        <v>37</v>
      </c>
      <c r="S605" s="41" t="s">
        <v>37</v>
      </c>
      <c r="T605" s="41" t="s">
        <v>37</v>
      </c>
      <c r="U605" s="41" t="s">
        <v>37</v>
      </c>
      <c r="V605" s="41" t="s">
        <v>37</v>
      </c>
      <c r="W605" s="41" t="s">
        <v>1521</v>
      </c>
      <c r="X605" s="41" t="s">
        <v>143</v>
      </c>
      <c r="Y605" s="41" t="s">
        <v>67</v>
      </c>
      <c r="Z605" s="41" t="s">
        <v>663</v>
      </c>
      <c r="AA605" s="41" t="s">
        <v>315</v>
      </c>
      <c r="AB605" s="41" t="b">
        <v>1</v>
      </c>
      <c r="AC605" s="41" t="b">
        <v>0</v>
      </c>
      <c r="AD605" s="41" t="s">
        <v>1522</v>
      </c>
      <c r="AE605" s="41" t="s">
        <v>147</v>
      </c>
      <c r="AG605" s="41" t="s">
        <v>666</v>
      </c>
      <c r="AH605" s="41" t="s">
        <v>316</v>
      </c>
      <c r="AI605" s="41" t="s">
        <v>1523</v>
      </c>
      <c r="AJ605" s="42">
        <v>53</v>
      </c>
      <c r="AK605" s="41" t="s">
        <v>1521</v>
      </c>
      <c r="AL605" s="41">
        <v>6</v>
      </c>
    </row>
    <row r="606" spans="1:38" s="41" customFormat="1" x14ac:dyDescent="0.25">
      <c r="A606" s="41">
        <v>106</v>
      </c>
      <c r="B606" s="41">
        <v>482</v>
      </c>
      <c r="C606" s="41">
        <v>22231</v>
      </c>
      <c r="D606" s="41" t="s">
        <v>35</v>
      </c>
      <c r="E606" s="41">
        <v>67601970</v>
      </c>
      <c r="F606" s="41" t="s">
        <v>1194</v>
      </c>
      <c r="G606" s="41" t="s">
        <v>1195</v>
      </c>
      <c r="H606" s="41" t="s">
        <v>1196</v>
      </c>
      <c r="I606" s="41" t="s">
        <v>1197</v>
      </c>
      <c r="J606" s="41" t="s">
        <v>1198</v>
      </c>
      <c r="K606" s="41" t="s">
        <v>312</v>
      </c>
      <c r="L606" s="41" t="s">
        <v>1199</v>
      </c>
      <c r="M606" s="41" t="s">
        <v>1196</v>
      </c>
      <c r="N606" s="41" t="s">
        <v>37</v>
      </c>
      <c r="O606" s="41" t="s">
        <v>37</v>
      </c>
      <c r="P606" s="41" t="s">
        <v>37</v>
      </c>
      <c r="Q606" s="41" t="s">
        <v>37</v>
      </c>
      <c r="R606" s="41" t="s">
        <v>37</v>
      </c>
      <c r="S606" s="41" t="s">
        <v>37</v>
      </c>
      <c r="T606" s="41" t="s">
        <v>37</v>
      </c>
      <c r="U606" s="41" t="s">
        <v>37</v>
      </c>
      <c r="V606" s="41" t="s">
        <v>37</v>
      </c>
      <c r="W606" s="41" t="s">
        <v>1200</v>
      </c>
      <c r="X606" s="41" t="s">
        <v>625</v>
      </c>
      <c r="Y606" s="41" t="s">
        <v>40</v>
      </c>
      <c r="Z606" s="41" t="s">
        <v>663</v>
      </c>
      <c r="AA606" s="41" t="s">
        <v>1201</v>
      </c>
      <c r="AB606" s="41" t="b">
        <v>1</v>
      </c>
      <c r="AC606" s="41" t="b">
        <v>1</v>
      </c>
      <c r="AD606" s="41" t="s">
        <v>1202</v>
      </c>
      <c r="AE606" s="41" t="s">
        <v>628</v>
      </c>
      <c r="AF606" s="41" t="s">
        <v>44</v>
      </c>
      <c r="AG606" s="41" t="s">
        <v>666</v>
      </c>
      <c r="AH606" s="41" t="s">
        <v>1203</v>
      </c>
      <c r="AI606" s="41" t="s">
        <v>1204</v>
      </c>
      <c r="AJ606" s="42">
        <v>53</v>
      </c>
      <c r="AK606" s="41" t="s">
        <v>1200</v>
      </c>
      <c r="AL606" s="41">
        <v>12</v>
      </c>
    </row>
    <row r="607" spans="1:38" s="55" customFormat="1" x14ac:dyDescent="0.25">
      <c r="A607" s="55">
        <v>579</v>
      </c>
      <c r="B607" s="55">
        <v>515</v>
      </c>
      <c r="C607" s="55">
        <v>22369</v>
      </c>
      <c r="D607" s="55" t="s">
        <v>35</v>
      </c>
      <c r="E607" s="55">
        <v>67603879</v>
      </c>
      <c r="F607" s="55" t="s">
        <v>2362</v>
      </c>
      <c r="G607" s="55" t="s">
        <v>904</v>
      </c>
      <c r="H607" s="55" t="s">
        <v>37</v>
      </c>
      <c r="I607" s="55" t="s">
        <v>5410</v>
      </c>
      <c r="J607" s="55" t="s">
        <v>37</v>
      </c>
      <c r="K607" s="55" t="s">
        <v>37</v>
      </c>
      <c r="L607" s="55" t="s">
        <v>37</v>
      </c>
      <c r="M607" s="55" t="s">
        <v>37</v>
      </c>
      <c r="N607" s="55" t="s">
        <v>37</v>
      </c>
      <c r="O607" s="55" t="s">
        <v>37</v>
      </c>
      <c r="P607" s="55" t="s">
        <v>37</v>
      </c>
      <c r="Q607" s="55" t="s">
        <v>37</v>
      </c>
      <c r="R607" s="55" t="s">
        <v>37</v>
      </c>
      <c r="S607" s="55" t="s">
        <v>37</v>
      </c>
      <c r="T607" s="55" t="s">
        <v>37</v>
      </c>
      <c r="U607" s="55" t="s">
        <v>37</v>
      </c>
      <c r="V607" s="55" t="s">
        <v>37</v>
      </c>
      <c r="W607" s="55" t="s">
        <v>5411</v>
      </c>
      <c r="X607" s="55" t="s">
        <v>66</v>
      </c>
      <c r="Y607" s="55" t="s">
        <v>67</v>
      </c>
      <c r="Z607" s="55" t="s">
        <v>145</v>
      </c>
      <c r="AA607" s="55" t="s">
        <v>1721</v>
      </c>
      <c r="AB607" s="55" t="b">
        <v>1</v>
      </c>
      <c r="AC607" s="55" t="b">
        <v>1</v>
      </c>
      <c r="AD607" s="55" t="s">
        <v>5412</v>
      </c>
      <c r="AE607" s="55" t="s">
        <v>71</v>
      </c>
      <c r="AG607" s="55" t="s">
        <v>149</v>
      </c>
      <c r="AH607" s="55" t="s">
        <v>1723</v>
      </c>
      <c r="AI607" s="55" t="s">
        <v>5413</v>
      </c>
      <c r="AJ607" s="56">
        <v>54</v>
      </c>
      <c r="AK607" s="55" t="s">
        <v>5411</v>
      </c>
      <c r="AL607" s="55">
        <v>2</v>
      </c>
    </row>
    <row r="608" spans="1:38" s="55" customFormat="1" x14ac:dyDescent="0.25">
      <c r="A608" s="55">
        <v>580</v>
      </c>
      <c r="B608" s="55">
        <v>568</v>
      </c>
      <c r="C608" s="55">
        <v>22557</v>
      </c>
      <c r="D608" s="55" t="s">
        <v>35</v>
      </c>
      <c r="E608" s="55">
        <v>67600325</v>
      </c>
      <c r="F608" s="55" t="s">
        <v>5414</v>
      </c>
      <c r="G608" s="55" t="s">
        <v>5415</v>
      </c>
      <c r="H608" s="55" t="s">
        <v>2550</v>
      </c>
      <c r="I608" s="55" t="s">
        <v>5416</v>
      </c>
      <c r="J608" s="55" t="s">
        <v>5417</v>
      </c>
      <c r="K608" s="55" t="s">
        <v>37</v>
      </c>
      <c r="L608" s="55" t="s">
        <v>37</v>
      </c>
      <c r="M608" s="55" t="s">
        <v>37</v>
      </c>
      <c r="N608" s="55" t="s">
        <v>37</v>
      </c>
      <c r="O608" s="55" t="s">
        <v>37</v>
      </c>
      <c r="P608" s="55" t="s">
        <v>37</v>
      </c>
      <c r="Q608" s="55" t="s">
        <v>37</v>
      </c>
      <c r="R608" s="55" t="s">
        <v>37</v>
      </c>
      <c r="S608" s="55" t="s">
        <v>37</v>
      </c>
      <c r="T608" s="55" t="s">
        <v>37</v>
      </c>
      <c r="U608" s="55" t="s">
        <v>37</v>
      </c>
      <c r="V608" s="55" t="s">
        <v>37</v>
      </c>
      <c r="W608" s="55" t="s">
        <v>5418</v>
      </c>
      <c r="X608" s="55" t="s">
        <v>100</v>
      </c>
      <c r="Y608" s="55" t="s">
        <v>40</v>
      </c>
      <c r="Z608" s="55" t="s">
        <v>145</v>
      </c>
      <c r="AA608" s="55" t="s">
        <v>377</v>
      </c>
      <c r="AB608" s="55" t="b">
        <v>0</v>
      </c>
      <c r="AC608" s="55" t="b">
        <v>1</v>
      </c>
      <c r="AD608" s="55" t="s">
        <v>5419</v>
      </c>
      <c r="AE608" s="55" t="s">
        <v>103</v>
      </c>
      <c r="AF608" s="55" t="s">
        <v>44</v>
      </c>
      <c r="AG608" s="55" t="s">
        <v>149</v>
      </c>
      <c r="AH608" s="55" t="s">
        <v>379</v>
      </c>
      <c r="AI608" s="55" t="s">
        <v>5420</v>
      </c>
      <c r="AJ608" s="56">
        <v>54</v>
      </c>
      <c r="AK608" s="55" t="s">
        <v>5418</v>
      </c>
      <c r="AL608" s="55">
        <v>4</v>
      </c>
    </row>
    <row r="609" spans="1:38" s="55" customFormat="1" x14ac:dyDescent="0.25">
      <c r="A609" s="55">
        <v>556</v>
      </c>
      <c r="B609" s="55">
        <v>435</v>
      </c>
      <c r="C609" s="55">
        <v>22071</v>
      </c>
      <c r="D609" s="55" t="s">
        <v>35</v>
      </c>
      <c r="E609" s="55">
        <v>67578804</v>
      </c>
      <c r="F609" s="55" t="s">
        <v>5207</v>
      </c>
      <c r="G609" s="55" t="s">
        <v>5208</v>
      </c>
      <c r="H609" s="55" t="s">
        <v>5209</v>
      </c>
      <c r="I609" s="55" t="s">
        <v>5210</v>
      </c>
      <c r="J609" s="55" t="s">
        <v>5211</v>
      </c>
      <c r="K609" s="55" t="s">
        <v>37</v>
      </c>
      <c r="L609" s="55" t="s">
        <v>37</v>
      </c>
      <c r="M609" s="55" t="s">
        <v>37</v>
      </c>
      <c r="N609" s="55" t="s">
        <v>37</v>
      </c>
      <c r="O609" s="55" t="s">
        <v>37</v>
      </c>
      <c r="P609" s="55" t="s">
        <v>37</v>
      </c>
      <c r="Q609" s="55" t="s">
        <v>37</v>
      </c>
      <c r="R609" s="55" t="s">
        <v>37</v>
      </c>
      <c r="S609" s="55" t="s">
        <v>37</v>
      </c>
      <c r="T609" s="55" t="s">
        <v>37</v>
      </c>
      <c r="U609" s="55" t="s">
        <v>37</v>
      </c>
      <c r="V609" s="55" t="s">
        <v>37</v>
      </c>
      <c r="W609" s="55" t="s">
        <v>5212</v>
      </c>
      <c r="X609" s="55" t="s">
        <v>143</v>
      </c>
      <c r="Y609" s="55" t="s">
        <v>206</v>
      </c>
      <c r="Z609" s="55" t="s">
        <v>123</v>
      </c>
      <c r="AA609" s="55" t="s">
        <v>433</v>
      </c>
      <c r="AB609" s="55" t="b">
        <v>1</v>
      </c>
      <c r="AC609" s="55" t="b">
        <v>0</v>
      </c>
      <c r="AD609" s="55" t="s">
        <v>5213</v>
      </c>
      <c r="AE609" s="55" t="s">
        <v>147</v>
      </c>
      <c r="AF609" s="55" t="s">
        <v>210</v>
      </c>
      <c r="AG609" s="55" t="s">
        <v>125</v>
      </c>
      <c r="AH609" s="55" t="s">
        <v>436</v>
      </c>
      <c r="AI609" s="55" t="s">
        <v>5214</v>
      </c>
      <c r="AJ609" s="56">
        <v>54</v>
      </c>
      <c r="AK609" s="55" t="s">
        <v>5212</v>
      </c>
      <c r="AL609" s="55">
        <v>6</v>
      </c>
    </row>
    <row r="610" spans="1:38" s="55" customFormat="1" x14ac:dyDescent="0.25">
      <c r="A610" s="55">
        <v>637</v>
      </c>
      <c r="B610" s="55">
        <v>209</v>
      </c>
      <c r="C610" s="55">
        <v>20996</v>
      </c>
      <c r="D610" s="55" t="s">
        <v>35</v>
      </c>
      <c r="E610" s="55">
        <v>67608199</v>
      </c>
      <c r="F610" s="55" t="s">
        <v>5837</v>
      </c>
      <c r="G610" s="55" t="s">
        <v>5838</v>
      </c>
      <c r="H610" s="55" t="s">
        <v>5839</v>
      </c>
      <c r="I610" s="55" t="s">
        <v>5840</v>
      </c>
      <c r="J610" s="55" t="s">
        <v>5841</v>
      </c>
      <c r="K610" s="55" t="s">
        <v>37</v>
      </c>
      <c r="L610" s="55" t="s">
        <v>37</v>
      </c>
      <c r="M610" s="55" t="s">
        <v>37</v>
      </c>
      <c r="N610" s="55" t="s">
        <v>37</v>
      </c>
      <c r="O610" s="55" t="s">
        <v>37</v>
      </c>
      <c r="P610" s="55" t="s">
        <v>37</v>
      </c>
      <c r="Q610" s="55" t="s">
        <v>37</v>
      </c>
      <c r="R610" s="55" t="s">
        <v>37</v>
      </c>
      <c r="S610" s="55" t="s">
        <v>37</v>
      </c>
      <c r="T610" s="55" t="s">
        <v>37</v>
      </c>
      <c r="U610" s="55" t="s">
        <v>37</v>
      </c>
      <c r="V610" s="55" t="s">
        <v>37</v>
      </c>
      <c r="W610" s="55" t="s">
        <v>5842</v>
      </c>
      <c r="X610" s="55" t="s">
        <v>195</v>
      </c>
      <c r="Y610" s="55" t="s">
        <v>67</v>
      </c>
      <c r="Z610" s="55" t="s">
        <v>123</v>
      </c>
      <c r="AA610" s="55" t="s">
        <v>2537</v>
      </c>
      <c r="AB610" s="55" t="b">
        <v>1</v>
      </c>
      <c r="AC610" s="55" t="b">
        <v>1</v>
      </c>
      <c r="AD610" s="55" t="s">
        <v>5843</v>
      </c>
      <c r="AE610" s="55" t="s">
        <v>197</v>
      </c>
      <c r="AG610" s="55" t="s">
        <v>125</v>
      </c>
      <c r="AH610" s="55" t="s">
        <v>2539</v>
      </c>
      <c r="AI610" s="55" t="s">
        <v>5844</v>
      </c>
      <c r="AJ610" s="56">
        <v>54</v>
      </c>
      <c r="AK610" s="55" t="s">
        <v>5842</v>
      </c>
      <c r="AL610" s="55">
        <v>8</v>
      </c>
    </row>
    <row r="611" spans="1:38" s="55" customFormat="1" x14ac:dyDescent="0.25">
      <c r="A611" s="55">
        <v>468</v>
      </c>
      <c r="B611" s="55">
        <v>414</v>
      </c>
      <c r="C611" s="55">
        <v>21992</v>
      </c>
      <c r="D611" s="55" t="s">
        <v>35</v>
      </c>
      <c r="E611" s="55">
        <v>67608335</v>
      </c>
      <c r="F611" s="55" t="s">
        <v>593</v>
      </c>
      <c r="G611" s="55" t="s">
        <v>4454</v>
      </c>
      <c r="H611" s="55" t="s">
        <v>4455</v>
      </c>
      <c r="I611" s="55" t="s">
        <v>4456</v>
      </c>
      <c r="J611" s="55" t="s">
        <v>4457</v>
      </c>
      <c r="K611" s="55" t="s">
        <v>1386</v>
      </c>
      <c r="L611" s="55" t="s">
        <v>4458</v>
      </c>
      <c r="M611" s="55" t="s">
        <v>4459</v>
      </c>
      <c r="N611" s="55" t="s">
        <v>4460</v>
      </c>
      <c r="O611" s="55" t="s">
        <v>3867</v>
      </c>
      <c r="P611" s="55" t="s">
        <v>4459</v>
      </c>
      <c r="Q611" s="55" t="s">
        <v>37</v>
      </c>
      <c r="R611" s="55" t="s">
        <v>37</v>
      </c>
      <c r="S611" s="55" t="s">
        <v>37</v>
      </c>
      <c r="T611" s="55" t="s">
        <v>37</v>
      </c>
      <c r="U611" s="55" t="s">
        <v>37</v>
      </c>
      <c r="V611" s="55" t="s">
        <v>37</v>
      </c>
      <c r="W611" s="55" t="s">
        <v>4461</v>
      </c>
      <c r="X611" s="55" t="s">
        <v>205</v>
      </c>
      <c r="Y611" s="55" t="s">
        <v>40</v>
      </c>
      <c r="Z611" s="55" t="s">
        <v>145</v>
      </c>
      <c r="AA611" s="55" t="s">
        <v>377</v>
      </c>
      <c r="AB611" s="55" t="b">
        <v>1</v>
      </c>
      <c r="AC611" s="55" t="b">
        <v>0</v>
      </c>
      <c r="AD611" s="55" t="s">
        <v>4462</v>
      </c>
      <c r="AE611" s="55" t="s">
        <v>209</v>
      </c>
      <c r="AF611" s="55" t="s">
        <v>44</v>
      </c>
      <c r="AG611" s="55" t="s">
        <v>149</v>
      </c>
      <c r="AH611" s="55" t="s">
        <v>379</v>
      </c>
      <c r="AI611" s="55" t="s">
        <v>4463</v>
      </c>
      <c r="AJ611" s="56">
        <v>54</v>
      </c>
      <c r="AK611" s="55" t="s">
        <v>4461</v>
      </c>
      <c r="AL611" s="55">
        <v>9</v>
      </c>
    </row>
    <row r="612" spans="1:38" s="55" customFormat="1" x14ac:dyDescent="0.25">
      <c r="A612" s="55">
        <v>583</v>
      </c>
      <c r="B612" s="55">
        <v>150</v>
      </c>
      <c r="C612" s="55">
        <v>20652</v>
      </c>
      <c r="D612" s="55" t="s">
        <v>35</v>
      </c>
      <c r="E612" s="55">
        <v>66579200</v>
      </c>
      <c r="F612" s="55" t="s">
        <v>5435</v>
      </c>
      <c r="G612" s="55" t="s">
        <v>5436</v>
      </c>
      <c r="H612" s="55" t="s">
        <v>5437</v>
      </c>
      <c r="I612" s="55" t="s">
        <v>5438</v>
      </c>
      <c r="J612" s="55" t="s">
        <v>5439</v>
      </c>
      <c r="K612" s="55" t="s">
        <v>939</v>
      </c>
      <c r="L612" s="55" t="s">
        <v>5440</v>
      </c>
      <c r="M612" s="55" t="s">
        <v>5441</v>
      </c>
      <c r="N612" s="55" t="s">
        <v>37</v>
      </c>
      <c r="O612" s="55" t="s">
        <v>37</v>
      </c>
      <c r="P612" s="55" t="s">
        <v>37</v>
      </c>
      <c r="Q612" s="55" t="s">
        <v>37</v>
      </c>
      <c r="R612" s="55" t="s">
        <v>37</v>
      </c>
      <c r="S612" s="55" t="s">
        <v>37</v>
      </c>
      <c r="T612" s="55" t="s">
        <v>37</v>
      </c>
      <c r="U612" s="55" t="s">
        <v>37</v>
      </c>
      <c r="V612" s="55" t="s">
        <v>37</v>
      </c>
      <c r="W612" s="55" t="s">
        <v>5442</v>
      </c>
      <c r="X612" s="55" t="s">
        <v>535</v>
      </c>
      <c r="Y612" s="55" t="s">
        <v>1688</v>
      </c>
      <c r="Z612" s="55" t="s">
        <v>145</v>
      </c>
      <c r="AA612" s="55" t="s">
        <v>691</v>
      </c>
      <c r="AB612" s="55" t="b">
        <v>1</v>
      </c>
      <c r="AC612" s="55" t="b">
        <v>0</v>
      </c>
      <c r="AD612" s="55" t="s">
        <v>5443</v>
      </c>
      <c r="AE612" s="55" t="s">
        <v>537</v>
      </c>
      <c r="AF612" s="55" t="s">
        <v>1691</v>
      </c>
      <c r="AG612" s="55" t="s">
        <v>149</v>
      </c>
      <c r="AH612" s="55" t="s">
        <v>694</v>
      </c>
      <c r="AI612" s="55" t="s">
        <v>5444</v>
      </c>
      <c r="AJ612" s="56">
        <v>54</v>
      </c>
      <c r="AK612" s="55" t="s">
        <v>5442</v>
      </c>
      <c r="AL612" s="55">
        <v>16</v>
      </c>
    </row>
    <row r="613" spans="1:38" s="55" customFormat="1" x14ac:dyDescent="0.25">
      <c r="A613" s="55">
        <v>594</v>
      </c>
      <c r="B613" s="55">
        <v>560</v>
      </c>
      <c r="C613" s="55">
        <v>22521</v>
      </c>
      <c r="D613" s="55" t="s">
        <v>35</v>
      </c>
      <c r="E613" s="55">
        <v>67601126</v>
      </c>
      <c r="F613" s="55" t="s">
        <v>5509</v>
      </c>
      <c r="G613" s="55" t="s">
        <v>5510</v>
      </c>
      <c r="H613" s="55" t="s">
        <v>1287</v>
      </c>
      <c r="I613" s="55" t="s">
        <v>5511</v>
      </c>
      <c r="J613" s="55" t="s">
        <v>5512</v>
      </c>
      <c r="K613" s="55" t="s">
        <v>5513</v>
      </c>
      <c r="L613" s="55" t="s">
        <v>2149</v>
      </c>
      <c r="M613" s="55" t="s">
        <v>2150</v>
      </c>
      <c r="N613" s="55" t="s">
        <v>37</v>
      </c>
      <c r="O613" s="55" t="s">
        <v>37</v>
      </c>
      <c r="P613" s="55" t="s">
        <v>37</v>
      </c>
      <c r="Q613" s="55" t="s">
        <v>37</v>
      </c>
      <c r="R613" s="55" t="s">
        <v>37</v>
      </c>
      <c r="S613" s="55" t="s">
        <v>37</v>
      </c>
      <c r="T613" s="55" t="s">
        <v>37</v>
      </c>
      <c r="U613" s="55" t="s">
        <v>37</v>
      </c>
      <c r="V613" s="55" t="s">
        <v>37</v>
      </c>
      <c r="W613" s="55" t="s">
        <v>5514</v>
      </c>
      <c r="X613" s="55" t="s">
        <v>535</v>
      </c>
      <c r="Y613" s="55" t="s">
        <v>67</v>
      </c>
      <c r="Z613" s="55" t="s">
        <v>432</v>
      </c>
      <c r="AA613" s="55" t="s">
        <v>626</v>
      </c>
      <c r="AB613" s="55" t="b">
        <v>0</v>
      </c>
      <c r="AC613" s="55" t="b">
        <v>0</v>
      </c>
      <c r="AD613" s="55" t="s">
        <v>5515</v>
      </c>
      <c r="AE613" s="55" t="s">
        <v>537</v>
      </c>
      <c r="AG613" s="55" t="s">
        <v>435</v>
      </c>
      <c r="AH613" s="55" t="s">
        <v>629</v>
      </c>
      <c r="AI613" s="55" t="s">
        <v>5516</v>
      </c>
      <c r="AJ613" s="56">
        <v>54</v>
      </c>
      <c r="AK613" s="55" t="s">
        <v>5514</v>
      </c>
      <c r="AL613" s="55">
        <v>16</v>
      </c>
    </row>
    <row r="614" spans="1:38" s="55" customFormat="1" x14ac:dyDescent="0.25">
      <c r="A614" s="55">
        <v>549</v>
      </c>
      <c r="B614" s="55">
        <v>111</v>
      </c>
      <c r="C614" s="55">
        <v>20398</v>
      </c>
      <c r="D614" s="55" t="s">
        <v>35</v>
      </c>
      <c r="E614" s="55">
        <v>67593147</v>
      </c>
      <c r="F614" s="55" t="s">
        <v>3162</v>
      </c>
      <c r="G614" s="55" t="s">
        <v>5150</v>
      </c>
      <c r="H614" s="55" t="s">
        <v>998</v>
      </c>
      <c r="I614" s="55" t="s">
        <v>5151</v>
      </c>
      <c r="J614" s="55" t="s">
        <v>5152</v>
      </c>
      <c r="K614" s="55" t="s">
        <v>37</v>
      </c>
      <c r="L614" s="55" t="s">
        <v>37</v>
      </c>
      <c r="M614" s="55" t="s">
        <v>37</v>
      </c>
      <c r="N614" s="55" t="s">
        <v>37</v>
      </c>
      <c r="O614" s="55" t="s">
        <v>37</v>
      </c>
      <c r="P614" s="55" t="s">
        <v>37</v>
      </c>
      <c r="Q614" s="55" t="s">
        <v>37</v>
      </c>
      <c r="R614" s="55" t="s">
        <v>37</v>
      </c>
      <c r="S614" s="55" t="s">
        <v>37</v>
      </c>
      <c r="T614" s="55" t="s">
        <v>37</v>
      </c>
      <c r="U614" s="55" t="s">
        <v>37</v>
      </c>
      <c r="V614" s="55" t="s">
        <v>37</v>
      </c>
      <c r="W614" s="55" t="s">
        <v>5153</v>
      </c>
      <c r="X614" s="55" t="s">
        <v>812</v>
      </c>
      <c r="Y614" s="55" t="s">
        <v>206</v>
      </c>
      <c r="Z614" s="55" t="s">
        <v>145</v>
      </c>
      <c r="AA614" s="55" t="s">
        <v>377</v>
      </c>
      <c r="AB614" s="55" t="b">
        <v>1</v>
      </c>
      <c r="AC614" s="55" t="b">
        <v>1</v>
      </c>
      <c r="AD614" s="55" t="s">
        <v>5154</v>
      </c>
      <c r="AE614" s="55" t="s">
        <v>814</v>
      </c>
      <c r="AF614" s="55" t="s">
        <v>210</v>
      </c>
      <c r="AG614" s="55" t="s">
        <v>149</v>
      </c>
      <c r="AH614" s="55" t="s">
        <v>379</v>
      </c>
      <c r="AI614" s="55" t="s">
        <v>5155</v>
      </c>
      <c r="AJ614" s="56">
        <v>54</v>
      </c>
      <c r="AK614" s="55" t="s">
        <v>5153</v>
      </c>
      <c r="AL614" s="55">
        <v>21</v>
      </c>
    </row>
    <row r="615" spans="1:38" s="55" customFormat="1" x14ac:dyDescent="0.25">
      <c r="A615" s="55">
        <v>555</v>
      </c>
      <c r="B615" s="55">
        <v>421</v>
      </c>
      <c r="C615" s="55">
        <v>22009</v>
      </c>
      <c r="D615" s="55" t="s">
        <v>35</v>
      </c>
      <c r="E615" s="55">
        <v>67608451</v>
      </c>
      <c r="F615" s="55" t="s">
        <v>1039</v>
      </c>
      <c r="G615" s="55" t="s">
        <v>5199</v>
      </c>
      <c r="H615" s="55" t="s">
        <v>56</v>
      </c>
      <c r="I615" s="55" t="s">
        <v>5200</v>
      </c>
      <c r="J615" s="55" t="s">
        <v>5201</v>
      </c>
      <c r="K615" s="55" t="s">
        <v>37</v>
      </c>
      <c r="L615" s="55" t="s">
        <v>37</v>
      </c>
      <c r="M615" s="55" t="s">
        <v>37</v>
      </c>
      <c r="N615" s="55" t="s">
        <v>37</v>
      </c>
      <c r="O615" s="55" t="s">
        <v>37</v>
      </c>
      <c r="P615" s="55" t="s">
        <v>37</v>
      </c>
      <c r="Q615" s="55" t="s">
        <v>37</v>
      </c>
      <c r="R615" s="55" t="s">
        <v>37</v>
      </c>
      <c r="S615" s="55" t="s">
        <v>37</v>
      </c>
      <c r="T615" s="55" t="s">
        <v>37</v>
      </c>
      <c r="U615" s="55" t="s">
        <v>37</v>
      </c>
      <c r="V615" s="55" t="s">
        <v>37</v>
      </c>
      <c r="W615" s="55" t="s">
        <v>5202</v>
      </c>
      <c r="X615" s="55" t="s">
        <v>5203</v>
      </c>
      <c r="Y615" s="55" t="s">
        <v>1001</v>
      </c>
      <c r="Z615" s="55" t="s">
        <v>145</v>
      </c>
      <c r="AA615" s="55" t="s">
        <v>101</v>
      </c>
      <c r="AB615" s="55" t="b">
        <v>1</v>
      </c>
      <c r="AC615" s="55" t="b">
        <v>1</v>
      </c>
      <c r="AD615" s="55" t="s">
        <v>5204</v>
      </c>
      <c r="AE615" s="55" t="s">
        <v>5205</v>
      </c>
      <c r="AF615" s="55" t="s">
        <v>1004</v>
      </c>
      <c r="AG615" s="55" t="s">
        <v>149</v>
      </c>
      <c r="AH615" s="55" t="s">
        <v>104</v>
      </c>
      <c r="AI615" s="55" t="s">
        <v>5206</v>
      </c>
      <c r="AJ615" s="56">
        <v>54</v>
      </c>
      <c r="AK615" s="55" t="s">
        <v>5202</v>
      </c>
      <c r="AL615" s="55">
        <v>25</v>
      </c>
    </row>
    <row r="616" spans="1:38" s="55" customFormat="1" x14ac:dyDescent="0.25">
      <c r="A616" s="55">
        <v>640</v>
      </c>
      <c r="B616" s="55">
        <v>479</v>
      </c>
      <c r="C616" s="55">
        <v>22225</v>
      </c>
      <c r="D616" s="55" t="s">
        <v>35</v>
      </c>
      <c r="E616" s="55">
        <v>67599282</v>
      </c>
      <c r="F616" s="55" t="s">
        <v>5500</v>
      </c>
      <c r="G616" s="55" t="s">
        <v>5861</v>
      </c>
      <c r="H616" s="55" t="s">
        <v>738</v>
      </c>
      <c r="I616" s="55" t="s">
        <v>5862</v>
      </c>
      <c r="J616" s="55" t="s">
        <v>5863</v>
      </c>
      <c r="K616" s="55" t="s">
        <v>37</v>
      </c>
      <c r="L616" s="55" t="s">
        <v>37</v>
      </c>
      <c r="M616" s="55" t="s">
        <v>37</v>
      </c>
      <c r="N616" s="55" t="s">
        <v>37</v>
      </c>
      <c r="O616" s="55" t="s">
        <v>37</v>
      </c>
      <c r="P616" s="55" t="s">
        <v>37</v>
      </c>
      <c r="Q616" s="55" t="s">
        <v>37</v>
      </c>
      <c r="R616" s="55" t="s">
        <v>37</v>
      </c>
      <c r="S616" s="55" t="s">
        <v>37</v>
      </c>
      <c r="T616" s="55" t="s">
        <v>37</v>
      </c>
      <c r="U616" s="55" t="s">
        <v>37</v>
      </c>
      <c r="V616" s="55" t="s">
        <v>37</v>
      </c>
      <c r="W616" s="55" t="s">
        <v>5864</v>
      </c>
      <c r="X616" s="55" t="s">
        <v>39</v>
      </c>
      <c r="Y616" s="55" t="s">
        <v>598</v>
      </c>
      <c r="Z616" s="55" t="s">
        <v>432</v>
      </c>
      <c r="AA616" s="55" t="s">
        <v>2537</v>
      </c>
      <c r="AB616" s="55" t="b">
        <v>1</v>
      </c>
      <c r="AC616" s="55" t="b">
        <v>1</v>
      </c>
      <c r="AD616" s="55" t="s">
        <v>5865</v>
      </c>
      <c r="AE616" s="55" t="s">
        <v>43</v>
      </c>
      <c r="AF616" s="55" t="s">
        <v>600</v>
      </c>
      <c r="AG616" s="55" t="s">
        <v>435</v>
      </c>
      <c r="AH616" s="55" t="s">
        <v>2539</v>
      </c>
      <c r="AI616" s="55" t="s">
        <v>5866</v>
      </c>
      <c r="AJ616" s="56">
        <v>54</v>
      </c>
      <c r="AK616" s="55" t="s">
        <v>5864</v>
      </c>
      <c r="AL616" s="55">
        <v>26</v>
      </c>
    </row>
    <row r="617" spans="1:38" s="55" customFormat="1" x14ac:dyDescent="0.25">
      <c r="A617" s="55">
        <v>607</v>
      </c>
      <c r="B617" s="55">
        <v>301</v>
      </c>
      <c r="C617" s="55">
        <v>21452</v>
      </c>
      <c r="D617" s="55" t="s">
        <v>35</v>
      </c>
      <c r="E617" s="55">
        <v>67608558</v>
      </c>
      <c r="F617" s="55" t="s">
        <v>531</v>
      </c>
      <c r="G617" s="55" t="s">
        <v>2486</v>
      </c>
      <c r="H617" s="55" t="s">
        <v>5624</v>
      </c>
      <c r="I617" s="55" t="s">
        <v>5625</v>
      </c>
      <c r="J617" s="55" t="s">
        <v>5626</v>
      </c>
      <c r="K617" s="55" t="s">
        <v>1656</v>
      </c>
      <c r="L617" s="55" t="s">
        <v>5627</v>
      </c>
      <c r="M617" s="55" t="s">
        <v>5624</v>
      </c>
      <c r="N617" s="55" t="s">
        <v>5628</v>
      </c>
      <c r="O617" s="55" t="s">
        <v>5629</v>
      </c>
      <c r="P617" s="55" t="s">
        <v>5630</v>
      </c>
      <c r="Q617" s="55" t="s">
        <v>528</v>
      </c>
      <c r="R617" s="55" t="s">
        <v>5631</v>
      </c>
      <c r="S617" s="55" t="s">
        <v>5632</v>
      </c>
      <c r="T617" s="55" t="s">
        <v>37</v>
      </c>
      <c r="U617" s="55" t="s">
        <v>37</v>
      </c>
      <c r="V617" s="55" t="s">
        <v>37</v>
      </c>
      <c r="W617" s="55" t="s">
        <v>5633</v>
      </c>
      <c r="X617" s="55" t="s">
        <v>625</v>
      </c>
      <c r="Y617" s="55" t="s">
        <v>1688</v>
      </c>
      <c r="Z617" s="55" t="s">
        <v>145</v>
      </c>
      <c r="AA617" s="55" t="s">
        <v>377</v>
      </c>
      <c r="AB617" s="55" t="b">
        <v>1</v>
      </c>
      <c r="AC617" s="55" t="b">
        <v>0</v>
      </c>
      <c r="AD617" s="55" t="s">
        <v>5634</v>
      </c>
      <c r="AE617" s="55" t="s">
        <v>628</v>
      </c>
      <c r="AF617" s="55" t="s">
        <v>1691</v>
      </c>
      <c r="AG617" s="55" t="s">
        <v>149</v>
      </c>
      <c r="AH617" s="55" t="s">
        <v>379</v>
      </c>
      <c r="AI617" s="55" t="s">
        <v>5635</v>
      </c>
      <c r="AJ617" s="56">
        <v>54</v>
      </c>
      <c r="AK617" s="55" t="s">
        <v>5633</v>
      </c>
      <c r="AL617" s="55">
        <v>33</v>
      </c>
    </row>
    <row r="618" spans="1:38" s="55" customFormat="1" x14ac:dyDescent="0.25">
      <c r="A618" s="55">
        <v>610</v>
      </c>
      <c r="B618" s="55">
        <v>360</v>
      </c>
      <c r="C618" s="55">
        <v>21767</v>
      </c>
      <c r="D618" s="55" t="s">
        <v>35</v>
      </c>
      <c r="E618" s="55">
        <v>67313100</v>
      </c>
      <c r="F618" s="55" t="s">
        <v>1386</v>
      </c>
      <c r="G618" s="55" t="s">
        <v>2399</v>
      </c>
      <c r="H618" s="55" t="s">
        <v>5645</v>
      </c>
      <c r="I618" s="55" t="s">
        <v>5646</v>
      </c>
      <c r="J618" s="55" t="s">
        <v>5647</v>
      </c>
      <c r="K618" s="55" t="s">
        <v>2485</v>
      </c>
      <c r="L618" s="55" t="s">
        <v>5648</v>
      </c>
      <c r="M618" s="55" t="s">
        <v>5649</v>
      </c>
      <c r="N618" s="55" t="s">
        <v>5650</v>
      </c>
      <c r="O618" s="55" t="s">
        <v>1170</v>
      </c>
      <c r="P618" s="55" t="s">
        <v>1415</v>
      </c>
      <c r="Q618" s="55" t="s">
        <v>37</v>
      </c>
      <c r="R618" s="55" t="s">
        <v>37</v>
      </c>
      <c r="S618" s="55" t="s">
        <v>37</v>
      </c>
      <c r="T618" s="55" t="s">
        <v>37</v>
      </c>
      <c r="U618" s="55" t="s">
        <v>37</v>
      </c>
      <c r="V618" s="55" t="s">
        <v>37</v>
      </c>
      <c r="W618" s="55" t="s">
        <v>5651</v>
      </c>
      <c r="X618" s="55" t="s">
        <v>163</v>
      </c>
      <c r="Y618" s="55" t="s">
        <v>1688</v>
      </c>
      <c r="Z618" s="55" t="s">
        <v>145</v>
      </c>
      <c r="AA618" s="55" t="s">
        <v>3749</v>
      </c>
      <c r="AB618" s="55" t="b">
        <v>0</v>
      </c>
      <c r="AC618" s="55" t="b">
        <v>0</v>
      </c>
      <c r="AD618" s="55" t="s">
        <v>5652</v>
      </c>
      <c r="AE618" s="55" t="s">
        <v>166</v>
      </c>
      <c r="AF618" s="55" t="s">
        <v>1691</v>
      </c>
      <c r="AG618" s="55" t="s">
        <v>149</v>
      </c>
      <c r="AH618" s="55" t="s">
        <v>3751</v>
      </c>
      <c r="AI618" s="55" t="s">
        <v>5653</v>
      </c>
      <c r="AJ618" s="56">
        <v>54</v>
      </c>
      <c r="AK618" s="55" t="s">
        <v>5651</v>
      </c>
      <c r="AL618" s="55">
        <v>36</v>
      </c>
    </row>
    <row r="619" spans="1:38" s="55" customFormat="1" x14ac:dyDescent="0.25">
      <c r="A619" s="55">
        <v>619</v>
      </c>
      <c r="B619" s="55">
        <v>643</v>
      </c>
      <c r="C619" s="55">
        <v>22765</v>
      </c>
      <c r="D619" s="55" t="s">
        <v>35</v>
      </c>
      <c r="E619" s="55">
        <v>67582138</v>
      </c>
      <c r="F619" s="55" t="s">
        <v>507</v>
      </c>
      <c r="G619" s="55" t="s">
        <v>2624</v>
      </c>
      <c r="H619" s="55" t="s">
        <v>2514</v>
      </c>
      <c r="I619" s="55" t="s">
        <v>5702</v>
      </c>
      <c r="J619" s="55" t="s">
        <v>5703</v>
      </c>
      <c r="K619" s="55" t="s">
        <v>37</v>
      </c>
      <c r="L619" s="55" t="s">
        <v>37</v>
      </c>
      <c r="M619" s="55" t="s">
        <v>37</v>
      </c>
      <c r="N619" s="55" t="s">
        <v>37</v>
      </c>
      <c r="O619" s="55" t="s">
        <v>37</v>
      </c>
      <c r="P619" s="55" t="s">
        <v>37</v>
      </c>
      <c r="Q619" s="55" t="s">
        <v>37</v>
      </c>
      <c r="R619" s="55" t="s">
        <v>37</v>
      </c>
      <c r="S619" s="55" t="s">
        <v>37</v>
      </c>
      <c r="T619" s="55" t="s">
        <v>37</v>
      </c>
      <c r="U619" s="55" t="s">
        <v>37</v>
      </c>
      <c r="V619" s="55" t="s">
        <v>37</v>
      </c>
      <c r="W619" s="55" t="s">
        <v>5704</v>
      </c>
      <c r="X619" s="55" t="s">
        <v>163</v>
      </c>
      <c r="Y619" s="55" t="s">
        <v>1688</v>
      </c>
      <c r="Z619" s="55" t="s">
        <v>145</v>
      </c>
      <c r="AA619" s="55" t="s">
        <v>377</v>
      </c>
      <c r="AB619" s="55" t="b">
        <v>0</v>
      </c>
      <c r="AC619" s="55" t="b">
        <v>0</v>
      </c>
      <c r="AD619" s="55" t="s">
        <v>5705</v>
      </c>
      <c r="AE619" s="55" t="s">
        <v>166</v>
      </c>
      <c r="AF619" s="55" t="s">
        <v>1691</v>
      </c>
      <c r="AG619" s="55" t="s">
        <v>149</v>
      </c>
      <c r="AH619" s="55" t="s">
        <v>379</v>
      </c>
      <c r="AI619" s="55" t="s">
        <v>5706</v>
      </c>
      <c r="AJ619" s="56">
        <v>54</v>
      </c>
      <c r="AK619" s="55" t="s">
        <v>5704</v>
      </c>
      <c r="AL619" s="55">
        <v>36</v>
      </c>
    </row>
    <row r="620" spans="1:38" s="55" customFormat="1" x14ac:dyDescent="0.25">
      <c r="A620" s="55">
        <v>458</v>
      </c>
      <c r="B620" s="55">
        <v>97</v>
      </c>
      <c r="C620" s="55">
        <v>20334</v>
      </c>
      <c r="D620" s="55" t="s">
        <v>35</v>
      </c>
      <c r="E620" s="55">
        <v>67574971</v>
      </c>
      <c r="F620" s="55" t="s">
        <v>3423</v>
      </c>
      <c r="G620" s="55" t="s">
        <v>3424</v>
      </c>
      <c r="H620" s="55" t="s">
        <v>3425</v>
      </c>
      <c r="I620" s="55" t="s">
        <v>4373</v>
      </c>
      <c r="J620" s="55" t="s">
        <v>4374</v>
      </c>
      <c r="K620" s="55" t="s">
        <v>37</v>
      </c>
      <c r="L620" s="55" t="s">
        <v>37</v>
      </c>
      <c r="M620" s="55" t="s">
        <v>37</v>
      </c>
      <c r="N620" s="55" t="s">
        <v>37</v>
      </c>
      <c r="O620" s="55" t="s">
        <v>37</v>
      </c>
      <c r="P620" s="55" t="s">
        <v>37</v>
      </c>
      <c r="Q620" s="55" t="s">
        <v>37</v>
      </c>
      <c r="R620" s="55" t="s">
        <v>37</v>
      </c>
      <c r="S620" s="55" t="s">
        <v>37</v>
      </c>
      <c r="T620" s="55" t="s">
        <v>37</v>
      </c>
      <c r="U620" s="55" t="s">
        <v>37</v>
      </c>
      <c r="V620" s="55" t="s">
        <v>37</v>
      </c>
      <c r="W620" s="55" t="s">
        <v>4375</v>
      </c>
      <c r="X620" s="55" t="s">
        <v>3321</v>
      </c>
      <c r="Y620" s="55" t="s">
        <v>206</v>
      </c>
      <c r="Z620" s="55" t="s">
        <v>145</v>
      </c>
      <c r="AA620" s="55" t="s">
        <v>409</v>
      </c>
      <c r="AB620" s="55" t="b">
        <v>1</v>
      </c>
      <c r="AC620" s="55" t="b">
        <v>1</v>
      </c>
      <c r="AD620" s="55" t="s">
        <v>4376</v>
      </c>
      <c r="AE620" s="55" t="s">
        <v>3323</v>
      </c>
      <c r="AF620" s="55" t="s">
        <v>210</v>
      </c>
      <c r="AG620" s="55" t="s">
        <v>149</v>
      </c>
      <c r="AH620" s="55" t="s">
        <v>412</v>
      </c>
      <c r="AI620" s="55" t="s">
        <v>4377</v>
      </c>
      <c r="AJ620" s="56">
        <v>54</v>
      </c>
      <c r="AK620" s="55" t="s">
        <v>4375</v>
      </c>
      <c r="AL620" s="55">
        <v>41</v>
      </c>
    </row>
    <row r="621" spans="1:38" s="55" customFormat="1" x14ac:dyDescent="0.25">
      <c r="A621" s="55">
        <v>464</v>
      </c>
      <c r="B621" s="55">
        <v>211</v>
      </c>
      <c r="C621" s="55">
        <v>21002</v>
      </c>
      <c r="D621" s="55" t="s">
        <v>35</v>
      </c>
      <c r="E621" s="55">
        <v>67600490</v>
      </c>
      <c r="F621" s="55" t="s">
        <v>907</v>
      </c>
      <c r="G621" s="55" t="s">
        <v>4423</v>
      </c>
      <c r="H621" s="55" t="s">
        <v>3806</v>
      </c>
      <c r="I621" s="55" t="s">
        <v>4424</v>
      </c>
      <c r="J621" s="55" t="s">
        <v>4425</v>
      </c>
      <c r="K621" s="55" t="s">
        <v>37</v>
      </c>
      <c r="L621" s="55" t="s">
        <v>37</v>
      </c>
      <c r="M621" s="55" t="s">
        <v>37</v>
      </c>
      <c r="N621" s="55" t="s">
        <v>37</v>
      </c>
      <c r="O621" s="55" t="s">
        <v>37</v>
      </c>
      <c r="P621" s="55" t="s">
        <v>37</v>
      </c>
      <c r="Q621" s="55" t="s">
        <v>37</v>
      </c>
      <c r="R621" s="55" t="s">
        <v>37</v>
      </c>
      <c r="S621" s="55" t="s">
        <v>37</v>
      </c>
      <c r="T621" s="55" t="s">
        <v>37</v>
      </c>
      <c r="U621" s="55" t="s">
        <v>37</v>
      </c>
      <c r="V621" s="55" t="s">
        <v>37</v>
      </c>
      <c r="W621" s="55" t="s">
        <v>4426</v>
      </c>
      <c r="X621" s="55" t="s">
        <v>3330</v>
      </c>
      <c r="Y621" s="55" t="s">
        <v>67</v>
      </c>
      <c r="Z621" s="55" t="s">
        <v>145</v>
      </c>
      <c r="AA621" s="55" t="s">
        <v>377</v>
      </c>
      <c r="AB621" s="55" t="b">
        <v>0</v>
      </c>
      <c r="AC621" s="55" t="b">
        <v>1</v>
      </c>
      <c r="AD621" s="55" t="s">
        <v>4427</v>
      </c>
      <c r="AE621" s="55" t="s">
        <v>3332</v>
      </c>
      <c r="AG621" s="55" t="s">
        <v>149</v>
      </c>
      <c r="AH621" s="55" t="s">
        <v>379</v>
      </c>
      <c r="AI621" s="55" t="s">
        <v>4428</v>
      </c>
      <c r="AJ621" s="56">
        <v>54</v>
      </c>
      <c r="AK621" s="55" t="s">
        <v>4426</v>
      </c>
      <c r="AL621" s="55">
        <v>42</v>
      </c>
    </row>
    <row r="622" spans="1:38" s="67" customFormat="1" x14ac:dyDescent="0.25">
      <c r="A622" s="12">
        <v>578</v>
      </c>
      <c r="B622" s="12">
        <v>504</v>
      </c>
      <c r="C622" s="12">
        <v>22323</v>
      </c>
      <c r="D622" s="12" t="s">
        <v>35</v>
      </c>
      <c r="E622" s="12">
        <v>67603540</v>
      </c>
      <c r="F622" s="12" t="s">
        <v>5402</v>
      </c>
      <c r="G622" s="12" t="s">
        <v>5403</v>
      </c>
      <c r="H622" s="12" t="s">
        <v>1094</v>
      </c>
      <c r="I622" s="12" t="s">
        <v>5404</v>
      </c>
      <c r="J622" s="12" t="s">
        <v>5405</v>
      </c>
      <c r="K622" s="12" t="s">
        <v>3880</v>
      </c>
      <c r="L622" s="12" t="s">
        <v>5406</v>
      </c>
      <c r="M622" s="12" t="s">
        <v>2150</v>
      </c>
      <c r="N622" s="12" t="s">
        <v>37</v>
      </c>
      <c r="O622" s="12" t="s">
        <v>37</v>
      </c>
      <c r="P622" s="12" t="s">
        <v>37</v>
      </c>
      <c r="Q622" s="12" t="s">
        <v>37</v>
      </c>
      <c r="R622" s="12" t="s">
        <v>37</v>
      </c>
      <c r="S622" s="12" t="s">
        <v>37</v>
      </c>
      <c r="T622" s="12" t="s">
        <v>37</v>
      </c>
      <c r="U622" s="12" t="s">
        <v>37</v>
      </c>
      <c r="V622" s="12" t="s">
        <v>37</v>
      </c>
      <c r="W622" s="12" t="s">
        <v>5407</v>
      </c>
      <c r="X622" s="12" t="s">
        <v>100</v>
      </c>
      <c r="Y622" s="12" t="s">
        <v>67</v>
      </c>
      <c r="Z622" s="12" t="s">
        <v>145</v>
      </c>
      <c r="AA622" s="12" t="s">
        <v>377</v>
      </c>
      <c r="AB622" s="12" t="b">
        <v>1</v>
      </c>
      <c r="AC622" s="12" t="b">
        <v>1</v>
      </c>
      <c r="AD622" s="12" t="s">
        <v>5408</v>
      </c>
      <c r="AE622" s="12" t="s">
        <v>103</v>
      </c>
      <c r="AF622" s="12"/>
      <c r="AG622" s="12" t="s">
        <v>149</v>
      </c>
      <c r="AH622" s="12" t="s">
        <v>379</v>
      </c>
      <c r="AI622" s="12" t="s">
        <v>5409</v>
      </c>
      <c r="AJ622" s="66">
        <v>55</v>
      </c>
      <c r="AK622" s="12" t="s">
        <v>5407</v>
      </c>
      <c r="AL622" s="12">
        <v>4</v>
      </c>
    </row>
    <row r="623" spans="1:38" s="12" customFormat="1" x14ac:dyDescent="0.25">
      <c r="A623" s="12">
        <v>374</v>
      </c>
      <c r="B623" s="12">
        <v>68</v>
      </c>
      <c r="C623" s="12">
        <v>20137</v>
      </c>
      <c r="D623" s="12" t="s">
        <v>35</v>
      </c>
      <c r="E623" s="12">
        <v>67603023</v>
      </c>
      <c r="F623" s="12" t="s">
        <v>282</v>
      </c>
      <c r="G623" s="12" t="s">
        <v>3727</v>
      </c>
      <c r="H623" s="12" t="s">
        <v>3728</v>
      </c>
      <c r="I623" s="12" t="s">
        <v>3729</v>
      </c>
      <c r="J623" s="12" t="s">
        <v>3730</v>
      </c>
      <c r="K623" s="12" t="s">
        <v>37</v>
      </c>
      <c r="L623" s="12" t="s">
        <v>37</v>
      </c>
      <c r="M623" s="12" t="s">
        <v>37</v>
      </c>
      <c r="N623" s="12" t="s">
        <v>37</v>
      </c>
      <c r="O623" s="12" t="s">
        <v>37</v>
      </c>
      <c r="P623" s="12" t="s">
        <v>37</v>
      </c>
      <c r="Q623" s="12" t="s">
        <v>37</v>
      </c>
      <c r="R623" s="12" t="s">
        <v>37</v>
      </c>
      <c r="S623" s="12" t="s">
        <v>37</v>
      </c>
      <c r="T623" s="12" t="s">
        <v>37</v>
      </c>
      <c r="U623" s="12" t="s">
        <v>37</v>
      </c>
      <c r="V623" s="12" t="s">
        <v>37</v>
      </c>
      <c r="W623" s="12" t="s">
        <v>3731</v>
      </c>
      <c r="X623" s="12" t="s">
        <v>515</v>
      </c>
      <c r="Y623" s="12" t="s">
        <v>40</v>
      </c>
      <c r="Z623" s="12" t="s">
        <v>177</v>
      </c>
      <c r="AA623" s="12" t="s">
        <v>1046</v>
      </c>
      <c r="AB623" s="12" t="b">
        <v>1</v>
      </c>
      <c r="AC623" s="12" t="b">
        <v>1</v>
      </c>
      <c r="AD623" s="12" t="s">
        <v>3732</v>
      </c>
      <c r="AE623" s="12" t="s">
        <v>517</v>
      </c>
      <c r="AF623" s="12" t="s">
        <v>44</v>
      </c>
      <c r="AG623" s="12" t="s">
        <v>179</v>
      </c>
      <c r="AH623" s="12" t="s">
        <v>1049</v>
      </c>
      <c r="AI623" s="12" t="s">
        <v>3733</v>
      </c>
      <c r="AJ623" s="66">
        <v>55</v>
      </c>
      <c r="AK623" s="12" t="s">
        <v>3731</v>
      </c>
      <c r="AL623" s="12">
        <v>15</v>
      </c>
    </row>
    <row r="624" spans="1:38" s="67" customFormat="1" x14ac:dyDescent="0.25">
      <c r="A624" s="67">
        <v>596</v>
      </c>
      <c r="B624" s="67">
        <v>618</v>
      </c>
      <c r="C624" s="67">
        <v>22700</v>
      </c>
      <c r="D624" s="67" t="s">
        <v>35</v>
      </c>
      <c r="E624" s="67">
        <v>67599764</v>
      </c>
      <c r="F624" s="67" t="s">
        <v>5523</v>
      </c>
      <c r="G624" s="67" t="s">
        <v>5524</v>
      </c>
      <c r="H624" s="67" t="s">
        <v>37</v>
      </c>
      <c r="I624" s="67" t="s">
        <v>5525</v>
      </c>
      <c r="J624" s="67" t="s">
        <v>5526</v>
      </c>
      <c r="K624" s="67" t="s">
        <v>549</v>
      </c>
      <c r="L624" s="67" t="s">
        <v>5527</v>
      </c>
      <c r="M624" s="67" t="s">
        <v>37</v>
      </c>
      <c r="N624" s="67" t="s">
        <v>5528</v>
      </c>
      <c r="O624" s="67" t="s">
        <v>4067</v>
      </c>
      <c r="P624" s="67" t="s">
        <v>37</v>
      </c>
      <c r="Q624" s="67" t="s">
        <v>37</v>
      </c>
      <c r="R624" s="67" t="s">
        <v>37</v>
      </c>
      <c r="S624" s="67" t="s">
        <v>37</v>
      </c>
      <c r="T624" s="67" t="s">
        <v>37</v>
      </c>
      <c r="U624" s="67" t="s">
        <v>37</v>
      </c>
      <c r="V624" s="67" t="s">
        <v>37</v>
      </c>
      <c r="W624" s="67" t="s">
        <v>5529</v>
      </c>
      <c r="X624" s="67" t="s">
        <v>535</v>
      </c>
      <c r="Y624" s="67" t="s">
        <v>67</v>
      </c>
      <c r="Z624" s="67" t="s">
        <v>123</v>
      </c>
      <c r="AA624" s="67" t="s">
        <v>1335</v>
      </c>
      <c r="AB624" s="67" t="b">
        <v>0</v>
      </c>
      <c r="AC624" s="67" t="b">
        <v>1</v>
      </c>
      <c r="AD624" s="67" t="s">
        <v>5530</v>
      </c>
      <c r="AE624" s="67" t="s">
        <v>537</v>
      </c>
      <c r="AG624" s="67" t="s">
        <v>125</v>
      </c>
      <c r="AH624" s="67" t="s">
        <v>1337</v>
      </c>
      <c r="AI624" s="67" t="s">
        <v>5531</v>
      </c>
      <c r="AJ624" s="66">
        <v>55</v>
      </c>
      <c r="AK624" s="67" t="s">
        <v>5529</v>
      </c>
      <c r="AL624" s="67">
        <v>16</v>
      </c>
    </row>
    <row r="625" spans="1:38" s="12" customFormat="1" x14ac:dyDescent="0.25">
      <c r="A625" s="67">
        <v>593</v>
      </c>
      <c r="B625" s="67">
        <v>542</v>
      </c>
      <c r="C625" s="67">
        <v>22477</v>
      </c>
      <c r="D625" s="67" t="s">
        <v>35</v>
      </c>
      <c r="E625" s="67">
        <v>67574026</v>
      </c>
      <c r="F625" s="67" t="s">
        <v>5500</v>
      </c>
      <c r="G625" s="67" t="s">
        <v>5501</v>
      </c>
      <c r="H625" s="67" t="s">
        <v>3069</v>
      </c>
      <c r="I625" s="67" t="s">
        <v>5502</v>
      </c>
      <c r="J625" s="67" t="s">
        <v>5503</v>
      </c>
      <c r="K625" s="67" t="s">
        <v>5504</v>
      </c>
      <c r="L625" s="67" t="s">
        <v>977</v>
      </c>
      <c r="M625" s="67" t="s">
        <v>3069</v>
      </c>
      <c r="N625" s="67" t="s">
        <v>3463</v>
      </c>
      <c r="O625" s="67" t="s">
        <v>5505</v>
      </c>
      <c r="P625" s="67" t="s">
        <v>3069</v>
      </c>
      <c r="Q625" s="67" t="s">
        <v>37</v>
      </c>
      <c r="R625" s="67" t="s">
        <v>37</v>
      </c>
      <c r="S625" s="67" t="s">
        <v>37</v>
      </c>
      <c r="T625" s="67" t="s">
        <v>37</v>
      </c>
      <c r="U625" s="67" t="s">
        <v>37</v>
      </c>
      <c r="V625" s="67" t="s">
        <v>37</v>
      </c>
      <c r="W625" s="67" t="s">
        <v>5506</v>
      </c>
      <c r="X625" s="67" t="s">
        <v>535</v>
      </c>
      <c r="Y625" s="67" t="s">
        <v>67</v>
      </c>
      <c r="Z625" s="67" t="s">
        <v>177</v>
      </c>
      <c r="AA625" s="67" t="s">
        <v>377</v>
      </c>
      <c r="AB625" s="67" t="b">
        <v>0</v>
      </c>
      <c r="AC625" s="67" t="b">
        <v>0</v>
      </c>
      <c r="AD625" s="67" t="s">
        <v>5507</v>
      </c>
      <c r="AE625" s="67" t="s">
        <v>537</v>
      </c>
      <c r="AF625" s="67"/>
      <c r="AG625" s="67" t="s">
        <v>179</v>
      </c>
      <c r="AH625" s="67" t="s">
        <v>379</v>
      </c>
      <c r="AI625" s="67" t="s">
        <v>5508</v>
      </c>
      <c r="AJ625" s="66">
        <v>55</v>
      </c>
      <c r="AK625" s="67" t="s">
        <v>5506</v>
      </c>
      <c r="AL625" s="67">
        <v>16</v>
      </c>
    </row>
    <row r="626" spans="1:38" s="67" customFormat="1" x14ac:dyDescent="0.25">
      <c r="A626" s="67">
        <v>581</v>
      </c>
      <c r="B626" s="67">
        <v>588</v>
      </c>
      <c r="C626" s="67">
        <v>22637</v>
      </c>
      <c r="D626" s="67" t="s">
        <v>35</v>
      </c>
      <c r="E626" s="67">
        <v>67574150</v>
      </c>
      <c r="F626" s="67" t="s">
        <v>575</v>
      </c>
      <c r="G626" s="67" t="s">
        <v>5421</v>
      </c>
      <c r="H626" s="67" t="s">
        <v>1008</v>
      </c>
      <c r="I626" s="67" t="s">
        <v>5422</v>
      </c>
      <c r="J626" s="67" t="s">
        <v>5423</v>
      </c>
      <c r="K626" s="67" t="s">
        <v>37</v>
      </c>
      <c r="L626" s="67" t="s">
        <v>37</v>
      </c>
      <c r="M626" s="67" t="s">
        <v>37</v>
      </c>
      <c r="N626" s="67" t="s">
        <v>37</v>
      </c>
      <c r="O626" s="67" t="s">
        <v>37</v>
      </c>
      <c r="P626" s="67" t="s">
        <v>37</v>
      </c>
      <c r="Q626" s="67" t="s">
        <v>37</v>
      </c>
      <c r="R626" s="67" t="s">
        <v>37</v>
      </c>
      <c r="S626" s="67" t="s">
        <v>37</v>
      </c>
      <c r="T626" s="67" t="s">
        <v>37</v>
      </c>
      <c r="U626" s="67" t="s">
        <v>37</v>
      </c>
      <c r="V626" s="67" t="s">
        <v>37</v>
      </c>
      <c r="W626" s="67" t="s">
        <v>5424</v>
      </c>
      <c r="X626" s="67" t="s">
        <v>831</v>
      </c>
      <c r="Y626" s="67" t="s">
        <v>935</v>
      </c>
      <c r="Z626" s="67" t="s">
        <v>702</v>
      </c>
      <c r="AA626" s="67" t="s">
        <v>377</v>
      </c>
      <c r="AB626" s="67" t="b">
        <v>1</v>
      </c>
      <c r="AC626" s="67" t="b">
        <v>1</v>
      </c>
      <c r="AD626" s="67" t="s">
        <v>5425</v>
      </c>
      <c r="AE626" s="67" t="s">
        <v>833</v>
      </c>
      <c r="AF626" s="67" t="s">
        <v>937</v>
      </c>
      <c r="AG626" s="67" t="s">
        <v>705</v>
      </c>
      <c r="AH626" s="67" t="s">
        <v>379</v>
      </c>
      <c r="AI626" s="67" t="s">
        <v>5426</v>
      </c>
      <c r="AJ626" s="66">
        <v>55</v>
      </c>
      <c r="AK626" s="67" t="s">
        <v>5424</v>
      </c>
      <c r="AL626" s="67">
        <v>23</v>
      </c>
    </row>
    <row r="627" spans="1:38" s="67" customFormat="1" x14ac:dyDescent="0.25">
      <c r="A627" s="67">
        <v>638</v>
      </c>
      <c r="B627" s="67">
        <v>220</v>
      </c>
      <c r="C627" s="67">
        <v>21071</v>
      </c>
      <c r="D627" s="67" t="s">
        <v>35</v>
      </c>
      <c r="E627" s="67">
        <v>67573845</v>
      </c>
      <c r="F627" s="67" t="s">
        <v>55</v>
      </c>
      <c r="G627" s="67" t="s">
        <v>5845</v>
      </c>
      <c r="H627" s="67" t="s">
        <v>762</v>
      </c>
      <c r="I627" s="67" t="s">
        <v>5846</v>
      </c>
      <c r="J627" s="67" t="s">
        <v>5847</v>
      </c>
      <c r="K627" s="67" t="s">
        <v>507</v>
      </c>
      <c r="L627" s="67" t="s">
        <v>5848</v>
      </c>
      <c r="M627" s="67" t="s">
        <v>37</v>
      </c>
      <c r="N627" s="67" t="s">
        <v>55</v>
      </c>
      <c r="O627" s="67" t="s">
        <v>5849</v>
      </c>
      <c r="P627" s="67" t="s">
        <v>37</v>
      </c>
      <c r="Q627" s="67" t="s">
        <v>4780</v>
      </c>
      <c r="R627" s="67" t="s">
        <v>4781</v>
      </c>
      <c r="S627" s="67" t="s">
        <v>37</v>
      </c>
      <c r="T627" s="67" t="s">
        <v>5850</v>
      </c>
      <c r="U627" s="67" t="s">
        <v>5851</v>
      </c>
      <c r="V627" s="67" t="s">
        <v>37</v>
      </c>
      <c r="W627" s="67" t="s">
        <v>5852</v>
      </c>
      <c r="X627" s="67" t="s">
        <v>852</v>
      </c>
      <c r="Y627" s="67" t="s">
        <v>67</v>
      </c>
      <c r="Z627" s="67" t="s">
        <v>177</v>
      </c>
      <c r="AA627" s="67" t="s">
        <v>2537</v>
      </c>
      <c r="AB627" s="67" t="b">
        <v>1</v>
      </c>
      <c r="AC627" s="67" t="b">
        <v>1</v>
      </c>
      <c r="AD627" s="67" t="s">
        <v>5853</v>
      </c>
      <c r="AE627" s="67" t="s">
        <v>855</v>
      </c>
      <c r="AG627" s="67" t="s">
        <v>179</v>
      </c>
      <c r="AH627" s="67" t="s">
        <v>2539</v>
      </c>
      <c r="AI627" s="67" t="s">
        <v>5854</v>
      </c>
      <c r="AJ627" s="66">
        <v>55</v>
      </c>
      <c r="AK627" s="67" t="s">
        <v>5852</v>
      </c>
      <c r="AL627" s="67">
        <v>24</v>
      </c>
    </row>
    <row r="628" spans="1:38" s="67" customFormat="1" x14ac:dyDescent="0.25">
      <c r="A628" s="12">
        <v>418</v>
      </c>
      <c r="B628" s="12">
        <v>467</v>
      </c>
      <c r="C628" s="12">
        <v>22199</v>
      </c>
      <c r="D628" s="12" t="s">
        <v>35</v>
      </c>
      <c r="E628" s="12">
        <v>67571347</v>
      </c>
      <c r="F628" s="12" t="s">
        <v>3800</v>
      </c>
      <c r="G628" s="12" t="s">
        <v>4077</v>
      </c>
      <c r="H628" s="12" t="s">
        <v>4078</v>
      </c>
      <c r="I628" s="12" t="s">
        <v>4079</v>
      </c>
      <c r="J628" s="12" t="s">
        <v>4080</v>
      </c>
      <c r="K628" s="12" t="s">
        <v>3753</v>
      </c>
      <c r="L628" s="12" t="s">
        <v>3754</v>
      </c>
      <c r="M628" s="12" t="s">
        <v>4078</v>
      </c>
      <c r="N628" s="12" t="s">
        <v>37</v>
      </c>
      <c r="O628" s="12" t="s">
        <v>37</v>
      </c>
      <c r="P628" s="12" t="s">
        <v>37</v>
      </c>
      <c r="Q628" s="12" t="s">
        <v>37</v>
      </c>
      <c r="R628" s="12" t="s">
        <v>37</v>
      </c>
      <c r="S628" s="12" t="s">
        <v>37</v>
      </c>
      <c r="T628" s="12" t="s">
        <v>37</v>
      </c>
      <c r="U628" s="12" t="s">
        <v>37</v>
      </c>
      <c r="V628" s="12" t="s">
        <v>37</v>
      </c>
      <c r="W628" s="12" t="s">
        <v>4081</v>
      </c>
      <c r="X628" s="12" t="s">
        <v>100</v>
      </c>
      <c r="Y628" s="12" t="s">
        <v>1098</v>
      </c>
      <c r="Z628" s="12" t="s">
        <v>177</v>
      </c>
      <c r="AA628" s="12" t="s">
        <v>444</v>
      </c>
      <c r="AB628" s="12" t="b">
        <v>1</v>
      </c>
      <c r="AC628" s="12" t="b">
        <v>0</v>
      </c>
      <c r="AD628" s="12" t="s">
        <v>4082</v>
      </c>
      <c r="AE628" s="12" t="s">
        <v>103</v>
      </c>
      <c r="AF628" s="12" t="s">
        <v>1100</v>
      </c>
      <c r="AG628" s="12" t="s">
        <v>179</v>
      </c>
      <c r="AH628" s="12" t="s">
        <v>446</v>
      </c>
      <c r="AI628" s="12" t="s">
        <v>4083</v>
      </c>
      <c r="AJ628" s="66">
        <v>55</v>
      </c>
      <c r="AK628" s="12" t="s">
        <v>4081</v>
      </c>
      <c r="AL628" s="12">
        <v>34</v>
      </c>
    </row>
    <row r="629" spans="1:38" s="12" customFormat="1" x14ac:dyDescent="0.25">
      <c r="A629" s="67">
        <v>573</v>
      </c>
      <c r="B629" s="67">
        <v>104</v>
      </c>
      <c r="C629" s="67">
        <v>20357</v>
      </c>
      <c r="D629" s="67" t="s">
        <v>35</v>
      </c>
      <c r="E629" s="67">
        <v>67571095</v>
      </c>
      <c r="F629" s="67" t="s">
        <v>4492</v>
      </c>
      <c r="G629" s="67" t="s">
        <v>5347</v>
      </c>
      <c r="H629" s="67" t="s">
        <v>5348</v>
      </c>
      <c r="I629" s="67" t="s">
        <v>5349</v>
      </c>
      <c r="J629" s="67" t="s">
        <v>5350</v>
      </c>
      <c r="K629" s="67" t="s">
        <v>5351</v>
      </c>
      <c r="L629" s="67" t="s">
        <v>5352</v>
      </c>
      <c r="M629" s="67" t="s">
        <v>5353</v>
      </c>
      <c r="N629" s="67" t="s">
        <v>1811</v>
      </c>
      <c r="O629" s="67" t="s">
        <v>933</v>
      </c>
      <c r="P629" s="67" t="s">
        <v>5348</v>
      </c>
      <c r="Q629" s="67" t="s">
        <v>55</v>
      </c>
      <c r="R629" s="67" t="s">
        <v>5354</v>
      </c>
      <c r="S629" s="67" t="s">
        <v>5348</v>
      </c>
      <c r="T629" s="67" t="s">
        <v>37</v>
      </c>
      <c r="U629" s="67" t="s">
        <v>37</v>
      </c>
      <c r="V629" s="67" t="s">
        <v>37</v>
      </c>
      <c r="W629" s="67" t="s">
        <v>5355</v>
      </c>
      <c r="X629" s="67" t="s">
        <v>39</v>
      </c>
      <c r="Y629" s="67" t="s">
        <v>642</v>
      </c>
      <c r="Z629" s="67" t="s">
        <v>177</v>
      </c>
      <c r="AA629" s="67" t="s">
        <v>377</v>
      </c>
      <c r="AB629" s="67" t="b">
        <v>1</v>
      </c>
      <c r="AC629" s="67" t="b">
        <v>0</v>
      </c>
      <c r="AD629" s="67" t="s">
        <v>5356</v>
      </c>
      <c r="AE629" s="67" t="s">
        <v>43</v>
      </c>
      <c r="AF629" s="67" t="s">
        <v>645</v>
      </c>
      <c r="AG629" s="67" t="s">
        <v>179</v>
      </c>
      <c r="AH629" s="67" t="s">
        <v>379</v>
      </c>
      <c r="AI629" s="67" t="s">
        <v>5357</v>
      </c>
      <c r="AJ629" s="66">
        <v>55</v>
      </c>
      <c r="AK629" s="67" t="s">
        <v>5355</v>
      </c>
      <c r="AL629" s="67">
        <v>37</v>
      </c>
    </row>
    <row r="630" spans="1:38" s="12" customFormat="1" x14ac:dyDescent="0.25">
      <c r="A630" s="12">
        <v>364</v>
      </c>
      <c r="B630" s="12">
        <v>280</v>
      </c>
      <c r="C630" s="12">
        <v>21324</v>
      </c>
      <c r="D630" s="12" t="s">
        <v>35</v>
      </c>
      <c r="E630" s="12">
        <v>67601587</v>
      </c>
      <c r="F630" s="12" t="s">
        <v>3630</v>
      </c>
      <c r="G630" s="12" t="s">
        <v>3631</v>
      </c>
      <c r="H630" s="12" t="s">
        <v>3632</v>
      </c>
      <c r="I630" s="12" t="s">
        <v>3633</v>
      </c>
      <c r="J630" s="12" t="s">
        <v>3634</v>
      </c>
      <c r="K630" s="12" t="s">
        <v>656</v>
      </c>
      <c r="L630" s="12" t="s">
        <v>3635</v>
      </c>
      <c r="M630" s="12" t="s">
        <v>3632</v>
      </c>
      <c r="N630" s="12" t="s">
        <v>3276</v>
      </c>
      <c r="O630" s="12" t="s">
        <v>3636</v>
      </c>
      <c r="P630" s="12" t="s">
        <v>3632</v>
      </c>
      <c r="Q630" s="12" t="s">
        <v>37</v>
      </c>
      <c r="R630" s="12" t="s">
        <v>37</v>
      </c>
      <c r="S630" s="12" t="s">
        <v>37</v>
      </c>
      <c r="T630" s="12" t="s">
        <v>37</v>
      </c>
      <c r="U630" s="12" t="s">
        <v>37</v>
      </c>
      <c r="V630" s="12" t="s">
        <v>37</v>
      </c>
      <c r="W630" s="12" t="s">
        <v>3637</v>
      </c>
      <c r="X630" s="12" t="s">
        <v>3005</v>
      </c>
      <c r="Y630" s="12" t="s">
        <v>1001</v>
      </c>
      <c r="Z630" s="12" t="s">
        <v>177</v>
      </c>
      <c r="AA630" s="12" t="s">
        <v>2537</v>
      </c>
      <c r="AB630" s="12" t="b">
        <v>1</v>
      </c>
      <c r="AC630" s="12" t="b">
        <v>1</v>
      </c>
      <c r="AD630" s="12" t="s">
        <v>3638</v>
      </c>
      <c r="AE630" s="12" t="s">
        <v>3007</v>
      </c>
      <c r="AF630" s="12" t="s">
        <v>1004</v>
      </c>
      <c r="AG630" s="12" t="s">
        <v>179</v>
      </c>
      <c r="AH630" s="12" t="s">
        <v>2539</v>
      </c>
      <c r="AI630" s="12" t="s">
        <v>3639</v>
      </c>
      <c r="AJ630" s="66">
        <v>55</v>
      </c>
      <c r="AK630" s="12" t="s">
        <v>3637</v>
      </c>
      <c r="AL630" s="12">
        <v>39</v>
      </c>
    </row>
    <row r="631" spans="1:38" s="12" customFormat="1" x14ac:dyDescent="0.25">
      <c r="A631" s="12">
        <v>462</v>
      </c>
      <c r="B631" s="12">
        <v>162</v>
      </c>
      <c r="C631" s="12">
        <v>20719</v>
      </c>
      <c r="D631" s="12" t="s">
        <v>35</v>
      </c>
      <c r="E631" s="12">
        <v>67608276</v>
      </c>
      <c r="F631" s="12" t="s">
        <v>4405</v>
      </c>
      <c r="G631" s="12" t="s">
        <v>4406</v>
      </c>
      <c r="H631" s="12" t="s">
        <v>4407</v>
      </c>
      <c r="I631" s="12" t="s">
        <v>4408</v>
      </c>
      <c r="J631" s="12">
        <v>351289146783</v>
      </c>
      <c r="K631" s="12" t="s">
        <v>311</v>
      </c>
      <c r="L631" s="12" t="s">
        <v>4409</v>
      </c>
      <c r="M631" s="12" t="s">
        <v>4410</v>
      </c>
      <c r="N631" s="12" t="s">
        <v>4411</v>
      </c>
      <c r="O631" s="12" t="s">
        <v>4412</v>
      </c>
      <c r="P631" s="12" t="s">
        <v>4413</v>
      </c>
      <c r="Q631" s="12" t="s">
        <v>37</v>
      </c>
      <c r="R631" s="12" t="s">
        <v>37</v>
      </c>
      <c r="S631" s="12" t="s">
        <v>37</v>
      </c>
      <c r="T631" s="12" t="s">
        <v>37</v>
      </c>
      <c r="U631" s="12" t="s">
        <v>37</v>
      </c>
      <c r="V631" s="12" t="s">
        <v>37</v>
      </c>
      <c r="W631" s="12" t="s">
        <v>4414</v>
      </c>
      <c r="X631" s="12" t="s">
        <v>3321</v>
      </c>
      <c r="Y631" s="12" t="s">
        <v>67</v>
      </c>
      <c r="Z631" s="12" t="s">
        <v>2186</v>
      </c>
      <c r="AA631" s="12" t="s">
        <v>912</v>
      </c>
      <c r="AB631" s="12" t="b">
        <v>1</v>
      </c>
      <c r="AC631" s="12" t="b">
        <v>1</v>
      </c>
      <c r="AD631" s="12" t="s">
        <v>4415</v>
      </c>
      <c r="AE631" s="12" t="s">
        <v>3323</v>
      </c>
      <c r="AG631" s="12" t="s">
        <v>2188</v>
      </c>
      <c r="AH631" s="12" t="s">
        <v>914</v>
      </c>
      <c r="AI631" s="12" t="s">
        <v>4416</v>
      </c>
      <c r="AJ631" s="13">
        <v>55</v>
      </c>
      <c r="AK631" s="12" t="s">
        <v>4414</v>
      </c>
      <c r="AL631" s="12">
        <v>41</v>
      </c>
    </row>
    <row r="632" spans="1:38" s="50" customFormat="1" x14ac:dyDescent="0.25">
      <c r="A632" s="50">
        <v>8</v>
      </c>
      <c r="B632" s="50">
        <v>177</v>
      </c>
      <c r="C632" s="50">
        <v>20783</v>
      </c>
      <c r="D632" s="50" t="s">
        <v>35</v>
      </c>
      <c r="E632" s="50">
        <v>67589512</v>
      </c>
      <c r="F632" s="50" t="s">
        <v>116</v>
      </c>
      <c r="G632" s="50" t="s">
        <v>117</v>
      </c>
      <c r="H632" s="50" t="s">
        <v>118</v>
      </c>
      <c r="I632" s="50" t="s">
        <v>119</v>
      </c>
      <c r="J632" s="50">
        <v>420607613502</v>
      </c>
      <c r="K632" s="50" t="s">
        <v>120</v>
      </c>
      <c r="L632" s="50" t="s">
        <v>121</v>
      </c>
      <c r="M632" s="50" t="s">
        <v>118</v>
      </c>
      <c r="N632" s="50" t="s">
        <v>37</v>
      </c>
      <c r="O632" s="50" t="s">
        <v>37</v>
      </c>
      <c r="P632" s="50" t="s">
        <v>37</v>
      </c>
      <c r="Q632" s="50" t="s">
        <v>37</v>
      </c>
      <c r="R632" s="50" t="s">
        <v>37</v>
      </c>
      <c r="S632" s="50" t="s">
        <v>37</v>
      </c>
      <c r="T632" s="50" t="s">
        <v>37</v>
      </c>
      <c r="U632" s="50" t="s">
        <v>37</v>
      </c>
      <c r="V632" s="50" t="s">
        <v>37</v>
      </c>
      <c r="W632" s="50" t="s">
        <v>122</v>
      </c>
      <c r="X632" s="50" t="s">
        <v>87</v>
      </c>
      <c r="Y632" s="50" t="s">
        <v>67</v>
      </c>
      <c r="Z632" s="50" t="s">
        <v>123</v>
      </c>
      <c r="AA632" s="50" t="s">
        <v>69</v>
      </c>
      <c r="AB632" s="50" t="b">
        <v>0</v>
      </c>
      <c r="AC632" s="50" t="b">
        <v>1</v>
      </c>
      <c r="AD632" s="50" t="s">
        <v>124</v>
      </c>
      <c r="AE632" s="50" t="s">
        <v>89</v>
      </c>
      <c r="AG632" s="50" t="s">
        <v>125</v>
      </c>
      <c r="AH632" s="50" t="s">
        <v>73</v>
      </c>
      <c r="AI632" s="50" t="s">
        <v>126</v>
      </c>
      <c r="AJ632" s="51">
        <v>56</v>
      </c>
      <c r="AK632" s="50" t="s">
        <v>122</v>
      </c>
      <c r="AL632" s="50">
        <v>3</v>
      </c>
    </row>
    <row r="633" spans="1:38" s="50" customFormat="1" x14ac:dyDescent="0.25">
      <c r="A633" s="50">
        <v>552</v>
      </c>
      <c r="B633" s="50">
        <v>184</v>
      </c>
      <c r="C633" s="50">
        <v>20798</v>
      </c>
      <c r="D633" s="50" t="s">
        <v>35</v>
      </c>
      <c r="E633" s="50">
        <v>67608410</v>
      </c>
      <c r="F633" s="50" t="s">
        <v>5170</v>
      </c>
      <c r="G633" s="50" t="s">
        <v>5171</v>
      </c>
      <c r="H633" s="50" t="s">
        <v>5172</v>
      </c>
      <c r="I633" s="50" t="s">
        <v>5173</v>
      </c>
      <c r="J633" s="50">
        <v>497532434648</v>
      </c>
      <c r="K633" s="50" t="s">
        <v>5174</v>
      </c>
      <c r="L633" s="50" t="s">
        <v>5175</v>
      </c>
      <c r="M633" s="50" t="s">
        <v>5176</v>
      </c>
      <c r="N633" s="50" t="s">
        <v>37</v>
      </c>
      <c r="O633" s="50" t="s">
        <v>37</v>
      </c>
      <c r="P633" s="50" t="s">
        <v>37</v>
      </c>
      <c r="Q633" s="50" t="s">
        <v>37</v>
      </c>
      <c r="R633" s="50" t="s">
        <v>37</v>
      </c>
      <c r="S633" s="50" t="s">
        <v>37</v>
      </c>
      <c r="T633" s="50" t="s">
        <v>37</v>
      </c>
      <c r="U633" s="50" t="s">
        <v>37</v>
      </c>
      <c r="V633" s="50" t="s">
        <v>37</v>
      </c>
      <c r="W633" s="50" t="s">
        <v>5177</v>
      </c>
      <c r="X633" s="50" t="s">
        <v>143</v>
      </c>
      <c r="Y633" s="50" t="s">
        <v>67</v>
      </c>
      <c r="Z633" s="50" t="s">
        <v>432</v>
      </c>
      <c r="AA633" s="50" t="s">
        <v>67</v>
      </c>
      <c r="AB633" s="50" t="b">
        <v>1</v>
      </c>
      <c r="AC633" s="50" t="b">
        <v>0</v>
      </c>
      <c r="AD633" s="50" t="s">
        <v>5178</v>
      </c>
      <c r="AE633" s="50" t="s">
        <v>147</v>
      </c>
      <c r="AG633" s="50" t="s">
        <v>435</v>
      </c>
      <c r="AI633" s="50" t="s">
        <v>5179</v>
      </c>
      <c r="AJ633" s="68">
        <v>56</v>
      </c>
      <c r="AK633" s="50" t="s">
        <v>5177</v>
      </c>
      <c r="AL633" s="50">
        <v>6</v>
      </c>
    </row>
    <row r="634" spans="1:38" s="50" customFormat="1" x14ac:dyDescent="0.25">
      <c r="A634" s="50">
        <v>615</v>
      </c>
      <c r="B634" s="50">
        <v>574</v>
      </c>
      <c r="C634" s="50">
        <v>22571</v>
      </c>
      <c r="D634" s="50" t="s">
        <v>35</v>
      </c>
      <c r="E634" s="50">
        <v>67607166</v>
      </c>
      <c r="F634" s="50" t="s">
        <v>1006</v>
      </c>
      <c r="G634" s="50" t="s">
        <v>2282</v>
      </c>
      <c r="H634" s="50" t="s">
        <v>37</v>
      </c>
      <c r="I634" s="50" t="s">
        <v>5677</v>
      </c>
      <c r="J634" s="50" t="s">
        <v>37</v>
      </c>
      <c r="K634" s="50" t="s">
        <v>2278</v>
      </c>
      <c r="L634" s="50" t="s">
        <v>2279</v>
      </c>
      <c r="M634" s="50" t="s">
        <v>2280</v>
      </c>
      <c r="N634" s="50" t="s">
        <v>5678</v>
      </c>
      <c r="O634" s="50" t="s">
        <v>5679</v>
      </c>
      <c r="P634" s="50" t="s">
        <v>2280</v>
      </c>
      <c r="Q634" s="50" t="s">
        <v>37</v>
      </c>
      <c r="R634" s="50" t="s">
        <v>37</v>
      </c>
      <c r="S634" s="50" t="s">
        <v>37</v>
      </c>
      <c r="T634" s="50" t="s">
        <v>37</v>
      </c>
      <c r="U634" s="50" t="s">
        <v>37</v>
      </c>
      <c r="V634" s="50" t="s">
        <v>37</v>
      </c>
      <c r="W634" s="50" t="s">
        <v>5680</v>
      </c>
      <c r="X634" s="50" t="s">
        <v>163</v>
      </c>
      <c r="Y634" s="50" t="s">
        <v>67</v>
      </c>
      <c r="Z634" s="50" t="s">
        <v>123</v>
      </c>
      <c r="AA634" s="50" t="s">
        <v>1335</v>
      </c>
      <c r="AB634" s="50" t="b">
        <v>1</v>
      </c>
      <c r="AC634" s="50" t="b">
        <v>1</v>
      </c>
      <c r="AD634" s="50" t="s">
        <v>5681</v>
      </c>
      <c r="AE634" s="50" t="s">
        <v>166</v>
      </c>
      <c r="AG634" s="50" t="s">
        <v>125</v>
      </c>
      <c r="AH634" s="50" t="s">
        <v>1337</v>
      </c>
      <c r="AI634" s="50" t="s">
        <v>5682</v>
      </c>
      <c r="AJ634" s="68">
        <v>56</v>
      </c>
      <c r="AK634" s="50" t="s">
        <v>5680</v>
      </c>
      <c r="AL634" s="50">
        <v>7</v>
      </c>
    </row>
    <row r="635" spans="1:38" s="50" customFormat="1" x14ac:dyDescent="0.25">
      <c r="A635" s="50">
        <v>551</v>
      </c>
      <c r="B635" s="50">
        <v>125</v>
      </c>
      <c r="C635" s="50">
        <v>20517</v>
      </c>
      <c r="D635" s="50" t="s">
        <v>35</v>
      </c>
      <c r="E635" s="50">
        <v>67603459</v>
      </c>
      <c r="F635" s="50" t="s">
        <v>575</v>
      </c>
      <c r="G635" s="50" t="s">
        <v>1170</v>
      </c>
      <c r="H635" s="50" t="s">
        <v>5164</v>
      </c>
      <c r="I635" s="50" t="s">
        <v>5165</v>
      </c>
      <c r="J635" s="50" t="s">
        <v>5166</v>
      </c>
      <c r="K635" s="50" t="s">
        <v>37</v>
      </c>
      <c r="L635" s="50" t="s">
        <v>37</v>
      </c>
      <c r="M635" s="50" t="s">
        <v>37</v>
      </c>
      <c r="N635" s="50" t="s">
        <v>37</v>
      </c>
      <c r="O635" s="50" t="s">
        <v>37</v>
      </c>
      <c r="P635" s="50" t="s">
        <v>37</v>
      </c>
      <c r="Q635" s="50" t="s">
        <v>37</v>
      </c>
      <c r="R635" s="50" t="s">
        <v>37</v>
      </c>
      <c r="S635" s="50" t="s">
        <v>37</v>
      </c>
      <c r="T635" s="50" t="s">
        <v>37</v>
      </c>
      <c r="U635" s="50" t="s">
        <v>37</v>
      </c>
      <c r="V635" s="50" t="s">
        <v>37</v>
      </c>
      <c r="W635" s="50" t="s">
        <v>5167</v>
      </c>
      <c r="X635" s="50" t="s">
        <v>195</v>
      </c>
      <c r="Y635" s="50" t="s">
        <v>67</v>
      </c>
      <c r="Z635" s="50" t="s">
        <v>306</v>
      </c>
      <c r="AA635" s="50" t="s">
        <v>2066</v>
      </c>
      <c r="AB635" s="50" t="b">
        <v>1</v>
      </c>
      <c r="AC635" s="50" t="b">
        <v>0</v>
      </c>
      <c r="AD635" s="50" t="s">
        <v>5168</v>
      </c>
      <c r="AE635" s="50" t="s">
        <v>197</v>
      </c>
      <c r="AG635" s="50" t="s">
        <v>309</v>
      </c>
      <c r="AH635" s="50" t="s">
        <v>2068</v>
      </c>
      <c r="AI635" s="50" t="s">
        <v>5169</v>
      </c>
      <c r="AJ635" s="68">
        <v>56</v>
      </c>
      <c r="AK635" s="50" t="s">
        <v>5167</v>
      </c>
      <c r="AL635" s="50">
        <v>8</v>
      </c>
    </row>
    <row r="636" spans="1:38" s="50" customFormat="1" x14ac:dyDescent="0.25">
      <c r="A636" s="50">
        <v>547</v>
      </c>
      <c r="B636" s="50">
        <v>91</v>
      </c>
      <c r="C636" s="50">
        <v>20290</v>
      </c>
      <c r="D636" s="50" t="s">
        <v>35</v>
      </c>
      <c r="E636" s="50">
        <v>67605981</v>
      </c>
      <c r="F636" s="50" t="s">
        <v>2597</v>
      </c>
      <c r="G636" s="50" t="s">
        <v>531</v>
      </c>
      <c r="H636" s="50" t="s">
        <v>5132</v>
      </c>
      <c r="I636" s="50" t="s">
        <v>5133</v>
      </c>
      <c r="J636" s="50" t="s">
        <v>5134</v>
      </c>
      <c r="K636" s="50" t="s">
        <v>2592</v>
      </c>
      <c r="L636" s="50" t="s">
        <v>2593</v>
      </c>
      <c r="M636" s="50" t="s">
        <v>5135</v>
      </c>
      <c r="N636" s="50" t="s">
        <v>37</v>
      </c>
      <c r="O636" s="50" t="s">
        <v>37</v>
      </c>
      <c r="P636" s="50" t="s">
        <v>37</v>
      </c>
      <c r="Q636" s="50" t="s">
        <v>37</v>
      </c>
      <c r="R636" s="50" t="s">
        <v>37</v>
      </c>
      <c r="S636" s="50" t="s">
        <v>37</v>
      </c>
      <c r="T636" s="50" t="s">
        <v>37</v>
      </c>
      <c r="U636" s="50" t="s">
        <v>37</v>
      </c>
      <c r="V636" s="50" t="s">
        <v>37</v>
      </c>
      <c r="W636" s="50" t="s">
        <v>5136</v>
      </c>
      <c r="X636" s="50" t="s">
        <v>195</v>
      </c>
      <c r="Y636" s="50" t="s">
        <v>67</v>
      </c>
      <c r="Z636" s="50" t="s">
        <v>432</v>
      </c>
      <c r="AA636" s="50" t="s">
        <v>5137</v>
      </c>
      <c r="AB636" s="50" t="b">
        <v>0</v>
      </c>
      <c r="AC636" s="50" t="b">
        <v>0</v>
      </c>
      <c r="AD636" s="50" t="s">
        <v>5138</v>
      </c>
      <c r="AE636" s="50" t="s">
        <v>197</v>
      </c>
      <c r="AG636" s="50" t="s">
        <v>435</v>
      </c>
      <c r="AH636" s="50" t="s">
        <v>5139</v>
      </c>
      <c r="AI636" s="50" t="s">
        <v>5140</v>
      </c>
      <c r="AJ636" s="68">
        <v>56</v>
      </c>
      <c r="AK636" s="50" t="s">
        <v>5136</v>
      </c>
      <c r="AL636" s="50">
        <v>8</v>
      </c>
    </row>
    <row r="637" spans="1:38" s="50" customFormat="1" x14ac:dyDescent="0.25">
      <c r="A637" s="50">
        <v>554</v>
      </c>
      <c r="B637" s="50">
        <v>324</v>
      </c>
      <c r="C637" s="50">
        <v>21586</v>
      </c>
      <c r="D637" s="50" t="s">
        <v>35</v>
      </c>
      <c r="E637" s="50">
        <v>67482000</v>
      </c>
      <c r="F637" s="50" t="s">
        <v>36</v>
      </c>
      <c r="G637" s="50" t="s">
        <v>5188</v>
      </c>
      <c r="H637" s="50" t="s">
        <v>1401</v>
      </c>
      <c r="I637" s="50" t="s">
        <v>5189</v>
      </c>
      <c r="J637" s="50">
        <v>7788780737</v>
      </c>
      <c r="K637" s="50" t="s">
        <v>5190</v>
      </c>
      <c r="L637" s="50" t="s">
        <v>5191</v>
      </c>
      <c r="M637" s="50" t="s">
        <v>1401</v>
      </c>
      <c r="N637" s="50" t="s">
        <v>373</v>
      </c>
      <c r="O637" s="50" t="s">
        <v>5192</v>
      </c>
      <c r="P637" s="50" t="s">
        <v>1401</v>
      </c>
      <c r="Q637" s="50" t="s">
        <v>5193</v>
      </c>
      <c r="R637" s="50" t="s">
        <v>5194</v>
      </c>
      <c r="S637" s="50" t="s">
        <v>5195</v>
      </c>
      <c r="T637" s="50" t="s">
        <v>37</v>
      </c>
      <c r="U637" s="50" t="s">
        <v>37</v>
      </c>
      <c r="V637" s="50" t="s">
        <v>37</v>
      </c>
      <c r="W637" s="50" t="s">
        <v>5196</v>
      </c>
      <c r="X637" s="50" t="s">
        <v>67</v>
      </c>
      <c r="Y637" s="50" t="s">
        <v>67</v>
      </c>
      <c r="Z637" s="50" t="s">
        <v>306</v>
      </c>
      <c r="AA637" s="50" t="s">
        <v>433</v>
      </c>
      <c r="AB637" s="50" t="b">
        <v>1</v>
      </c>
      <c r="AC637" s="50" t="b">
        <v>1</v>
      </c>
      <c r="AD637" s="50" t="s">
        <v>5197</v>
      </c>
      <c r="AG637" s="50" t="s">
        <v>309</v>
      </c>
      <c r="AH637" s="50" t="s">
        <v>436</v>
      </c>
      <c r="AI637" s="50" t="s">
        <v>5198</v>
      </c>
      <c r="AJ637" s="68">
        <v>56</v>
      </c>
      <c r="AK637" s="50" t="s">
        <v>5196</v>
      </c>
      <c r="AL637" s="50">
        <v>28</v>
      </c>
    </row>
    <row r="638" spans="1:38" s="50" customFormat="1" x14ac:dyDescent="0.25">
      <c r="A638" s="50">
        <v>550</v>
      </c>
      <c r="B638" s="50">
        <v>114</v>
      </c>
      <c r="C638" s="50">
        <v>20413</v>
      </c>
      <c r="D638" s="50" t="s">
        <v>35</v>
      </c>
      <c r="E638" s="50">
        <v>67594645</v>
      </c>
      <c r="F638" s="50" t="s">
        <v>1118</v>
      </c>
      <c r="G638" s="50" t="s">
        <v>4668</v>
      </c>
      <c r="H638" s="50" t="s">
        <v>5156</v>
      </c>
      <c r="I638" s="50" t="s">
        <v>5157</v>
      </c>
      <c r="J638" s="50" t="s">
        <v>5158</v>
      </c>
      <c r="K638" s="50" t="s">
        <v>1734</v>
      </c>
      <c r="L638" s="50" t="s">
        <v>5159</v>
      </c>
      <c r="M638" s="50" t="s">
        <v>5160</v>
      </c>
      <c r="N638" s="50" t="s">
        <v>2979</v>
      </c>
      <c r="O638" s="50" t="s">
        <v>5161</v>
      </c>
      <c r="P638" s="50" t="s">
        <v>5156</v>
      </c>
      <c r="Q638" s="50" t="s">
        <v>37</v>
      </c>
      <c r="R638" s="50" t="s">
        <v>37</v>
      </c>
      <c r="S638" s="50" t="s">
        <v>37</v>
      </c>
      <c r="T638" s="50" t="s">
        <v>37</v>
      </c>
      <c r="U638" s="50" t="s">
        <v>37</v>
      </c>
      <c r="V638" s="50" t="s">
        <v>37</v>
      </c>
      <c r="W638" s="50" t="s">
        <v>5162</v>
      </c>
      <c r="X638" s="50" t="s">
        <v>67</v>
      </c>
      <c r="Y638" s="50" t="s">
        <v>67</v>
      </c>
      <c r="Z638" s="50" t="s">
        <v>432</v>
      </c>
      <c r="AA638" s="50" t="s">
        <v>67</v>
      </c>
      <c r="AB638" s="50" t="b">
        <v>1</v>
      </c>
      <c r="AC638" s="50" t="b">
        <v>0</v>
      </c>
      <c r="AD638" s="50" t="s">
        <v>5163</v>
      </c>
      <c r="AG638" s="50" t="s">
        <v>435</v>
      </c>
      <c r="AI638" s="50" t="s">
        <v>435</v>
      </c>
      <c r="AJ638" s="68">
        <v>56</v>
      </c>
      <c r="AK638" s="50" t="s">
        <v>5162</v>
      </c>
      <c r="AL638" s="50">
        <v>28</v>
      </c>
    </row>
    <row r="639" spans="1:38" s="50" customFormat="1" x14ac:dyDescent="0.25">
      <c r="A639" s="50">
        <v>459</v>
      </c>
      <c r="B639" s="50">
        <v>130</v>
      </c>
      <c r="C639" s="50">
        <v>20537</v>
      </c>
      <c r="D639" s="50" t="s">
        <v>35</v>
      </c>
      <c r="E639" s="50">
        <v>67597491</v>
      </c>
      <c r="F639" s="50" t="s">
        <v>4378</v>
      </c>
      <c r="G639" s="50" t="s">
        <v>4379</v>
      </c>
      <c r="H639" s="50" t="s">
        <v>3412</v>
      </c>
      <c r="I639" s="50" t="s">
        <v>4380</v>
      </c>
      <c r="J639" s="50" t="s">
        <v>4381</v>
      </c>
      <c r="K639" s="50" t="s">
        <v>37</v>
      </c>
      <c r="L639" s="50" t="s">
        <v>37</v>
      </c>
      <c r="M639" s="50" t="s">
        <v>37</v>
      </c>
      <c r="N639" s="50" t="s">
        <v>37</v>
      </c>
      <c r="O639" s="50" t="s">
        <v>37</v>
      </c>
      <c r="P639" s="50" t="s">
        <v>37</v>
      </c>
      <c r="Q639" s="50" t="s">
        <v>37</v>
      </c>
      <c r="R639" s="50" t="s">
        <v>37</v>
      </c>
      <c r="S639" s="50" t="s">
        <v>37</v>
      </c>
      <c r="T639" s="50" t="s">
        <v>37</v>
      </c>
      <c r="U639" s="50" t="s">
        <v>37</v>
      </c>
      <c r="V639" s="50" t="s">
        <v>37</v>
      </c>
      <c r="W639" s="50" t="s">
        <v>4382</v>
      </c>
      <c r="X639" s="50" t="s">
        <v>3330</v>
      </c>
      <c r="Y639" s="50" t="s">
        <v>67</v>
      </c>
      <c r="Z639" s="50" t="s">
        <v>432</v>
      </c>
      <c r="AA639" s="50" t="s">
        <v>386</v>
      </c>
      <c r="AB639" s="50" t="b">
        <v>1</v>
      </c>
      <c r="AC639" s="50" t="b">
        <v>0</v>
      </c>
      <c r="AD639" s="50" t="s">
        <v>4383</v>
      </c>
      <c r="AE639" s="50" t="s">
        <v>3332</v>
      </c>
      <c r="AG639" s="50" t="s">
        <v>435</v>
      </c>
      <c r="AH639" s="50" t="s">
        <v>388</v>
      </c>
      <c r="AI639" s="50" t="s">
        <v>4384</v>
      </c>
      <c r="AJ639" s="68">
        <v>56</v>
      </c>
      <c r="AK639" s="50" t="s">
        <v>4382</v>
      </c>
      <c r="AL639" s="50">
        <v>42</v>
      </c>
    </row>
    <row r="640" spans="1:38" s="50" customFormat="1" x14ac:dyDescent="0.25">
      <c r="A640" s="50">
        <v>465</v>
      </c>
      <c r="B640" s="50">
        <v>216</v>
      </c>
      <c r="C640" s="50">
        <v>21036</v>
      </c>
      <c r="D640" s="50" t="s">
        <v>35</v>
      </c>
      <c r="E640" s="50">
        <v>67607198</v>
      </c>
      <c r="F640" s="50" t="s">
        <v>4429</v>
      </c>
      <c r="G640" s="50" t="s">
        <v>4430</v>
      </c>
      <c r="H640" s="50" t="s">
        <v>1086</v>
      </c>
      <c r="I640" s="50" t="s">
        <v>4431</v>
      </c>
      <c r="J640" s="50" t="s">
        <v>4432</v>
      </c>
      <c r="K640" s="50" t="s">
        <v>1084</v>
      </c>
      <c r="L640" s="50" t="s">
        <v>1085</v>
      </c>
      <c r="M640" s="50" t="s">
        <v>1086</v>
      </c>
      <c r="N640" s="50" t="s">
        <v>4433</v>
      </c>
      <c r="O640" s="50" t="s">
        <v>4434</v>
      </c>
      <c r="P640" s="50" t="s">
        <v>4435</v>
      </c>
      <c r="Q640" s="50" t="s">
        <v>37</v>
      </c>
      <c r="R640" s="50" t="s">
        <v>37</v>
      </c>
      <c r="S640" s="50" t="s">
        <v>37</v>
      </c>
      <c r="T640" s="50" t="s">
        <v>37</v>
      </c>
      <c r="U640" s="50" t="s">
        <v>37</v>
      </c>
      <c r="V640" s="50" t="s">
        <v>37</v>
      </c>
      <c r="W640" s="50" t="s">
        <v>4436</v>
      </c>
      <c r="X640" s="50" t="s">
        <v>3330</v>
      </c>
      <c r="Y640" s="50" t="s">
        <v>227</v>
      </c>
      <c r="Z640" s="50" t="s">
        <v>123</v>
      </c>
      <c r="AA640" s="50" t="s">
        <v>703</v>
      </c>
      <c r="AB640" s="50" t="b">
        <v>0</v>
      </c>
      <c r="AC640" s="50" t="b">
        <v>1</v>
      </c>
      <c r="AD640" s="50" t="s">
        <v>4437</v>
      </c>
      <c r="AE640" s="50" t="s">
        <v>3332</v>
      </c>
      <c r="AF640" s="50" t="s">
        <v>228</v>
      </c>
      <c r="AG640" s="50" t="s">
        <v>125</v>
      </c>
      <c r="AH640" s="50" t="s">
        <v>706</v>
      </c>
      <c r="AI640" s="50" t="s">
        <v>4438</v>
      </c>
      <c r="AJ640" s="68">
        <v>56</v>
      </c>
      <c r="AK640" s="50" t="s">
        <v>4436</v>
      </c>
      <c r="AL640" s="50">
        <v>42</v>
      </c>
    </row>
    <row r="641" spans="1:38" s="50" customFormat="1" x14ac:dyDescent="0.25">
      <c r="A641" s="50">
        <v>399</v>
      </c>
      <c r="B641" s="50">
        <v>199</v>
      </c>
      <c r="C641" s="50">
        <v>20942</v>
      </c>
      <c r="D641" s="50" t="s">
        <v>35</v>
      </c>
      <c r="E641" s="50">
        <v>67602202</v>
      </c>
      <c r="F641" s="50" t="s">
        <v>3922</v>
      </c>
      <c r="G641" s="50" t="s">
        <v>3923</v>
      </c>
      <c r="H641" s="50" t="s">
        <v>37</v>
      </c>
      <c r="I641" s="50" t="s">
        <v>3924</v>
      </c>
      <c r="J641" s="50" t="s">
        <v>3925</v>
      </c>
      <c r="K641" s="50" t="s">
        <v>1976</v>
      </c>
      <c r="L641" s="50" t="s">
        <v>3926</v>
      </c>
      <c r="M641" s="50" t="s">
        <v>3927</v>
      </c>
      <c r="N641" s="50" t="s">
        <v>37</v>
      </c>
      <c r="O641" s="50" t="s">
        <v>37</v>
      </c>
      <c r="P641" s="50" t="s">
        <v>37</v>
      </c>
      <c r="Q641" s="50" t="s">
        <v>37</v>
      </c>
      <c r="R641" s="50" t="s">
        <v>37</v>
      </c>
      <c r="S641" s="50" t="s">
        <v>37</v>
      </c>
      <c r="T641" s="50" t="s">
        <v>37</v>
      </c>
      <c r="U641" s="50" t="s">
        <v>37</v>
      </c>
      <c r="V641" s="50" t="s">
        <v>37</v>
      </c>
      <c r="W641" s="50" t="s">
        <v>3928</v>
      </c>
      <c r="X641" s="50" t="s">
        <v>3902</v>
      </c>
      <c r="Y641" s="50" t="s">
        <v>305</v>
      </c>
      <c r="Z641" s="50" t="s">
        <v>123</v>
      </c>
      <c r="AA641" s="50" t="s">
        <v>802</v>
      </c>
      <c r="AB641" s="50" t="b">
        <v>0</v>
      </c>
      <c r="AC641" s="50" t="b">
        <v>1</v>
      </c>
      <c r="AD641" s="50" t="s">
        <v>3929</v>
      </c>
      <c r="AE641" s="50" t="s">
        <v>3904</v>
      </c>
      <c r="AF641" s="50" t="s">
        <v>308</v>
      </c>
      <c r="AG641" s="50" t="s">
        <v>125</v>
      </c>
      <c r="AH641" s="50" t="s">
        <v>804</v>
      </c>
      <c r="AI641" s="50" t="s">
        <v>3930</v>
      </c>
      <c r="AJ641" s="51">
        <v>56</v>
      </c>
      <c r="AK641" s="50" t="s">
        <v>3928</v>
      </c>
      <c r="AL641" s="50">
        <v>12</v>
      </c>
    </row>
    <row r="642" spans="1:38" s="50" customFormat="1" x14ac:dyDescent="0.25">
      <c r="A642" s="50">
        <v>612</v>
      </c>
      <c r="B642" s="50">
        <v>446</v>
      </c>
      <c r="C642" s="50">
        <v>22125</v>
      </c>
      <c r="D642" s="50" t="s">
        <v>35</v>
      </c>
      <c r="E642" s="50">
        <v>67588616</v>
      </c>
      <c r="F642" s="50" t="s">
        <v>5659</v>
      </c>
      <c r="G642" s="50" t="s">
        <v>5660</v>
      </c>
      <c r="H642" s="50" t="s">
        <v>1704</v>
      </c>
      <c r="I642" s="50" t="s">
        <v>5661</v>
      </c>
      <c r="J642" s="50" t="s">
        <v>5662</v>
      </c>
      <c r="K642" s="50" t="s">
        <v>37</v>
      </c>
      <c r="L642" s="50" t="s">
        <v>37</v>
      </c>
      <c r="M642" s="50" t="s">
        <v>37</v>
      </c>
      <c r="N642" s="50" t="s">
        <v>37</v>
      </c>
      <c r="O642" s="50" t="s">
        <v>37</v>
      </c>
      <c r="P642" s="50" t="s">
        <v>37</v>
      </c>
      <c r="Q642" s="50" t="s">
        <v>37</v>
      </c>
      <c r="R642" s="50" t="s">
        <v>37</v>
      </c>
      <c r="S642" s="50" t="s">
        <v>37</v>
      </c>
      <c r="T642" s="50" t="s">
        <v>37</v>
      </c>
      <c r="U642" s="50" t="s">
        <v>37</v>
      </c>
      <c r="V642" s="50" t="s">
        <v>37</v>
      </c>
      <c r="W642" s="50" t="s">
        <v>5663</v>
      </c>
      <c r="X642" s="50" t="s">
        <v>1947</v>
      </c>
      <c r="Y642" s="50" t="s">
        <v>1688</v>
      </c>
      <c r="Z642" s="50" t="s">
        <v>123</v>
      </c>
      <c r="AA642" s="50" t="s">
        <v>1251</v>
      </c>
      <c r="AB642" s="50" t="b">
        <v>1</v>
      </c>
      <c r="AC642" s="50" t="b">
        <v>1</v>
      </c>
      <c r="AD642" s="50" t="s">
        <v>5664</v>
      </c>
      <c r="AE642" s="50" t="s">
        <v>1949</v>
      </c>
      <c r="AF642" s="50" t="s">
        <v>1691</v>
      </c>
      <c r="AG642" s="50" t="s">
        <v>125</v>
      </c>
      <c r="AH642" s="50" t="s">
        <v>1253</v>
      </c>
      <c r="AI642" s="50" t="s">
        <v>5665</v>
      </c>
      <c r="AJ642" s="51">
        <v>56</v>
      </c>
      <c r="AK642" s="50" t="s">
        <v>5663</v>
      </c>
      <c r="AL642" s="50">
        <v>33</v>
      </c>
    </row>
    <row r="643" spans="1:38" s="31" customFormat="1" x14ac:dyDescent="0.25">
      <c r="AJ643" s="32"/>
    </row>
  </sheetData>
  <autoFilter ref="A1:AN643">
    <sortState ref="A2:AL643">
      <sortCondition ref="AJ1:AJ643"/>
    </sortState>
  </autoFilter>
  <sortState ref="A2:AL644">
    <sortCondition ref="AJ1"/>
  </sortState>
  <hyperlinks>
    <hyperlink ref="I266" r:id="rId1"/>
  </hyperlinks>
  <pageMargins left="0.7" right="0.7" top="0.75" bottom="0.75" header="0.3" footer="0.3"/>
  <pageSetup paperSize="9" orientation="portrait" verticalDpi="3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
  <sheetViews>
    <sheetView workbookViewId="0">
      <selection activeCell="C8" sqref="C8"/>
    </sheetView>
  </sheetViews>
  <sheetFormatPr defaultRowHeight="15" x14ac:dyDescent="0.25"/>
  <cols>
    <col min="37" max="37" width="23.140625" customWidth="1"/>
  </cols>
  <sheetData>
    <row r="1" spans="1:38" s="3" customFormat="1" x14ac:dyDescent="0.25">
      <c r="A1" s="3">
        <v>424</v>
      </c>
      <c r="B1" s="3">
        <v>595</v>
      </c>
      <c r="C1" s="3">
        <v>22651</v>
      </c>
      <c r="D1" s="3" t="s">
        <v>35</v>
      </c>
      <c r="E1" s="3">
        <v>67603127</v>
      </c>
      <c r="F1" s="3" t="s">
        <v>4120</v>
      </c>
      <c r="G1" s="3" t="s">
        <v>4121</v>
      </c>
      <c r="H1" s="3" t="s">
        <v>37</v>
      </c>
      <c r="I1" s="3" t="s">
        <v>4122</v>
      </c>
      <c r="J1" s="3">
        <v>51993850808</v>
      </c>
      <c r="K1" s="3" t="s">
        <v>4120</v>
      </c>
      <c r="L1" s="3" t="s">
        <v>4123</v>
      </c>
      <c r="M1" s="3" t="s">
        <v>37</v>
      </c>
      <c r="N1" s="3" t="s">
        <v>37</v>
      </c>
      <c r="O1" s="3" t="s">
        <v>37</v>
      </c>
      <c r="P1" s="3" t="s">
        <v>37</v>
      </c>
      <c r="Q1" s="3" t="s">
        <v>37</v>
      </c>
      <c r="R1" s="3" t="s">
        <v>37</v>
      </c>
      <c r="S1" s="3" t="s">
        <v>37</v>
      </c>
      <c r="T1" s="3" t="s">
        <v>37</v>
      </c>
      <c r="U1" s="3" t="s">
        <v>37</v>
      </c>
      <c r="V1" s="3" t="s">
        <v>37</v>
      </c>
      <c r="W1" s="3" t="s">
        <v>4124</v>
      </c>
      <c r="X1" s="3" t="s">
        <v>100</v>
      </c>
      <c r="Y1" s="3" t="s">
        <v>1927</v>
      </c>
      <c r="Z1" s="3" t="s">
        <v>663</v>
      </c>
      <c r="AA1" s="3" t="s">
        <v>1058</v>
      </c>
      <c r="AB1" s="3" t="b">
        <v>1</v>
      </c>
      <c r="AC1" s="3" t="b">
        <v>1</v>
      </c>
      <c r="AD1" s="3" t="s">
        <v>4125</v>
      </c>
      <c r="AE1" s="3" t="s">
        <v>103</v>
      </c>
      <c r="AF1" s="3" t="s">
        <v>1929</v>
      </c>
      <c r="AG1" s="3" t="s">
        <v>666</v>
      </c>
      <c r="AH1" s="3" t="s">
        <v>1060</v>
      </c>
      <c r="AI1" s="3" t="s">
        <v>4126</v>
      </c>
      <c r="AJ1" s="6">
        <v>22</v>
      </c>
      <c r="AK1" s="3" t="s">
        <v>4124</v>
      </c>
      <c r="AL1" s="3">
        <v>18</v>
      </c>
    </row>
    <row r="2" spans="1:38" s="3" customFormat="1" x14ac:dyDescent="0.25">
      <c r="A2" s="3">
        <v>47</v>
      </c>
      <c r="B2" s="3">
        <v>259</v>
      </c>
      <c r="C2" s="3">
        <v>21229</v>
      </c>
      <c r="D2" s="3" t="s">
        <v>35</v>
      </c>
      <c r="E2" s="3">
        <v>67608159</v>
      </c>
      <c r="F2" s="3" t="s">
        <v>565</v>
      </c>
      <c r="G2" s="3" t="s">
        <v>566</v>
      </c>
      <c r="H2" s="3" t="s">
        <v>37</v>
      </c>
      <c r="I2" s="3" t="s">
        <v>567</v>
      </c>
      <c r="J2" s="3" t="s">
        <v>568</v>
      </c>
      <c r="K2" s="3" t="s">
        <v>569</v>
      </c>
      <c r="L2" s="3" t="s">
        <v>570</v>
      </c>
      <c r="M2" s="3" t="s">
        <v>571</v>
      </c>
      <c r="N2" s="3" t="s">
        <v>37</v>
      </c>
      <c r="O2" s="3" t="s">
        <v>37</v>
      </c>
      <c r="P2" s="3" t="s">
        <v>37</v>
      </c>
      <c r="Q2" s="3" t="s">
        <v>37</v>
      </c>
      <c r="R2" s="3" t="s">
        <v>37</v>
      </c>
      <c r="S2" s="3" t="s">
        <v>37</v>
      </c>
      <c r="T2" s="3" t="s">
        <v>37</v>
      </c>
      <c r="U2" s="3" t="s">
        <v>37</v>
      </c>
      <c r="V2" s="3" t="s">
        <v>37</v>
      </c>
      <c r="W2" s="3" t="s">
        <v>572</v>
      </c>
      <c r="X2" s="3" t="s">
        <v>535</v>
      </c>
      <c r="Y2" s="3" t="s">
        <v>67</v>
      </c>
      <c r="Z2" s="3" t="s">
        <v>475</v>
      </c>
      <c r="AA2" s="3" t="s">
        <v>545</v>
      </c>
      <c r="AB2" s="3" t="b">
        <v>1</v>
      </c>
      <c r="AC2" s="3" t="b">
        <v>1</v>
      </c>
      <c r="AD2" s="3" t="s">
        <v>573</v>
      </c>
      <c r="AE2" s="3" t="s">
        <v>537</v>
      </c>
      <c r="AG2" s="3" t="s">
        <v>478</v>
      </c>
      <c r="AH2" s="3" t="s">
        <v>547</v>
      </c>
      <c r="AI2" s="3" t="s">
        <v>574</v>
      </c>
      <c r="AJ2" s="6">
        <v>41</v>
      </c>
      <c r="AK2" s="3" t="s">
        <v>572</v>
      </c>
      <c r="AL2" s="3">
        <v>16</v>
      </c>
    </row>
    <row r="3" spans="1:38" s="3" customFormat="1" x14ac:dyDescent="0.25">
      <c r="A3" s="5">
        <v>585</v>
      </c>
      <c r="B3" s="5">
        <v>222</v>
      </c>
      <c r="C3" s="5">
        <v>21080</v>
      </c>
      <c r="D3" s="5" t="s">
        <v>35</v>
      </c>
      <c r="E3" s="5">
        <v>67607087</v>
      </c>
      <c r="F3" s="5" t="s">
        <v>2858</v>
      </c>
      <c r="G3" s="5" t="s">
        <v>374</v>
      </c>
      <c r="H3" s="5" t="s">
        <v>37</v>
      </c>
      <c r="I3" s="5" t="s">
        <v>5452</v>
      </c>
      <c r="J3" s="5" t="s">
        <v>5453</v>
      </c>
      <c r="K3" s="5" t="s">
        <v>37</v>
      </c>
      <c r="L3" s="5" t="s">
        <v>37</v>
      </c>
      <c r="M3" s="5" t="s">
        <v>37</v>
      </c>
      <c r="N3" s="5" t="s">
        <v>37</v>
      </c>
      <c r="O3" s="5" t="s">
        <v>37</v>
      </c>
      <c r="P3" s="5" t="s">
        <v>37</v>
      </c>
      <c r="Q3" s="5" t="s">
        <v>37</v>
      </c>
      <c r="R3" s="5" t="s">
        <v>37</v>
      </c>
      <c r="S3" s="5" t="s">
        <v>37</v>
      </c>
      <c r="T3" s="5" t="s">
        <v>37</v>
      </c>
      <c r="U3" s="5" t="s">
        <v>37</v>
      </c>
      <c r="V3" s="5" t="s">
        <v>37</v>
      </c>
      <c r="W3" s="5" t="s">
        <v>5454</v>
      </c>
      <c r="X3" s="5" t="s">
        <v>535</v>
      </c>
      <c r="Y3" s="5" t="s">
        <v>67</v>
      </c>
      <c r="Z3" s="5" t="s">
        <v>67</v>
      </c>
      <c r="AA3" s="5" t="s">
        <v>67</v>
      </c>
      <c r="AB3" s="5" t="b">
        <v>0</v>
      </c>
      <c r="AC3" s="5" t="b">
        <v>0</v>
      </c>
      <c r="AD3" s="5" t="s">
        <v>5455</v>
      </c>
      <c r="AE3" s="5" t="s">
        <v>537</v>
      </c>
      <c r="AF3" s="5"/>
      <c r="AG3" s="5"/>
      <c r="AH3" s="5"/>
      <c r="AI3" s="5" t="s">
        <v>5456</v>
      </c>
      <c r="AJ3" s="6">
        <v>42</v>
      </c>
      <c r="AK3" s="5" t="s">
        <v>5454</v>
      </c>
      <c r="AL3" s="5">
        <v>16</v>
      </c>
    </row>
    <row r="4" spans="1:38" s="3" customFormat="1" x14ac:dyDescent="0.25">
      <c r="A4" s="3">
        <v>588</v>
      </c>
      <c r="B4" s="3">
        <v>261</v>
      </c>
      <c r="C4" s="3">
        <v>21235</v>
      </c>
      <c r="D4" s="3" t="s">
        <v>35</v>
      </c>
      <c r="E4" s="3">
        <v>67608152</v>
      </c>
      <c r="F4" s="3" t="s">
        <v>569</v>
      </c>
      <c r="G4" s="3" t="s">
        <v>570</v>
      </c>
      <c r="H4" s="3" t="s">
        <v>37</v>
      </c>
      <c r="I4" s="3" t="s">
        <v>5470</v>
      </c>
      <c r="J4" s="3" t="s">
        <v>5471</v>
      </c>
      <c r="K4" s="3" t="s">
        <v>37</v>
      </c>
      <c r="L4" s="3" t="s">
        <v>37</v>
      </c>
      <c r="M4" s="3" t="s">
        <v>37</v>
      </c>
      <c r="N4" s="3" t="s">
        <v>37</v>
      </c>
      <c r="O4" s="3" t="s">
        <v>37</v>
      </c>
      <c r="P4" s="3" t="s">
        <v>37</v>
      </c>
      <c r="Q4" s="3" t="s">
        <v>37</v>
      </c>
      <c r="R4" s="3" t="s">
        <v>37</v>
      </c>
      <c r="S4" s="3" t="s">
        <v>37</v>
      </c>
      <c r="T4" s="3" t="s">
        <v>37</v>
      </c>
      <c r="U4" s="3" t="s">
        <v>37</v>
      </c>
      <c r="V4" s="3" t="s">
        <v>37</v>
      </c>
      <c r="W4" s="3" t="s">
        <v>5472</v>
      </c>
      <c r="X4" s="3" t="s">
        <v>535</v>
      </c>
      <c r="Y4" s="3" t="s">
        <v>1144</v>
      </c>
      <c r="Z4" s="3" t="s">
        <v>41</v>
      </c>
      <c r="AA4" s="3" t="s">
        <v>42</v>
      </c>
      <c r="AB4" s="3" t="b">
        <v>1</v>
      </c>
      <c r="AC4" s="3" t="b">
        <v>1</v>
      </c>
      <c r="AD4" s="3" t="s">
        <v>5473</v>
      </c>
      <c r="AE4" s="3" t="s">
        <v>537</v>
      </c>
      <c r="AF4" s="3" t="s">
        <v>1146</v>
      </c>
      <c r="AG4" s="3" t="s">
        <v>45</v>
      </c>
      <c r="AH4" s="3" t="s">
        <v>46</v>
      </c>
      <c r="AI4" s="3" t="s">
        <v>5474</v>
      </c>
      <c r="AJ4" s="6">
        <v>43</v>
      </c>
      <c r="AK4" s="4" t="s">
        <v>5472</v>
      </c>
      <c r="AL4" s="3">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D22" sqref="D22"/>
    </sheetView>
  </sheetViews>
  <sheetFormatPr defaultColWidth="9.140625" defaultRowHeight="15" x14ac:dyDescent="0.25"/>
  <sheetData>
    <row r="1" spans="1:2" x14ac:dyDescent="0.25">
      <c r="A1" s="1" t="s">
        <v>5927</v>
      </c>
      <c r="B1" s="1" t="s">
        <v>5928</v>
      </c>
    </row>
    <row r="2" spans="1:2" x14ac:dyDescent="0.25">
      <c r="A2" s="2">
        <v>1</v>
      </c>
      <c r="B2" s="2">
        <f>COUNTIF(ab_recalss!AJ:AJ,A2)</f>
        <v>8</v>
      </c>
    </row>
    <row r="3" spans="1:2" x14ac:dyDescent="0.25">
      <c r="A3" s="2">
        <v>2</v>
      </c>
      <c r="B3" s="2">
        <f>COUNTIF(ab_recalss!AJ:AJ,A3)</f>
        <v>11</v>
      </c>
    </row>
    <row r="4" spans="1:2" x14ac:dyDescent="0.25">
      <c r="A4" s="2">
        <v>3</v>
      </c>
      <c r="B4" s="2">
        <f>COUNTIF(ab_recalss!AJ:AJ,A4)</f>
        <v>11</v>
      </c>
    </row>
    <row r="5" spans="1:2" x14ac:dyDescent="0.25">
      <c r="A5" s="2">
        <v>4</v>
      </c>
      <c r="B5" s="2">
        <f>COUNTIF(ab_recalss!AJ:AJ,A5)</f>
        <v>6</v>
      </c>
    </row>
    <row r="6" spans="1:2" x14ac:dyDescent="0.25">
      <c r="A6" s="2">
        <v>5</v>
      </c>
      <c r="B6" s="2">
        <f>COUNTIF(ab_recalss!AJ:AJ,A6)</f>
        <v>15</v>
      </c>
    </row>
    <row r="7" spans="1:2" x14ac:dyDescent="0.25">
      <c r="A7" s="2">
        <v>6</v>
      </c>
      <c r="B7" s="2">
        <f>COUNTIF(ab_recalss!AJ:AJ,A7)</f>
        <v>10</v>
      </c>
    </row>
    <row r="8" spans="1:2" x14ac:dyDescent="0.25">
      <c r="A8" s="2">
        <v>7</v>
      </c>
      <c r="B8" s="2">
        <f>COUNTIF(ab_recalss!AJ:AJ,A8)</f>
        <v>14</v>
      </c>
    </row>
    <row r="9" spans="1:2" x14ac:dyDescent="0.25">
      <c r="A9" s="2">
        <v>8</v>
      </c>
      <c r="B9" s="2">
        <f>COUNTIF(ab_recalss!AJ:AJ,A9)</f>
        <v>14</v>
      </c>
    </row>
    <row r="10" spans="1:2" x14ac:dyDescent="0.25">
      <c r="A10" s="2">
        <v>9</v>
      </c>
      <c r="B10" s="2">
        <f>COUNTIF(ab_recalss!AJ:AJ,A10)</f>
        <v>11</v>
      </c>
    </row>
    <row r="11" spans="1:2" x14ac:dyDescent="0.25">
      <c r="A11" s="2">
        <v>10</v>
      </c>
      <c r="B11" s="2">
        <f>COUNTIF(ab_recalss!AJ:AJ,A11)</f>
        <v>8</v>
      </c>
    </row>
    <row r="12" spans="1:2" x14ac:dyDescent="0.25">
      <c r="A12" s="2">
        <v>11</v>
      </c>
      <c r="B12" s="2">
        <f>COUNTIF(ab_recalss!AJ:AJ,A12)</f>
        <v>10</v>
      </c>
    </row>
    <row r="13" spans="1:2" x14ac:dyDescent="0.25">
      <c r="A13" s="2">
        <v>12</v>
      </c>
      <c r="B13" s="2">
        <f>COUNTIF(ab_recalss!AJ:AJ,A13)</f>
        <v>16</v>
      </c>
    </row>
    <row r="14" spans="1:2" x14ac:dyDescent="0.25">
      <c r="A14" s="2">
        <v>13</v>
      </c>
      <c r="B14" s="2">
        <f>COUNTIF(ab_recalss!AJ:AJ,A14)</f>
        <v>16</v>
      </c>
    </row>
    <row r="15" spans="1:2" x14ac:dyDescent="0.25">
      <c r="A15" s="2">
        <v>14</v>
      </c>
      <c r="B15" s="2">
        <f>COUNTIF(ab_recalss!AJ:AJ,A15)</f>
        <v>14</v>
      </c>
    </row>
    <row r="16" spans="1:2" x14ac:dyDescent="0.25">
      <c r="A16" s="2">
        <v>15</v>
      </c>
      <c r="B16" s="2">
        <f>COUNTIF(ab_recalss!AJ:AJ,A16)</f>
        <v>15</v>
      </c>
    </row>
    <row r="17" spans="1:2" x14ac:dyDescent="0.25">
      <c r="A17" s="2">
        <v>16</v>
      </c>
      <c r="B17" s="2">
        <f>COUNTIF(ab_recalss!AJ:AJ,A17)</f>
        <v>13</v>
      </c>
    </row>
    <row r="18" spans="1:2" x14ac:dyDescent="0.25">
      <c r="A18" s="2">
        <v>17</v>
      </c>
      <c r="B18" s="2">
        <f>COUNTIF(ab_recalss!AJ:AJ,A18)</f>
        <v>13</v>
      </c>
    </row>
    <row r="19" spans="1:2" x14ac:dyDescent="0.25">
      <c r="A19" s="2">
        <v>18</v>
      </c>
      <c r="B19" s="2">
        <f>COUNTIF(ab_recalss!AJ:AJ,A19)</f>
        <v>9</v>
      </c>
    </row>
    <row r="20" spans="1:2" x14ac:dyDescent="0.25">
      <c r="A20" s="2">
        <v>19</v>
      </c>
      <c r="B20" s="2">
        <f>COUNTIF(ab_recalss!AJ:AJ,A20)</f>
        <v>9</v>
      </c>
    </row>
    <row r="21" spans="1:2" x14ac:dyDescent="0.25">
      <c r="A21" s="2">
        <v>20</v>
      </c>
      <c r="B21" s="2">
        <f>COUNTIF(ab_recalss!AJ:AJ,A21)</f>
        <v>7</v>
      </c>
    </row>
    <row r="22" spans="1:2" x14ac:dyDescent="0.25">
      <c r="A22" s="2">
        <v>21</v>
      </c>
      <c r="B22" s="2">
        <f>COUNTIF(ab_recalss!AJ:AJ,A22)</f>
        <v>6</v>
      </c>
    </row>
    <row r="23" spans="1:2" x14ac:dyDescent="0.25">
      <c r="A23" s="2">
        <v>22</v>
      </c>
      <c r="B23" s="2">
        <f>COUNTIF(ab_recalss!AJ:AJ,A23)</f>
        <v>10</v>
      </c>
    </row>
    <row r="24" spans="1:2" x14ac:dyDescent="0.25">
      <c r="A24" s="2">
        <v>23</v>
      </c>
      <c r="B24" s="2">
        <f>COUNTIF(ab_recalss!AJ:AJ,A24)</f>
        <v>10</v>
      </c>
    </row>
    <row r="25" spans="1:2" x14ac:dyDescent="0.25">
      <c r="A25" s="2">
        <v>24</v>
      </c>
      <c r="B25" s="2">
        <f>COUNTIF(ab_recalss!AJ:AJ,A25)</f>
        <v>14</v>
      </c>
    </row>
    <row r="26" spans="1:2" x14ac:dyDescent="0.25">
      <c r="A26" s="2">
        <v>25</v>
      </c>
      <c r="B26" s="2">
        <f>COUNTIF(ab_recalss!AJ:AJ,A26)</f>
        <v>11</v>
      </c>
    </row>
    <row r="27" spans="1:2" x14ac:dyDescent="0.25">
      <c r="A27" s="2">
        <v>26</v>
      </c>
      <c r="B27" s="2">
        <f>COUNTIF(ab_recalss!AJ:AJ,A27)</f>
        <v>10</v>
      </c>
    </row>
    <row r="28" spans="1:2" x14ac:dyDescent="0.25">
      <c r="A28" s="2">
        <v>27</v>
      </c>
      <c r="B28" s="2">
        <f>COUNTIF(ab_recalss!AJ:AJ,A28)</f>
        <v>15</v>
      </c>
    </row>
    <row r="29" spans="1:2" x14ac:dyDescent="0.25">
      <c r="A29" s="2">
        <v>28</v>
      </c>
      <c r="B29" s="2">
        <f>COUNTIF(ab_recalss!AJ:AJ,A29)</f>
        <v>12</v>
      </c>
    </row>
    <row r="30" spans="1:2" x14ac:dyDescent="0.25">
      <c r="A30" s="2">
        <v>29</v>
      </c>
      <c r="B30" s="2">
        <f>COUNTIF(ab_recalss!AJ:AJ,A30)</f>
        <v>8</v>
      </c>
    </row>
    <row r="31" spans="1:2" x14ac:dyDescent="0.25">
      <c r="A31" s="2">
        <v>30</v>
      </c>
      <c r="B31" s="2">
        <f>COUNTIF(ab_recalss!AJ:AJ,A31)</f>
        <v>10</v>
      </c>
    </row>
    <row r="32" spans="1:2" x14ac:dyDescent="0.25">
      <c r="A32" s="2">
        <v>31</v>
      </c>
      <c r="B32" s="2">
        <f>COUNTIF(ab_recalss!AJ:AJ,A32)</f>
        <v>12</v>
      </c>
    </row>
    <row r="33" spans="1:2" x14ac:dyDescent="0.25">
      <c r="A33" s="2">
        <v>32</v>
      </c>
      <c r="B33" s="2">
        <f>COUNTIF(ab_recalss!AJ:AJ,A33)</f>
        <v>8</v>
      </c>
    </row>
    <row r="34" spans="1:2" x14ac:dyDescent="0.25">
      <c r="A34" s="2">
        <v>33</v>
      </c>
      <c r="B34" s="2">
        <f>COUNTIF(ab_recalss!AJ:AJ,A34)</f>
        <v>12</v>
      </c>
    </row>
    <row r="35" spans="1:2" x14ac:dyDescent="0.25">
      <c r="A35" s="2">
        <v>34</v>
      </c>
      <c r="B35" s="2">
        <f>COUNTIF(ab_recalss!AJ:AJ,A35)</f>
        <v>7</v>
      </c>
    </row>
    <row r="36" spans="1:2" x14ac:dyDescent="0.25">
      <c r="A36" s="2">
        <v>35</v>
      </c>
      <c r="B36" s="2">
        <f>COUNTIF(ab_recalss!AJ:AJ,A36)</f>
        <v>10</v>
      </c>
    </row>
    <row r="37" spans="1:2" x14ac:dyDescent="0.25">
      <c r="A37" s="2">
        <v>36</v>
      </c>
      <c r="B37" s="2">
        <f>COUNTIF(ab_recalss!AJ:AJ,A37)</f>
        <v>7</v>
      </c>
    </row>
    <row r="38" spans="1:2" x14ac:dyDescent="0.25">
      <c r="A38" s="2">
        <v>37</v>
      </c>
      <c r="B38" s="2">
        <f>COUNTIF(ab_recalss!AJ:AJ,A38)</f>
        <v>10</v>
      </c>
    </row>
    <row r="39" spans="1:2" x14ac:dyDescent="0.25">
      <c r="A39" s="2">
        <v>38</v>
      </c>
      <c r="B39" s="2">
        <f>COUNTIF(ab_recalss!AJ:AJ,A39)</f>
        <v>13</v>
      </c>
    </row>
    <row r="40" spans="1:2" x14ac:dyDescent="0.25">
      <c r="A40" s="2">
        <v>39</v>
      </c>
      <c r="B40" s="2">
        <f>COUNTIF(ab_recalss!AJ:AJ,A40)</f>
        <v>10</v>
      </c>
    </row>
    <row r="41" spans="1:2" x14ac:dyDescent="0.25">
      <c r="A41" s="2">
        <v>40</v>
      </c>
      <c r="B41" s="2">
        <f>COUNTIF(ab_recalss!AJ:AJ,A41)</f>
        <v>10</v>
      </c>
    </row>
    <row r="42" spans="1:2" x14ac:dyDescent="0.25">
      <c r="A42" s="2">
        <v>41</v>
      </c>
      <c r="B42" s="2">
        <f>COUNTIF(ab_recalss!AJ:AJ,A42)</f>
        <v>16</v>
      </c>
    </row>
    <row r="43" spans="1:2" x14ac:dyDescent="0.25">
      <c r="A43" s="2">
        <v>42</v>
      </c>
      <c r="B43" s="2">
        <f>COUNTIF(ab_recalss!AJ:AJ,A43)</f>
        <v>14</v>
      </c>
    </row>
    <row r="44" spans="1:2" x14ac:dyDescent="0.25">
      <c r="A44" s="2">
        <v>43</v>
      </c>
      <c r="B44" s="2">
        <f>COUNTIF(ab_recalss!AJ:AJ,A44)</f>
        <v>11</v>
      </c>
    </row>
    <row r="45" spans="1:2" x14ac:dyDescent="0.25">
      <c r="A45" s="2">
        <v>44</v>
      </c>
      <c r="B45" s="2">
        <f>COUNTIF(ab_recalss!AJ:AJ,A45)</f>
        <v>11</v>
      </c>
    </row>
    <row r="46" spans="1:2" x14ac:dyDescent="0.25">
      <c r="A46" s="2">
        <v>45</v>
      </c>
      <c r="B46" s="2">
        <f>COUNTIF(ab_recalss!AJ:AJ,A46)</f>
        <v>15</v>
      </c>
    </row>
    <row r="47" spans="1:2" x14ac:dyDescent="0.25">
      <c r="A47" s="2">
        <v>46</v>
      </c>
      <c r="B47" s="2">
        <f>COUNTIF(ab_recalss!AJ:AJ,A47)</f>
        <v>11</v>
      </c>
    </row>
    <row r="48" spans="1:2" x14ac:dyDescent="0.25">
      <c r="A48" s="2">
        <v>47</v>
      </c>
      <c r="B48" s="2">
        <f>COUNTIF(ab_recalss!AJ:AJ,A48)</f>
        <v>7</v>
      </c>
    </row>
    <row r="49" spans="1:2" x14ac:dyDescent="0.25">
      <c r="A49" s="2">
        <v>48</v>
      </c>
      <c r="B49" s="2">
        <f>COUNTIF(ab_recalss!AJ:AJ,A49)</f>
        <v>15</v>
      </c>
    </row>
    <row r="50" spans="1:2" x14ac:dyDescent="0.25">
      <c r="A50" s="2">
        <v>49</v>
      </c>
      <c r="B50" s="2">
        <f>COUNTIF(ab_recalss!AJ:AJ,A50)</f>
        <v>15</v>
      </c>
    </row>
    <row r="51" spans="1:2" x14ac:dyDescent="0.25">
      <c r="A51" s="2">
        <v>50</v>
      </c>
      <c r="B51" s="2">
        <f>COUNTIF(ab_recalss!AJ:AJ,A51)</f>
        <v>11</v>
      </c>
    </row>
    <row r="52" spans="1:2" x14ac:dyDescent="0.25">
      <c r="A52" s="2">
        <v>51</v>
      </c>
      <c r="B52" s="2">
        <f>COUNTIF(ab_recalss!AJ:AJ,A52)</f>
        <v>16</v>
      </c>
    </row>
    <row r="53" spans="1:2" x14ac:dyDescent="0.25">
      <c r="A53" s="2">
        <v>52</v>
      </c>
      <c r="B53" s="2">
        <f>COUNTIF(ab_recalss!AJ:AJ,A53)</f>
        <v>9</v>
      </c>
    </row>
    <row r="54" spans="1:2" x14ac:dyDescent="0.25">
      <c r="A54" s="2">
        <v>53</v>
      </c>
      <c r="B54" s="2">
        <f>COUNTIF(ab_recalss!AJ:AJ,A54)</f>
        <v>14</v>
      </c>
    </row>
    <row r="55" spans="1:2" x14ac:dyDescent="0.25">
      <c r="A55" s="2">
        <v>54</v>
      </c>
      <c r="B55" s="2">
        <f>COUNTIF(ab_recalss!AJ:AJ,A55)</f>
        <v>15</v>
      </c>
    </row>
    <row r="56" spans="1:2" x14ac:dyDescent="0.25">
      <c r="A56" s="2">
        <v>55</v>
      </c>
      <c r="B56" s="2">
        <f>COUNTIF(ab_recalss!AJ:AJ,A56)</f>
        <v>10</v>
      </c>
    </row>
    <row r="57" spans="1:2" x14ac:dyDescent="0.25">
      <c r="A57" s="2">
        <v>56</v>
      </c>
      <c r="B57" s="2">
        <f>COUNTIF(ab_recalss!AJ:AJ,A57)</f>
        <v>11</v>
      </c>
    </row>
    <row r="59" spans="1:2" x14ac:dyDescent="0.25">
      <c r="A59" t="s">
        <v>5929</v>
      </c>
      <c r="B59">
        <f>SUM(B2:B57)</f>
        <v>636</v>
      </c>
    </row>
  </sheetData>
  <conditionalFormatting sqref="B1:B57">
    <cfRule type="cellIs" dxfId="0" priority="1" operator="greaterThan">
      <formula>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ab_recalss</vt:lpstr>
      <vt:lpstr>rejections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Benjamin Marwick</cp:lastModifiedBy>
  <dcterms:created xsi:type="dcterms:W3CDTF">2017-09-20T04:11:40Z</dcterms:created>
  <dcterms:modified xsi:type="dcterms:W3CDTF">2017-11-01T06:18:47Z</dcterms:modified>
</cp:coreProperties>
</file>