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/>
  </bookViews>
  <sheets>
    <sheet name="Grant 15-001" sheetId="1" r:id="rId1"/>
    <sheet name="Sheet1" sheetId="4" r:id="rId2"/>
    <sheet name="Grant 13-003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<sst xmlns="http://schemas.openxmlformats.org/spreadsheetml/2006/main" count="234" uniqueCount="117">
  <si>
    <t>OZT582</t>
  </si>
  <si>
    <t>OZT583</t>
  </si>
  <si>
    <t>OZT584</t>
  </si>
  <si>
    <t>OZT586</t>
  </si>
  <si>
    <t>OZT587</t>
  </si>
  <si>
    <t>OZT590</t>
  </si>
  <si>
    <t>OZT591</t>
  </si>
  <si>
    <t>OZT592</t>
  </si>
  <si>
    <t>OZT593</t>
  </si>
  <si>
    <t>C4/5 C14X4</t>
  </si>
  <si>
    <t>C4/9 C14X26</t>
  </si>
  <si>
    <t>C4/26A C14X132</t>
  </si>
  <si>
    <t>C4/28 C14X223</t>
  </si>
  <si>
    <t>C4/31 C14X227</t>
  </si>
  <si>
    <t>C5/38 C14X450</t>
  </si>
  <si>
    <t>C5/45 C14X477</t>
  </si>
  <si>
    <t>C3/17 C14X76</t>
  </si>
  <si>
    <t>C4/23 C14X114</t>
  </si>
  <si>
    <t xml:space="preserve">Radiocarbon Results for AINSE Grant 13/003 - Mar 2014 </t>
  </si>
  <si>
    <t>Lab ID</t>
  </si>
  <si>
    <t>Sample ID</t>
  </si>
  <si>
    <r>
      <t>δ</t>
    </r>
    <r>
      <rPr>
        <b/>
        <vertAlign val="superscript"/>
        <sz val="10"/>
        <color theme="1"/>
        <rFont val="Arial"/>
        <family val="2"/>
      </rPr>
      <t>13</t>
    </r>
    <r>
      <rPr>
        <b/>
        <sz val="10"/>
        <color theme="1"/>
        <rFont val="Arial"/>
        <family val="2"/>
      </rPr>
      <t>C (‰)</t>
    </r>
  </si>
  <si>
    <r>
      <t>Calibrated Age (cal BP)</t>
    </r>
    <r>
      <rPr>
        <vertAlign val="superscript"/>
        <sz val="10"/>
        <color theme="1"/>
        <rFont val="Arial"/>
        <family val="2"/>
      </rPr>
      <t>(a)</t>
    </r>
  </si>
  <si>
    <t>Mean</t>
  </si>
  <si>
    <t>1σ</t>
  </si>
  <si>
    <t>Median</t>
  </si>
  <si>
    <r>
      <t xml:space="preserve">Conv. </t>
    </r>
    <r>
      <rPr>
        <b/>
        <vertAlign val="superscript"/>
        <sz val="10"/>
        <color theme="1"/>
        <rFont val="Arial"/>
        <family val="2"/>
      </rPr>
      <t>14</t>
    </r>
    <r>
      <rPr>
        <b/>
        <sz val="10"/>
        <color theme="1"/>
        <rFont val="Arial"/>
        <family val="2"/>
      </rPr>
      <t>C Age (BP)</t>
    </r>
  </si>
  <si>
    <t>68.2% probability</t>
  </si>
  <si>
    <t>95.4% probability</t>
  </si>
  <si>
    <t>Radiocarbon Results for AINSE Grant 15/001 - Feb 2016</t>
  </si>
  <si>
    <t>OZT585</t>
  </si>
  <si>
    <r>
      <t>Calibrated Age (cal BP)</t>
    </r>
    <r>
      <rPr>
        <b/>
        <vertAlign val="superscript"/>
        <sz val="10"/>
        <color theme="1"/>
        <rFont val="Arial"/>
        <family val="2"/>
      </rPr>
      <t>(a)</t>
    </r>
  </si>
  <si>
    <t>(b)</t>
  </si>
  <si>
    <t>(c)</t>
  </si>
  <si>
    <r>
      <rPr>
        <b/>
        <sz val="10"/>
        <color theme="1"/>
        <rFont val="Arial"/>
        <family val="2"/>
      </rPr>
      <t>Note</t>
    </r>
    <r>
      <rPr>
        <sz val="10"/>
        <color theme="1"/>
        <rFont val="Arial"/>
        <family val="2"/>
      </rPr>
      <t xml:space="preserve">:  </t>
    </r>
  </si>
  <si>
    <r>
      <rPr>
        <b/>
        <vertAlign val="superscript"/>
        <sz val="10"/>
        <color theme="1"/>
        <rFont val="Arial"/>
        <family val="2"/>
      </rPr>
      <t>(a)</t>
    </r>
    <r>
      <rPr>
        <sz val="10"/>
        <color theme="1"/>
        <rFont val="Arial"/>
        <family val="2"/>
      </rPr>
      <t xml:space="preserve"> - Age calibration was performed using the IntCal13 calibration curve (Reimer et al., 2013) and the OxCal program v.4.2.3 (Bronk Ramsey, 1999) </t>
    </r>
  </si>
  <si>
    <r>
      <rPr>
        <b/>
        <vertAlign val="superscript"/>
        <sz val="10"/>
        <color theme="1"/>
        <rFont val="Arial"/>
        <family val="2"/>
      </rPr>
      <t>(b)</t>
    </r>
    <r>
      <rPr>
        <sz val="10"/>
        <color theme="1"/>
        <rFont val="Arial"/>
        <family val="2"/>
      </rPr>
      <t xml:space="preserve"> - AAA pretreatment</t>
    </r>
  </si>
  <si>
    <r>
      <rPr>
        <b/>
        <vertAlign val="superscript"/>
        <sz val="10"/>
        <color theme="1"/>
        <rFont val="Arial"/>
        <family val="2"/>
      </rPr>
      <t>(c)</t>
    </r>
    <r>
      <rPr>
        <sz val="10"/>
        <color theme="1"/>
        <rFont val="Arial"/>
        <family val="2"/>
      </rPr>
      <t xml:space="preserve"> - ABOX pretreatment</t>
    </r>
  </si>
  <si>
    <t>Sample did not survive during pretreatment</t>
  </si>
  <si>
    <t>C4/19 C14X96</t>
  </si>
  <si>
    <t>OZQ460</t>
  </si>
  <si>
    <t>C14X14-E4/6A</t>
  </si>
  <si>
    <t>OZQ463</t>
  </si>
  <si>
    <t>C14X196-C2/37A</t>
  </si>
  <si>
    <t>OZQ464</t>
  </si>
  <si>
    <t>C14X2-C3/4</t>
  </si>
  <si>
    <t>OZQ466</t>
  </si>
  <si>
    <t>C14X221-D2/38</t>
  </si>
  <si>
    <t>OZQ469</t>
  </si>
  <si>
    <t>C14X228-E2/34</t>
  </si>
  <si>
    <t>OZQ470</t>
  </si>
  <si>
    <t>C14X229-E2/38</t>
  </si>
  <si>
    <t>OZQ471</t>
  </si>
  <si>
    <t>C14X3-B3/5</t>
  </si>
  <si>
    <t>OZQ472</t>
  </si>
  <si>
    <t>C14X72-D3/16</t>
  </si>
  <si>
    <t>OZQ508</t>
  </si>
  <si>
    <t>C14X1-C2/4</t>
  </si>
  <si>
    <t>OZQ509</t>
  </si>
  <si>
    <t>C14X105-C2/21</t>
  </si>
  <si>
    <t>OZQ510</t>
  </si>
  <si>
    <t>C14X126-C3/25</t>
  </si>
  <si>
    <t>OZQ512</t>
  </si>
  <si>
    <t>C14X158-C1/29</t>
  </si>
  <si>
    <t>OZQ513</t>
  </si>
  <si>
    <t>C14X177-C2/33A</t>
  </si>
  <si>
    <t>OZQ516</t>
  </si>
  <si>
    <t>C14X220-C2/38A</t>
  </si>
  <si>
    <t>OZQ697</t>
  </si>
  <si>
    <t>C14X197 B2/38A</t>
  </si>
  <si>
    <t>OZQ698</t>
  </si>
  <si>
    <t>C14X198 B1/39</t>
  </si>
  <si>
    <t>OZR149</t>
  </si>
  <si>
    <t>C14X29 D3/9</t>
  </si>
  <si>
    <r>
      <rPr>
        <b/>
        <sz val="10"/>
        <color theme="1"/>
        <rFont val="Arial"/>
        <family val="2"/>
      </rPr>
      <t>Note:</t>
    </r>
    <r>
      <rPr>
        <sz val="10"/>
        <color theme="1"/>
        <rFont val="Arial"/>
        <family val="2"/>
      </rPr>
      <t xml:space="preserve"> </t>
    </r>
  </si>
  <si>
    <r>
      <rPr>
        <b/>
        <vertAlign val="superscript"/>
        <sz val="10"/>
        <color theme="1"/>
        <rFont val="Arial"/>
        <family val="2"/>
      </rPr>
      <t>14</t>
    </r>
    <r>
      <rPr>
        <b/>
        <sz val="10"/>
        <color theme="1"/>
        <rFont val="Arial"/>
        <family val="2"/>
      </rPr>
      <t>C Age (BP)</t>
    </r>
  </si>
  <si>
    <t>Plotted Sample Depths</t>
  </si>
  <si>
    <t>1σ range</t>
  </si>
  <si>
    <t>2σ range</t>
  </si>
  <si>
    <t>Depth mbs</t>
  </si>
  <si>
    <t>Failed</t>
  </si>
  <si>
    <t>KTL164</t>
  </si>
  <si>
    <t>KTL158</t>
  </si>
  <si>
    <t>KTL162</t>
  </si>
  <si>
    <t>dodgy date</t>
  </si>
  <si>
    <t>NW5</t>
  </si>
  <si>
    <t>NW6</t>
  </si>
  <si>
    <t>NW7</t>
  </si>
  <si>
    <t>These NW samples are from C4</t>
  </si>
  <si>
    <t>NW8</t>
  </si>
  <si>
    <t>NW9</t>
  </si>
  <si>
    <t>NW10</t>
  </si>
  <si>
    <t>NW15</t>
  </si>
  <si>
    <t>NW11</t>
  </si>
  <si>
    <t>NW12</t>
  </si>
  <si>
    <t>NW13</t>
  </si>
  <si>
    <t>NW14</t>
  </si>
  <si>
    <t>Cal BP</t>
  </si>
  <si>
    <t>Depth m bs</t>
  </si>
  <si>
    <t>OSL error range</t>
  </si>
  <si>
    <t>Wk43605</t>
  </si>
  <si>
    <t>C4/36A SF56</t>
  </si>
  <si>
    <t>E4/22A SF47</t>
  </si>
  <si>
    <t>Wk43611</t>
  </si>
  <si>
    <t>C4/9A SF16</t>
  </si>
  <si>
    <t>Wk43604</t>
  </si>
  <si>
    <t>Wk43610</t>
  </si>
  <si>
    <t>E3/20A SF43</t>
  </si>
  <si>
    <t>Wk43607</t>
  </si>
  <si>
    <t>D3/16B SF33</t>
  </si>
  <si>
    <t>C3/18A SF41</t>
  </si>
  <si>
    <t>Wk43603</t>
  </si>
  <si>
    <t>Wk43606</t>
  </si>
  <si>
    <t>D2/21A SF44</t>
  </si>
  <si>
    <t>Wk43609</t>
  </si>
  <si>
    <t>E3/5A SF20</t>
  </si>
  <si>
    <t>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</si>
</sst>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0" fontId="4" fillId="0" borderId="1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1" fontId="0" fillId="0" borderId="0" xfId="0" applyNumberFormat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6" fillId="0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2" xfId="0" applyFont="1" applyBorder="1"/>
    <xf numFmtId="0" fontId="6" fillId="0" borderId="2" xfId="0" applyFont="1" applyBorder="1"/>
    <xf numFmtId="0" fontId="1" fillId="0" borderId="3" xfId="0" applyFont="1" applyBorder="1"/>
    <xf numFmtId="0" fontId="0" fillId="0" borderId="0" xfId="0" applyBorder="1"/>
    <xf numFmtId="0" fontId="6" fillId="0" borderId="0" xfId="0" applyFont="1" applyBorder="1"/>
    <xf numFmtId="0" fontId="3" fillId="0" borderId="1" xfId="0" applyFont="1" applyBorder="1" applyAlignment="1"/>
    <xf numFmtId="0" fontId="1" fillId="0" borderId="1" xfId="0" applyFont="1" applyBorder="1" applyAlignment="1"/>
    <xf numFmtId="0" fontId="3" fillId="0" borderId="1" xfId="0" applyFont="1" applyBorder="1" applyAlignment="1">
      <alignment vertical="center"/>
    </xf>
    <xf numFmtId="0" fontId="1" fillId="0" borderId="11" xfId="0" applyFont="1" applyBorder="1"/>
    <xf numFmtId="0" fontId="1" fillId="0" borderId="10" xfId="0" applyFont="1" applyBorder="1"/>
    <xf numFmtId="0" fontId="1" fillId="0" borderId="5" xfId="0" applyFont="1" applyBorder="1"/>
    <xf numFmtId="0" fontId="1" fillId="0" borderId="4" xfId="0" applyFont="1" applyBorder="1"/>
    <xf numFmtId="0" fontId="4" fillId="0" borderId="0" xfId="0" applyFont="1" applyBorder="1"/>
    <xf numFmtId="0" fontId="1" fillId="0" borderId="7" xfId="0" applyFont="1" applyBorder="1"/>
    <xf numFmtId="0" fontId="4" fillId="0" borderId="9" xfId="0" applyFont="1" applyBorder="1"/>
    <xf numFmtId="0" fontId="1" fillId="0" borderId="6" xfId="0" applyFont="1" applyBorder="1"/>
    <xf numFmtId="0" fontId="1" fillId="0" borderId="8" xfId="0" applyFont="1" applyBorder="1"/>
    <xf numFmtId="1" fontId="1" fillId="0" borderId="8" xfId="0" applyNumberFormat="1" applyFont="1" applyBorder="1"/>
    <xf numFmtId="1" fontId="1" fillId="0" borderId="2" xfId="0" applyNumberFormat="1" applyFont="1" applyBorder="1"/>
    <xf numFmtId="1" fontId="1" fillId="0" borderId="0" xfId="0" applyNumberFormat="1" applyFont="1" applyBorder="1"/>
    <xf numFmtId="0" fontId="0" fillId="0" borderId="2" xfId="0" applyBorder="1"/>
    <xf numFmtId="0" fontId="0" fillId="2" borderId="0" xfId="0" applyFill="1" applyBorder="1"/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2" borderId="0" xfId="0" applyFont="1" applyFill="1" applyBorder="1"/>
    <xf numFmtId="0" fontId="1" fillId="2" borderId="0" xfId="0" applyFont="1" applyFill="1"/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'Grant 15-001'!$O$5:$O$49</c:f>
              <c:numCache>
                <c:formatCode>General</c:formatCode>
                <c:ptCount val="45"/>
                <c:pt idx="0">
                  <c:v>180</c:v>
                </c:pt>
                <c:pt idx="1">
                  <c:v>185</c:v>
                </c:pt>
                <c:pt idx="2">
                  <c:v>150</c:v>
                </c:pt>
                <c:pt idx="3">
                  <c:v>700</c:v>
                </c:pt>
                <c:pt idx="4">
                  <c:v>385</c:v>
                </c:pt>
                <c:pt idx="5">
                  <c:v>3850</c:v>
                </c:pt>
                <c:pt idx="6">
                  <c:v>1465</c:v>
                </c:pt>
                <c:pt idx="7">
                  <c:v>8315</c:v>
                </c:pt>
                <c:pt idx="8">
                  <c:v>8775</c:v>
                </c:pt>
                <c:pt idx="9">
                  <c:v>9235</c:v>
                </c:pt>
                <c:pt idx="10">
                  <c:v>17240</c:v>
                </c:pt>
                <c:pt idx="11">
                  <c:v>19300</c:v>
                </c:pt>
                <c:pt idx="12">
                  <c:v>21790</c:v>
                </c:pt>
                <c:pt idx="13">
                  <c:v>21970</c:v>
                </c:pt>
                <c:pt idx="14">
                  <c:v>23230</c:v>
                </c:pt>
                <c:pt idx="15">
                  <c:v>28120</c:v>
                </c:pt>
                <c:pt idx="16">
                  <c:v>34140</c:v>
                </c:pt>
                <c:pt idx="17">
                  <c:v>33080</c:v>
                </c:pt>
                <c:pt idx="18">
                  <c:v>32450</c:v>
                </c:pt>
                <c:pt idx="19">
                  <c:v>29390</c:v>
                </c:pt>
                <c:pt idx="20">
                  <c:v>28950</c:v>
                </c:pt>
                <c:pt idx="21">
                  <c:v>36190</c:v>
                </c:pt>
                <c:pt idx="22">
                  <c:v>35800</c:v>
                </c:pt>
                <c:pt idx="23">
                  <c:v>36440</c:v>
                </c:pt>
                <c:pt idx="24">
                  <c:v>36520</c:v>
                </c:pt>
                <c:pt idx="29">
                  <c:v>26900</c:v>
                </c:pt>
                <c:pt idx="37">
                  <c:v>98</c:v>
                </c:pt>
                <c:pt idx="38">
                  <c:v>7457</c:v>
                </c:pt>
                <c:pt idx="39">
                  <c:v>7189</c:v>
                </c:pt>
                <c:pt idx="40">
                  <c:v>6678</c:v>
                </c:pt>
                <c:pt idx="41">
                  <c:v>10887</c:v>
                </c:pt>
                <c:pt idx="42">
                  <c:v>937</c:v>
                </c:pt>
                <c:pt idx="43">
                  <c:v>16773</c:v>
                </c:pt>
                <c:pt idx="44">
                  <c:v>23062</c:v>
                </c:pt>
              </c:numCache>
            </c:numRef>
          </c:xVal>
          <c:yVal>
            <c:numRef>
              <c:f>'Grant 15-001'!$P$5:$P$49</c:f>
              <c:numCache>
                <c:formatCode>General</c:formatCode>
                <c:ptCount val="45"/>
                <c:pt idx="0">
                  <c:v>0.11899999999999999</c:v>
                </c:pt>
                <c:pt idx="1">
                  <c:v>0.128003000000007</c:v>
                </c:pt>
                <c:pt idx="2">
                  <c:v>0.13782700000000148</c:v>
                </c:pt>
                <c:pt idx="3">
                  <c:v>0.15215100000000301</c:v>
                </c:pt>
                <c:pt idx="4">
                  <c:v>0.199731999999997</c:v>
                </c:pt>
                <c:pt idx="5">
                  <c:v>0.34589999999999999</c:v>
                </c:pt>
                <c:pt idx="6">
                  <c:v>0.37077399999999699</c:v>
                </c:pt>
                <c:pt idx="7">
                  <c:v>0.72420999999999902</c:v>
                </c:pt>
                <c:pt idx="8">
                  <c:v>0.75900000000000001</c:v>
                </c:pt>
                <c:pt idx="9">
                  <c:v>1.0099469999999999</c:v>
                </c:pt>
                <c:pt idx="10">
                  <c:v>1.1000000000000001</c:v>
                </c:pt>
                <c:pt idx="11">
                  <c:v>1.184901</c:v>
                </c:pt>
                <c:pt idx="12">
                  <c:v>1.2391000000000001</c:v>
                </c:pt>
                <c:pt idx="13">
                  <c:v>1.3128</c:v>
                </c:pt>
                <c:pt idx="14">
                  <c:v>1.4372</c:v>
                </c:pt>
                <c:pt idx="15">
                  <c:v>1.5788450000000001</c:v>
                </c:pt>
                <c:pt idx="16">
                  <c:v>1.645</c:v>
                </c:pt>
                <c:pt idx="17">
                  <c:v>1.7638100000000101</c:v>
                </c:pt>
                <c:pt idx="18">
                  <c:v>1.77946900000001</c:v>
                </c:pt>
                <c:pt idx="19">
                  <c:v>1.8969830000000059</c:v>
                </c:pt>
                <c:pt idx="20">
                  <c:v>1.9551799999999999</c:v>
                </c:pt>
                <c:pt idx="21">
                  <c:v>1.994</c:v>
                </c:pt>
                <c:pt idx="22">
                  <c:v>2.0196779999999999</c:v>
                </c:pt>
                <c:pt idx="23">
                  <c:v>2.0360749999999999</c:v>
                </c:pt>
                <c:pt idx="24">
                  <c:v>2.0971150000000001</c:v>
                </c:pt>
                <c:pt idx="37">
                  <c:v>0.16980000000000001</c:v>
                </c:pt>
                <c:pt idx="38">
                  <c:v>1.0169999999999999</c:v>
                </c:pt>
                <c:pt idx="39">
                  <c:v>0.83560000000000001</c:v>
                </c:pt>
                <c:pt idx="40">
                  <c:v>0.72240000000000004</c:v>
                </c:pt>
                <c:pt idx="41">
                  <c:v>0.944581</c:v>
                </c:pt>
                <c:pt idx="42">
                  <c:v>0.36272500000000002</c:v>
                </c:pt>
                <c:pt idx="43">
                  <c:v>1.05</c:v>
                </c:pt>
                <c:pt idx="44">
                  <c:v>1.65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19552"/>
        <c:axId val="140260096"/>
      </c:scatterChart>
      <c:valAx>
        <c:axId val="132119552"/>
        <c:scaling>
          <c:orientation val="minMax"/>
          <c:max val="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0096"/>
        <c:crosses val="autoZero"/>
        <c:crossBetween val="midCat"/>
        <c:majorUnit val="5000"/>
      </c:valAx>
      <c:valAx>
        <c:axId val="1402600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955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C4/C5 C14 and OSL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879418197725285"/>
                  <c:y val="-7.21967045785943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Sheet1!$O$2:$O$29</c:f>
              <c:numCache>
                <c:formatCode>General</c:formatCode>
                <c:ptCount val="28"/>
                <c:pt idx="0">
                  <c:v>180</c:v>
                </c:pt>
                <c:pt idx="1">
                  <c:v>385</c:v>
                </c:pt>
                <c:pt idx="2">
                  <c:v>3850</c:v>
                </c:pt>
                <c:pt idx="4">
                  <c:v>17240</c:v>
                </c:pt>
                <c:pt idx="5">
                  <c:v>21790</c:v>
                </c:pt>
                <c:pt idx="6">
                  <c:v>21970</c:v>
                </c:pt>
                <c:pt idx="7">
                  <c:v>23230</c:v>
                </c:pt>
                <c:pt idx="8">
                  <c:v>34140</c:v>
                </c:pt>
                <c:pt idx="9">
                  <c:v>26900</c:v>
                </c:pt>
                <c:pt idx="12">
                  <c:v>17000</c:v>
                </c:pt>
                <c:pt idx="13">
                  <c:v>24000</c:v>
                </c:pt>
                <c:pt idx="14">
                  <c:v>31000</c:v>
                </c:pt>
                <c:pt idx="15">
                  <c:v>33000</c:v>
                </c:pt>
                <c:pt idx="16">
                  <c:v>42000</c:v>
                </c:pt>
                <c:pt idx="17">
                  <c:v>59000</c:v>
                </c:pt>
                <c:pt idx="18">
                  <c:v>59000</c:v>
                </c:pt>
                <c:pt idx="19">
                  <c:v>57000</c:v>
                </c:pt>
                <c:pt idx="20">
                  <c:v>66000</c:v>
                </c:pt>
                <c:pt idx="21">
                  <c:v>63000</c:v>
                </c:pt>
                <c:pt idx="22">
                  <c:v>68000</c:v>
                </c:pt>
                <c:pt idx="23">
                  <c:v>57000</c:v>
                </c:pt>
                <c:pt idx="24">
                  <c:v>63000</c:v>
                </c:pt>
                <c:pt idx="25">
                  <c:v>68000</c:v>
                </c:pt>
              </c:numCache>
            </c:numRef>
          </c:xVal>
          <c:yVal>
            <c:numRef>
              <c:f>Sheet1!$P$2:$P$29</c:f>
              <c:numCache>
                <c:formatCode>General</c:formatCode>
                <c:ptCount val="28"/>
                <c:pt idx="0">
                  <c:v>0.11899999999999999</c:v>
                </c:pt>
                <c:pt idx="1">
                  <c:v>0.199731999999997</c:v>
                </c:pt>
                <c:pt idx="2">
                  <c:v>0.34589999999999999</c:v>
                </c:pt>
                <c:pt idx="4">
                  <c:v>1.1000000000000001</c:v>
                </c:pt>
                <c:pt idx="5">
                  <c:v>1.2391000000000001</c:v>
                </c:pt>
                <c:pt idx="6">
                  <c:v>1.3128</c:v>
                </c:pt>
                <c:pt idx="7">
                  <c:v>1.4372</c:v>
                </c:pt>
                <c:pt idx="8">
                  <c:v>1.645</c:v>
                </c:pt>
                <c:pt idx="12">
                  <c:v>0.9466</c:v>
                </c:pt>
                <c:pt idx="13">
                  <c:v>1.1599999999999999</c:v>
                </c:pt>
                <c:pt idx="14">
                  <c:v>1.337</c:v>
                </c:pt>
                <c:pt idx="15">
                  <c:v>1.5329999999999999</c:v>
                </c:pt>
                <c:pt idx="16">
                  <c:v>1.748</c:v>
                </c:pt>
                <c:pt idx="17">
                  <c:v>1.9530000000000001</c:v>
                </c:pt>
                <c:pt idx="18">
                  <c:v>2.0659999999999998</c:v>
                </c:pt>
                <c:pt idx="19">
                  <c:v>2.1949999999999998</c:v>
                </c:pt>
                <c:pt idx="20">
                  <c:v>2.2919999999999998</c:v>
                </c:pt>
                <c:pt idx="21">
                  <c:v>2.3730000000000002</c:v>
                </c:pt>
                <c:pt idx="22">
                  <c:v>2.4980000000000002</c:v>
                </c:pt>
                <c:pt idx="23">
                  <c:v>2.2000000000000002</c:v>
                </c:pt>
                <c:pt idx="24">
                  <c:v>2.5</c:v>
                </c:pt>
                <c:pt idx="25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38688"/>
        <c:axId val="140340224"/>
      </c:scatterChart>
      <c:valAx>
        <c:axId val="140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40224"/>
        <c:crosses val="autoZero"/>
        <c:crossBetween val="midCat"/>
      </c:valAx>
      <c:valAx>
        <c:axId val="1403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8</xdr:row>
      <xdr:rowOff>123825</xdr:rowOff>
    </xdr:from>
    <xdr:to>
      <xdr:col>24</xdr:col>
      <xdr:colOff>447675</xdr:colOff>
      <xdr:row>31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442912</xdr:colOff>
      <xdr:row>17</xdr:row>
      <xdr:rowOff>176212</xdr:rowOff>
    </xdr:from>
    <xdr:to>
      <xdr:col>10</xdr:col>
      <xdr:colOff>138112</xdr:colOff>
      <xdr:row>32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T49"/>
  <sheetViews>
    <sheetView tabSelected="1" topLeftCell="A27" workbookViewId="0">
      <selection activeCell="B45" sqref="B45:B46"/>
    </sheetView>
  </sheetViews>
  <sheetFormatPr defaultRowHeight="15" x14ac:dyDescent="0.25"/>
  <cols>
    <col min="1" max="1" width="5.7109375" bestFit="1" customWidth="1"/>
    <col min="3" max="3" width="15.85546875" customWidth="1"/>
    <col min="4" max="4" width="7" customWidth="1"/>
    <col min="5" max="5" width="7.85546875" customWidth="1"/>
    <col min="6" max="6" width="5.85546875" customWidth="1"/>
    <col min="16" max="16" width="11.42578125" style="28" bestFit="1" customWidth="1"/>
    <col min="17" max="20" width="9.140625" style="28"/>
  </cols>
  <sheetData>
    <row r="2" spans="1:20" ht="18" x14ac:dyDescent="0.25">
      <c r="C2" s="3" t="s">
        <v>29</v>
      </c>
      <c r="D2" s="3"/>
    </row>
    <row r="3" spans="1:20" x14ac:dyDescent="0.25">
      <c r="A3" s="31"/>
      <c r="B3" s="32" t="s">
        <v>19</v>
      </c>
      <c r="C3" s="32" t="s">
        <v>20</v>
      </c>
      <c r="D3" s="4"/>
      <c r="E3" s="4"/>
      <c r="F3" s="4"/>
      <c r="G3" s="30" t="s">
        <v>21</v>
      </c>
      <c r="H3" s="30"/>
      <c r="I3" s="30" t="s">
        <v>75</v>
      </c>
      <c r="J3" s="30"/>
      <c r="K3" s="30" t="s">
        <v>22</v>
      </c>
      <c r="L3" s="30"/>
      <c r="M3" s="30"/>
      <c r="N3" s="30"/>
      <c r="O3" s="30"/>
      <c r="P3" s="23"/>
      <c r="Q3" s="23"/>
      <c r="R3" s="23"/>
      <c r="S3" s="23"/>
      <c r="T3" s="23"/>
    </row>
    <row r="4" spans="1:20" x14ac:dyDescent="0.25">
      <c r="A4" s="31"/>
      <c r="B4" s="32"/>
      <c r="C4" s="32"/>
      <c r="D4" s="4"/>
      <c r="F4" s="4" t="s">
        <v>76</v>
      </c>
      <c r="G4" s="5" t="s">
        <v>23</v>
      </c>
      <c r="H4" s="5" t="s">
        <v>24</v>
      </c>
      <c r="I4" s="5" t="s">
        <v>23</v>
      </c>
      <c r="J4" s="5" t="s">
        <v>24</v>
      </c>
      <c r="K4" s="30" t="s">
        <v>77</v>
      </c>
      <c r="L4" s="30"/>
      <c r="M4" s="30" t="s">
        <v>78</v>
      </c>
      <c r="N4" s="21"/>
      <c r="O4" s="5" t="s">
        <v>25</v>
      </c>
      <c r="P4" s="4" t="s">
        <v>79</v>
      </c>
      <c r="Q4" s="23"/>
      <c r="R4" s="23"/>
      <c r="S4" s="23"/>
      <c r="T4" s="23"/>
    </row>
    <row r="5" spans="1:20" x14ac:dyDescent="0.25">
      <c r="A5" s="6">
        <v>1</v>
      </c>
      <c r="B5" s="6" t="s">
        <v>0</v>
      </c>
      <c r="C5" s="6" t="s">
        <v>9</v>
      </c>
      <c r="D5" s="9" t="s">
        <v>32</v>
      </c>
      <c r="F5" s="30"/>
      <c r="G5" s="6">
        <v>-24.8</v>
      </c>
      <c r="H5" s="6">
        <v>0.1</v>
      </c>
      <c r="I5" s="7">
        <v>170</v>
      </c>
      <c r="J5" s="6">
        <v>25</v>
      </c>
      <c r="K5" s="6">
        <v>285</v>
      </c>
      <c r="L5" s="6">
        <v>5</v>
      </c>
      <c r="M5" s="6">
        <v>290</v>
      </c>
      <c r="N5" s="25">
        <v>0</v>
      </c>
      <c r="O5" s="6">
        <v>180</v>
      </c>
      <c r="P5" s="30">
        <v>0.11899999999999999</v>
      </c>
      <c r="Q5" s="20"/>
      <c r="R5" s="20"/>
      <c r="S5" s="20"/>
      <c r="T5" s="20"/>
    </row>
    <row r="6" spans="1:20" x14ac:dyDescent="0.25">
      <c r="A6" s="6">
        <v>9</v>
      </c>
      <c r="B6" s="6" t="s">
        <v>56</v>
      </c>
      <c r="C6" s="6" t="s">
        <v>57</v>
      </c>
      <c r="D6" s="6"/>
      <c r="F6" s="14"/>
      <c r="G6" s="6">
        <v>-24.6</v>
      </c>
      <c r="H6" s="6">
        <v>0.1</v>
      </c>
      <c r="I6" s="7">
        <v>175</v>
      </c>
      <c r="J6" s="6">
        <v>20</v>
      </c>
      <c r="K6" s="6">
        <v>285</v>
      </c>
      <c r="L6" s="6">
        <v>0</v>
      </c>
      <c r="M6" s="6">
        <v>290</v>
      </c>
      <c r="N6" s="25">
        <v>0</v>
      </c>
      <c r="O6" s="6">
        <v>185</v>
      </c>
      <c r="P6" s="14">
        <v>0.128003000000007</v>
      </c>
      <c r="Q6" s="20"/>
      <c r="R6" s="20"/>
      <c r="S6" s="20"/>
      <c r="T6" s="20"/>
    </row>
    <row r="7" spans="1:20" x14ac:dyDescent="0.25">
      <c r="A7" s="6">
        <v>3</v>
      </c>
      <c r="B7" s="6" t="s">
        <v>44</v>
      </c>
      <c r="C7" s="6" t="s">
        <v>45</v>
      </c>
      <c r="D7" s="6"/>
      <c r="F7" s="14"/>
      <c r="G7" s="6">
        <v>-25.1</v>
      </c>
      <c r="H7" s="6">
        <v>0.1</v>
      </c>
      <c r="I7" s="7">
        <v>145</v>
      </c>
      <c r="J7" s="6">
        <v>20</v>
      </c>
      <c r="K7" s="6">
        <v>275</v>
      </c>
      <c r="L7" s="6">
        <v>10</v>
      </c>
      <c r="M7" s="6">
        <v>285</v>
      </c>
      <c r="N7" s="25">
        <v>5</v>
      </c>
      <c r="O7" s="6">
        <v>150</v>
      </c>
      <c r="P7" s="14">
        <v>0.13782700000000148</v>
      </c>
      <c r="Q7" s="20"/>
      <c r="R7" s="20"/>
      <c r="S7" s="20"/>
      <c r="T7" s="20"/>
    </row>
    <row r="8" spans="1:20" x14ac:dyDescent="0.25">
      <c r="A8" s="6">
        <v>7</v>
      </c>
      <c r="B8" s="6" t="s">
        <v>52</v>
      </c>
      <c r="C8" s="6" t="s">
        <v>53</v>
      </c>
      <c r="D8" s="6"/>
      <c r="F8" s="14"/>
      <c r="G8" s="6">
        <v>-24.4</v>
      </c>
      <c r="H8" s="6">
        <v>0.1</v>
      </c>
      <c r="I8" s="7">
        <v>775</v>
      </c>
      <c r="J8" s="6">
        <v>20</v>
      </c>
      <c r="K8" s="6">
        <v>725</v>
      </c>
      <c r="L8" s="6">
        <v>675</v>
      </c>
      <c r="M8" s="6">
        <v>730</v>
      </c>
      <c r="N8" s="25">
        <v>670</v>
      </c>
      <c r="O8" s="6">
        <v>700</v>
      </c>
      <c r="P8" s="14">
        <v>0.15215100000000301</v>
      </c>
      <c r="Q8" s="20"/>
      <c r="R8" s="20"/>
      <c r="S8" s="20"/>
      <c r="T8" s="20"/>
    </row>
    <row r="9" spans="1:20" x14ac:dyDescent="0.25">
      <c r="A9" s="6">
        <v>1</v>
      </c>
      <c r="B9" s="6" t="s">
        <v>40</v>
      </c>
      <c r="C9" s="6" t="s">
        <v>41</v>
      </c>
      <c r="D9" s="6"/>
      <c r="F9" s="14"/>
      <c r="G9" s="6">
        <v>-25.8</v>
      </c>
      <c r="H9" s="6">
        <v>0.1</v>
      </c>
      <c r="I9" s="7">
        <v>330</v>
      </c>
      <c r="J9" s="6">
        <v>20</v>
      </c>
      <c r="K9" s="6">
        <v>440</v>
      </c>
      <c r="L9" s="6">
        <v>315</v>
      </c>
      <c r="M9" s="6">
        <v>465</v>
      </c>
      <c r="N9" s="25">
        <v>305</v>
      </c>
      <c r="O9" s="6">
        <v>385</v>
      </c>
      <c r="P9" s="14">
        <v>0.199731999999997</v>
      </c>
      <c r="Q9" s="20"/>
      <c r="R9" s="20"/>
      <c r="S9" s="20"/>
      <c r="T9" s="20"/>
    </row>
    <row r="10" spans="1:20" x14ac:dyDescent="0.25">
      <c r="A10" s="6">
        <v>2</v>
      </c>
      <c r="B10" s="6" t="s">
        <v>1</v>
      </c>
      <c r="C10" s="6" t="s">
        <v>10</v>
      </c>
      <c r="D10" s="9" t="s">
        <v>32</v>
      </c>
      <c r="F10" s="5"/>
      <c r="G10" s="6">
        <v>-25.3</v>
      </c>
      <c r="H10" s="6">
        <v>0.1</v>
      </c>
      <c r="I10" s="7">
        <v>3550</v>
      </c>
      <c r="J10" s="6">
        <v>25</v>
      </c>
      <c r="K10" s="6">
        <v>3890</v>
      </c>
      <c r="L10" s="6">
        <v>3780</v>
      </c>
      <c r="M10" s="6">
        <v>3915</v>
      </c>
      <c r="N10" s="25">
        <v>3720</v>
      </c>
      <c r="O10" s="6">
        <v>3850</v>
      </c>
      <c r="P10" s="5">
        <v>0.34589999999999999</v>
      </c>
      <c r="Q10" s="20"/>
      <c r="R10" s="20"/>
      <c r="S10" s="20"/>
      <c r="T10" s="20"/>
    </row>
    <row r="11" spans="1:20" x14ac:dyDescent="0.25">
      <c r="A11" s="16">
        <v>17</v>
      </c>
      <c r="B11" s="17" t="s">
        <v>72</v>
      </c>
      <c r="C11" s="17" t="s">
        <v>73</v>
      </c>
      <c r="D11" s="17"/>
      <c r="F11" s="17"/>
      <c r="G11" s="17">
        <v>-23.3</v>
      </c>
      <c r="H11" s="17">
        <v>0.1</v>
      </c>
      <c r="I11" s="17">
        <v>1555</v>
      </c>
      <c r="J11" s="16">
        <v>25</v>
      </c>
      <c r="K11" s="17">
        <v>1515</v>
      </c>
      <c r="L11" s="17">
        <v>1405</v>
      </c>
      <c r="M11" s="17">
        <v>1525</v>
      </c>
      <c r="N11" s="26">
        <v>1385</v>
      </c>
      <c r="O11" s="17">
        <v>1465</v>
      </c>
      <c r="P11" s="14">
        <v>0.37077399999999699</v>
      </c>
      <c r="Q11" s="20"/>
      <c r="R11" s="20"/>
      <c r="S11" s="20"/>
      <c r="T11" s="20"/>
    </row>
    <row r="12" spans="1:20" x14ac:dyDescent="0.25">
      <c r="A12" s="6">
        <v>8</v>
      </c>
      <c r="B12" s="6" t="s">
        <v>54</v>
      </c>
      <c r="C12" s="6" t="s">
        <v>55</v>
      </c>
      <c r="D12" s="6"/>
      <c r="F12" s="14"/>
      <c r="G12" s="6">
        <v>-25.5</v>
      </c>
      <c r="H12" s="6">
        <v>0.1</v>
      </c>
      <c r="I12" s="7">
        <v>7485</v>
      </c>
      <c r="J12" s="6">
        <v>35</v>
      </c>
      <c r="K12" s="6">
        <v>8375</v>
      </c>
      <c r="L12" s="6">
        <v>8215</v>
      </c>
      <c r="M12" s="6">
        <v>8380</v>
      </c>
      <c r="N12" s="25">
        <v>8200</v>
      </c>
      <c r="O12" s="6">
        <v>8315</v>
      </c>
      <c r="P12" s="14">
        <v>0.72420999999999902</v>
      </c>
      <c r="Q12" s="20"/>
      <c r="R12" s="20"/>
      <c r="S12" s="20"/>
      <c r="T12" s="20"/>
    </row>
    <row r="13" spans="1:20" x14ac:dyDescent="0.25">
      <c r="A13" s="6">
        <v>3</v>
      </c>
      <c r="B13" s="6" t="s">
        <v>2</v>
      </c>
      <c r="C13" s="6" t="s">
        <v>16</v>
      </c>
      <c r="D13" s="9" t="s">
        <v>32</v>
      </c>
      <c r="F13" s="6"/>
      <c r="G13" s="6">
        <v>-27.2</v>
      </c>
      <c r="H13" s="6">
        <v>0.1</v>
      </c>
      <c r="I13" s="7">
        <v>7935</v>
      </c>
      <c r="J13" s="6">
        <v>35</v>
      </c>
      <c r="K13" s="6">
        <v>8955</v>
      </c>
      <c r="L13" s="6">
        <v>8645</v>
      </c>
      <c r="M13" s="6">
        <v>8980</v>
      </c>
      <c r="N13" s="25">
        <v>8635</v>
      </c>
      <c r="O13" s="6">
        <v>8775</v>
      </c>
      <c r="P13" s="6">
        <v>0.75900000000000001</v>
      </c>
      <c r="Q13" s="20"/>
      <c r="R13" s="20"/>
      <c r="S13" s="20"/>
      <c r="T13" s="20"/>
    </row>
    <row r="14" spans="1:20" x14ac:dyDescent="0.25">
      <c r="A14" s="6">
        <v>10</v>
      </c>
      <c r="B14" s="6" t="s">
        <v>58</v>
      </c>
      <c r="C14" s="6" t="s">
        <v>59</v>
      </c>
      <c r="D14" s="6"/>
      <c r="F14" s="14"/>
      <c r="G14" s="6">
        <v>-26.1</v>
      </c>
      <c r="H14" s="6">
        <v>0.1</v>
      </c>
      <c r="I14" s="7">
        <v>8255</v>
      </c>
      <c r="J14" s="6">
        <v>35</v>
      </c>
      <c r="K14" s="6">
        <v>9300</v>
      </c>
      <c r="L14" s="6">
        <v>9135</v>
      </c>
      <c r="M14" s="6">
        <v>9405</v>
      </c>
      <c r="N14" s="25">
        <v>9090</v>
      </c>
      <c r="O14" s="17">
        <v>9235</v>
      </c>
      <c r="P14" s="14">
        <v>1.0099469999999999</v>
      </c>
      <c r="R14" s="20"/>
      <c r="S14" s="20"/>
      <c r="T14" s="20"/>
    </row>
    <row r="15" spans="1:20" x14ac:dyDescent="0.25">
      <c r="A15" s="6">
        <v>5</v>
      </c>
      <c r="B15" s="6" t="s">
        <v>3</v>
      </c>
      <c r="C15" s="6" t="s">
        <v>17</v>
      </c>
      <c r="D15" s="9" t="s">
        <v>33</v>
      </c>
      <c r="F15" s="6"/>
      <c r="G15" s="8">
        <v>-25</v>
      </c>
      <c r="H15" s="6">
        <v>0.1</v>
      </c>
      <c r="I15" s="7">
        <v>14160</v>
      </c>
      <c r="J15" s="6">
        <v>50</v>
      </c>
      <c r="K15" s="6">
        <v>17350</v>
      </c>
      <c r="L15" s="6">
        <v>17120</v>
      </c>
      <c r="M15" s="6">
        <v>17460</v>
      </c>
      <c r="N15" s="25">
        <v>17040</v>
      </c>
      <c r="O15" s="6">
        <v>17240</v>
      </c>
      <c r="P15" s="6">
        <v>1.1000000000000001</v>
      </c>
      <c r="Q15" s="20">
        <v>1.1000000000000001</v>
      </c>
      <c r="R15" s="20"/>
      <c r="S15" s="20"/>
      <c r="T15" s="20"/>
    </row>
    <row r="16" spans="1:20" x14ac:dyDescent="0.25">
      <c r="A16" s="6">
        <v>11</v>
      </c>
      <c r="B16" s="6" t="s">
        <v>60</v>
      </c>
      <c r="C16" s="6" t="s">
        <v>61</v>
      </c>
      <c r="D16" s="6"/>
      <c r="F16" s="14"/>
      <c r="G16" s="6">
        <v>-24.3</v>
      </c>
      <c r="H16" s="6">
        <v>0.1</v>
      </c>
      <c r="I16" s="7">
        <v>16130</v>
      </c>
      <c r="J16" s="6">
        <v>40</v>
      </c>
      <c r="K16" s="6">
        <v>19440</v>
      </c>
      <c r="L16" s="6">
        <v>18990</v>
      </c>
      <c r="M16" s="6">
        <v>19450</v>
      </c>
      <c r="N16" s="25">
        <v>18930</v>
      </c>
      <c r="O16" s="6">
        <v>19300</v>
      </c>
      <c r="P16" s="14">
        <v>1.184901</v>
      </c>
      <c r="Q16" s="20"/>
      <c r="R16" s="20"/>
      <c r="S16" s="20"/>
      <c r="T16" s="20"/>
    </row>
    <row r="17" spans="1:20" x14ac:dyDescent="0.25">
      <c r="A17" s="6">
        <v>6</v>
      </c>
      <c r="B17" s="6" t="s">
        <v>4</v>
      </c>
      <c r="C17" s="6" t="s">
        <v>11</v>
      </c>
      <c r="D17" s="9" t="s">
        <v>33</v>
      </c>
      <c r="F17" s="31"/>
      <c r="G17" s="6">
        <v>-24.4</v>
      </c>
      <c r="H17" s="6">
        <v>0.1</v>
      </c>
      <c r="I17" s="7">
        <v>17990</v>
      </c>
      <c r="J17" s="6">
        <v>60</v>
      </c>
      <c r="K17" s="6">
        <v>21900</v>
      </c>
      <c r="L17" s="6">
        <v>21680</v>
      </c>
      <c r="M17" s="6">
        <v>22000</v>
      </c>
      <c r="N17" s="25">
        <v>21560</v>
      </c>
      <c r="O17" s="6">
        <v>21790</v>
      </c>
      <c r="P17" s="31">
        <v>1.2391000000000001</v>
      </c>
      <c r="Q17" s="20"/>
      <c r="R17" s="20"/>
      <c r="S17" s="20"/>
      <c r="T17" s="20"/>
    </row>
    <row r="18" spans="1:20" x14ac:dyDescent="0.25">
      <c r="A18" s="6">
        <v>7</v>
      </c>
      <c r="B18" s="6" t="s">
        <v>5</v>
      </c>
      <c r="C18" s="6" t="s">
        <v>12</v>
      </c>
      <c r="D18" s="39" t="s">
        <v>33</v>
      </c>
      <c r="F18" s="6"/>
      <c r="G18" s="6">
        <v>-24.6</v>
      </c>
      <c r="H18" s="6">
        <v>0.1</v>
      </c>
      <c r="I18" s="7">
        <v>18130</v>
      </c>
      <c r="J18" s="6">
        <v>60</v>
      </c>
      <c r="K18" s="6">
        <v>22080</v>
      </c>
      <c r="L18" s="6">
        <v>21850</v>
      </c>
      <c r="M18" s="6">
        <v>22220</v>
      </c>
      <c r="N18" s="25">
        <v>21780</v>
      </c>
      <c r="O18" s="6">
        <v>21970</v>
      </c>
      <c r="P18" s="19">
        <v>1.3128</v>
      </c>
      <c r="Q18" s="20"/>
      <c r="R18" s="20"/>
      <c r="S18" s="20"/>
      <c r="T18" s="20"/>
    </row>
    <row r="19" spans="1:20" x14ac:dyDescent="0.25">
      <c r="A19" s="6">
        <v>8</v>
      </c>
      <c r="B19" s="6" t="s">
        <v>6</v>
      </c>
      <c r="C19" s="6" t="s">
        <v>13</v>
      </c>
      <c r="D19" s="37" t="s">
        <v>33</v>
      </c>
      <c r="F19" s="6"/>
      <c r="G19" s="6">
        <v>-22.7</v>
      </c>
      <c r="H19" s="6">
        <v>0.1</v>
      </c>
      <c r="I19" s="7">
        <v>19290</v>
      </c>
      <c r="J19" s="6">
        <v>70</v>
      </c>
      <c r="K19" s="6">
        <v>23380</v>
      </c>
      <c r="L19" s="6">
        <v>23080</v>
      </c>
      <c r="M19" s="6">
        <v>23500</v>
      </c>
      <c r="N19" s="25">
        <v>22970</v>
      </c>
      <c r="O19" s="6">
        <v>23230</v>
      </c>
      <c r="P19" s="20">
        <v>1.4372</v>
      </c>
      <c r="Q19" s="20"/>
      <c r="R19" s="20"/>
      <c r="S19" s="20"/>
      <c r="T19" s="20"/>
    </row>
    <row r="20" spans="1:20" x14ac:dyDescent="0.25">
      <c r="A20" s="6">
        <v>12</v>
      </c>
      <c r="B20" s="6" t="s">
        <v>62</v>
      </c>
      <c r="C20" s="6" t="s">
        <v>63</v>
      </c>
      <c r="D20" s="6"/>
      <c r="F20" s="14"/>
      <c r="G20" s="6">
        <v>-22.9</v>
      </c>
      <c r="H20" s="6">
        <v>0.1</v>
      </c>
      <c r="I20" s="7">
        <v>23270</v>
      </c>
      <c r="J20" s="6">
        <v>70</v>
      </c>
      <c r="K20" s="6">
        <v>28290</v>
      </c>
      <c r="L20" s="6">
        <v>27920</v>
      </c>
      <c r="M20" s="6">
        <v>28480</v>
      </c>
      <c r="N20" s="25">
        <v>27810</v>
      </c>
      <c r="O20" s="6">
        <v>28120</v>
      </c>
      <c r="P20" s="14">
        <v>1.5788450000000001</v>
      </c>
      <c r="Q20" s="20"/>
      <c r="R20" s="20"/>
      <c r="S20" s="20"/>
      <c r="T20" s="20"/>
    </row>
    <row r="21" spans="1:20" x14ac:dyDescent="0.25">
      <c r="A21" s="6">
        <v>9</v>
      </c>
      <c r="B21" s="6" t="s">
        <v>7</v>
      </c>
      <c r="C21" s="6" t="s">
        <v>14</v>
      </c>
      <c r="D21" s="9" t="s">
        <v>33</v>
      </c>
      <c r="F21" s="6"/>
      <c r="G21" s="6">
        <v>-24.2</v>
      </c>
      <c r="H21" s="6">
        <v>0.1</v>
      </c>
      <c r="I21" s="7">
        <v>30100</v>
      </c>
      <c r="J21" s="6">
        <v>140</v>
      </c>
      <c r="K21" s="6">
        <v>34290</v>
      </c>
      <c r="L21" s="6">
        <v>33970</v>
      </c>
      <c r="M21" s="6">
        <v>34480</v>
      </c>
      <c r="N21" s="25">
        <v>33840</v>
      </c>
      <c r="O21" s="17">
        <v>34140</v>
      </c>
      <c r="P21" s="6">
        <v>1.645</v>
      </c>
      <c r="Q21" s="29"/>
      <c r="R21" s="29"/>
      <c r="S21" s="29"/>
      <c r="T21" s="29"/>
    </row>
    <row r="22" spans="1:20" x14ac:dyDescent="0.25">
      <c r="A22" s="19">
        <v>13</v>
      </c>
      <c r="B22" s="20" t="s">
        <v>64</v>
      </c>
      <c r="C22" s="20" t="s">
        <v>65</v>
      </c>
      <c r="D22" s="20"/>
      <c r="F22" s="28"/>
      <c r="G22" s="20">
        <v>-23.5</v>
      </c>
      <c r="H22" s="20">
        <v>0.1</v>
      </c>
      <c r="I22" s="44">
        <v>28640</v>
      </c>
      <c r="J22" s="20">
        <v>140</v>
      </c>
      <c r="K22" s="20">
        <v>33320</v>
      </c>
      <c r="L22" s="20">
        <v>32870</v>
      </c>
      <c r="M22" s="20">
        <v>33570</v>
      </c>
      <c r="N22" s="20">
        <v>32410</v>
      </c>
      <c r="O22" s="6">
        <v>33080</v>
      </c>
      <c r="P22" s="28">
        <v>1.7638100000000101</v>
      </c>
    </row>
    <row r="23" spans="1:20" x14ac:dyDescent="0.25">
      <c r="A23" s="34">
        <v>5</v>
      </c>
      <c r="B23" s="34" t="s">
        <v>48</v>
      </c>
      <c r="C23" s="36" t="s">
        <v>49</v>
      </c>
      <c r="D23" s="40"/>
      <c r="F23" s="28"/>
      <c r="G23" s="25">
        <v>-22.5</v>
      </c>
      <c r="H23" s="27">
        <v>0.1</v>
      </c>
      <c r="I23" s="43">
        <v>28200</v>
      </c>
      <c r="J23" s="27">
        <v>130</v>
      </c>
      <c r="K23" s="25">
        <v>32800</v>
      </c>
      <c r="L23" s="41">
        <v>32130</v>
      </c>
      <c r="M23" s="41">
        <v>33020</v>
      </c>
      <c r="N23" s="27">
        <v>31820</v>
      </c>
      <c r="O23" s="6">
        <v>32450</v>
      </c>
      <c r="P23" s="28">
        <v>1.77946900000001</v>
      </c>
      <c r="Q23" s="22"/>
      <c r="T23" s="22"/>
    </row>
    <row r="24" spans="1:20" x14ac:dyDescent="0.25">
      <c r="A24" s="33">
        <v>2</v>
      </c>
      <c r="B24" s="33" t="s">
        <v>42</v>
      </c>
      <c r="C24" s="35" t="s">
        <v>43</v>
      </c>
      <c r="D24" s="38"/>
      <c r="F24" s="28"/>
      <c r="G24" s="6">
        <v>-25.4</v>
      </c>
      <c r="H24" s="6">
        <v>0.1</v>
      </c>
      <c r="I24" s="7">
        <v>24520</v>
      </c>
      <c r="J24" s="6">
        <v>100</v>
      </c>
      <c r="K24" s="25">
        <v>29520</v>
      </c>
      <c r="L24" s="27">
        <v>29280</v>
      </c>
      <c r="M24" s="25">
        <v>29660</v>
      </c>
      <c r="N24" s="41">
        <v>28600</v>
      </c>
      <c r="O24" s="17">
        <v>29390</v>
      </c>
      <c r="P24" s="46">
        <v>1.8969830000000059</v>
      </c>
      <c r="Q24" s="23"/>
      <c r="T24" s="23"/>
    </row>
    <row r="25" spans="1:20" x14ac:dyDescent="0.25">
      <c r="A25" s="6">
        <v>15</v>
      </c>
      <c r="B25" s="6" t="s">
        <v>68</v>
      </c>
      <c r="C25" s="6" t="s">
        <v>69</v>
      </c>
      <c r="D25" s="6"/>
      <c r="F25" s="20"/>
      <c r="G25" s="6">
        <v>-23.5</v>
      </c>
      <c r="H25" s="6">
        <v>0.1</v>
      </c>
      <c r="I25" s="7">
        <v>24130</v>
      </c>
      <c r="J25" s="6">
        <v>90</v>
      </c>
      <c r="K25" s="6">
        <v>29200</v>
      </c>
      <c r="L25" s="6">
        <v>28730</v>
      </c>
      <c r="M25" s="6">
        <v>29340</v>
      </c>
      <c r="N25" s="25">
        <v>28520</v>
      </c>
      <c r="O25" s="17">
        <v>28950</v>
      </c>
      <c r="P25" s="15">
        <v>1.9551799999999999</v>
      </c>
      <c r="Q25" s="20"/>
      <c r="T25" s="20"/>
    </row>
    <row r="26" spans="1:20" x14ac:dyDescent="0.25">
      <c r="A26" s="6">
        <v>14</v>
      </c>
      <c r="B26" s="6" t="s">
        <v>66</v>
      </c>
      <c r="C26" s="6" t="s">
        <v>67</v>
      </c>
      <c r="D26" s="6"/>
      <c r="F26" s="20"/>
      <c r="G26" s="6">
        <v>-22.9</v>
      </c>
      <c r="H26" s="6">
        <v>0.3</v>
      </c>
      <c r="I26" s="7">
        <v>31650</v>
      </c>
      <c r="J26" s="6">
        <v>180</v>
      </c>
      <c r="K26" s="6">
        <v>36540</v>
      </c>
      <c r="L26" s="6">
        <v>35620</v>
      </c>
      <c r="M26" s="6">
        <v>36640</v>
      </c>
      <c r="N26" s="25">
        <v>35350</v>
      </c>
      <c r="O26" s="6">
        <v>36190</v>
      </c>
      <c r="P26" s="47">
        <v>1.994</v>
      </c>
      <c r="Q26" s="20"/>
      <c r="T26" s="20"/>
    </row>
    <row r="27" spans="1:20" x14ac:dyDescent="0.25">
      <c r="A27" s="6">
        <v>4</v>
      </c>
      <c r="B27" s="6" t="s">
        <v>46</v>
      </c>
      <c r="C27" s="6" t="s">
        <v>47</v>
      </c>
      <c r="D27" s="6"/>
      <c r="F27" s="28"/>
      <c r="G27" s="6">
        <v>-25.8</v>
      </c>
      <c r="H27" s="6">
        <v>0.1</v>
      </c>
      <c r="I27" s="7">
        <v>31370</v>
      </c>
      <c r="J27" s="6">
        <v>170</v>
      </c>
      <c r="K27" s="6">
        <v>36350</v>
      </c>
      <c r="L27" s="6">
        <v>35420</v>
      </c>
      <c r="M27" s="6">
        <v>36450</v>
      </c>
      <c r="N27" s="25">
        <v>35210</v>
      </c>
      <c r="O27" s="6">
        <v>35800</v>
      </c>
      <c r="P27" s="28">
        <v>2.0196779999999999</v>
      </c>
      <c r="Q27" s="20"/>
      <c r="T27" s="20"/>
    </row>
    <row r="28" spans="1:20" x14ac:dyDescent="0.25">
      <c r="A28" s="6">
        <v>6</v>
      </c>
      <c r="B28" s="6" t="s">
        <v>50</v>
      </c>
      <c r="C28" s="6" t="s">
        <v>51</v>
      </c>
      <c r="D28" s="6"/>
      <c r="F28" s="28"/>
      <c r="G28" s="25">
        <v>-23.1</v>
      </c>
      <c r="H28" s="41">
        <v>0.1</v>
      </c>
      <c r="I28" s="42">
        <v>31850</v>
      </c>
      <c r="J28" s="41">
        <v>170</v>
      </c>
      <c r="K28" s="41">
        <v>36650</v>
      </c>
      <c r="L28" s="41">
        <v>36300</v>
      </c>
      <c r="M28" s="41">
        <v>36760</v>
      </c>
      <c r="N28" s="41">
        <v>35570</v>
      </c>
      <c r="O28" s="27">
        <v>36440</v>
      </c>
      <c r="P28" s="28">
        <v>2.0360749999999999</v>
      </c>
      <c r="Q28" s="24"/>
      <c r="T28" s="24"/>
    </row>
    <row r="29" spans="1:20" x14ac:dyDescent="0.25">
      <c r="A29" s="6">
        <v>16</v>
      </c>
      <c r="B29" s="6" t="s">
        <v>70</v>
      </c>
      <c r="C29" s="6" t="s">
        <v>71</v>
      </c>
      <c r="D29" s="6"/>
      <c r="F29" s="20"/>
      <c r="G29" s="6">
        <v>-24.6</v>
      </c>
      <c r="H29" s="6">
        <v>0.1</v>
      </c>
      <c r="I29" s="7">
        <v>31950</v>
      </c>
      <c r="J29" s="6">
        <v>140</v>
      </c>
      <c r="K29" s="6">
        <v>36660</v>
      </c>
      <c r="L29" s="6">
        <v>36390</v>
      </c>
      <c r="M29" s="6">
        <v>36810</v>
      </c>
      <c r="N29" s="25">
        <v>35690</v>
      </c>
      <c r="O29" s="6">
        <v>36520</v>
      </c>
      <c r="P29" s="28">
        <v>2.0971150000000001</v>
      </c>
      <c r="Q29" s="20"/>
      <c r="T29" s="20"/>
    </row>
    <row r="30" spans="1:20" x14ac:dyDescent="0.25">
      <c r="A30" s="11">
        <v>2015</v>
      </c>
      <c r="B30" s="14"/>
      <c r="C30" s="14"/>
      <c r="D30" s="14"/>
      <c r="G30" s="14"/>
      <c r="H30" s="14"/>
      <c r="I30" s="14"/>
      <c r="J30" s="14"/>
      <c r="K30" s="14"/>
      <c r="L30" s="14"/>
      <c r="M30" s="14"/>
      <c r="N30" s="45"/>
      <c r="O30" s="14"/>
      <c r="P30" s="47"/>
      <c r="Q30" s="20"/>
      <c r="T30" s="20"/>
    </row>
    <row r="31" spans="1:20" x14ac:dyDescent="0.25">
      <c r="A31" s="31"/>
      <c r="B31" s="32" t="s">
        <v>19</v>
      </c>
      <c r="C31" s="32" t="s">
        <v>20</v>
      </c>
      <c r="D31" s="32"/>
      <c r="G31" s="30" t="s">
        <v>21</v>
      </c>
      <c r="H31" s="30"/>
      <c r="I31" s="5" t="s">
        <v>26</v>
      </c>
      <c r="J31" s="5"/>
      <c r="K31" s="30" t="s">
        <v>31</v>
      </c>
      <c r="L31" s="30"/>
      <c r="M31" s="30"/>
      <c r="N31" s="21"/>
      <c r="O31" s="30"/>
      <c r="P31" s="47"/>
      <c r="Q31" s="20"/>
      <c r="T31" s="20"/>
    </row>
    <row r="32" spans="1:20" x14ac:dyDescent="0.25">
      <c r="A32" s="31"/>
      <c r="B32" s="32"/>
      <c r="C32" s="32"/>
      <c r="D32" s="32"/>
      <c r="G32" s="5" t="s">
        <v>23</v>
      </c>
      <c r="H32" s="5" t="s">
        <v>24</v>
      </c>
      <c r="I32" s="5" t="s">
        <v>23</v>
      </c>
      <c r="J32" s="5" t="s">
        <v>24</v>
      </c>
      <c r="K32" s="30" t="s">
        <v>27</v>
      </c>
      <c r="L32" s="30"/>
      <c r="M32" s="30" t="s">
        <v>28</v>
      </c>
      <c r="N32" s="21"/>
      <c r="O32" s="5"/>
      <c r="P32" s="47"/>
      <c r="Q32" s="20"/>
      <c r="T32" s="20"/>
    </row>
    <row r="33" spans="1:20" x14ac:dyDescent="0.25">
      <c r="A33" s="6">
        <v>4</v>
      </c>
      <c r="B33" s="6" t="s">
        <v>30</v>
      </c>
      <c r="C33" s="6" t="s">
        <v>39</v>
      </c>
      <c r="D33" s="9" t="s">
        <v>32</v>
      </c>
      <c r="F33" s="20"/>
      <c r="G33" s="31" t="s">
        <v>38</v>
      </c>
      <c r="H33" s="31"/>
      <c r="I33" s="31"/>
      <c r="J33" s="31"/>
      <c r="K33" s="31"/>
      <c r="L33" s="31"/>
      <c r="M33" s="31"/>
      <c r="N33" s="18"/>
      <c r="O33" s="31"/>
      <c r="P33" s="20"/>
      <c r="Q33" s="20"/>
      <c r="R33" s="20"/>
      <c r="S33" s="20"/>
      <c r="T33" s="20"/>
    </row>
    <row r="34" spans="1:20" x14ac:dyDescent="0.25">
      <c r="A34" s="6">
        <v>10</v>
      </c>
      <c r="B34" s="6" t="s">
        <v>8</v>
      </c>
      <c r="C34" s="6" t="s">
        <v>15</v>
      </c>
      <c r="D34" s="9" t="s">
        <v>33</v>
      </c>
      <c r="G34" s="6">
        <v>-24.1</v>
      </c>
      <c r="H34" s="6">
        <v>0.1</v>
      </c>
      <c r="I34" s="7">
        <v>22570</v>
      </c>
      <c r="J34" s="6">
        <v>80</v>
      </c>
      <c r="K34" s="6">
        <v>27080</v>
      </c>
      <c r="L34" s="6">
        <v>26730</v>
      </c>
      <c r="M34" s="6">
        <v>27200</v>
      </c>
      <c r="N34" s="25">
        <v>26570</v>
      </c>
      <c r="O34" s="6">
        <v>26900</v>
      </c>
      <c r="P34" s="20"/>
      <c r="Q34" s="20"/>
      <c r="R34" s="20"/>
      <c r="S34" s="20"/>
      <c r="T34" s="20"/>
    </row>
    <row r="35" spans="1:20" x14ac:dyDescent="0.25">
      <c r="A35" s="1" t="s">
        <v>34</v>
      </c>
    </row>
    <row r="36" spans="1:20" x14ac:dyDescent="0.25">
      <c r="B36" s="10" t="s">
        <v>35</v>
      </c>
    </row>
    <row r="37" spans="1:20" x14ac:dyDescent="0.25">
      <c r="B37" s="10" t="s">
        <v>36</v>
      </c>
    </row>
    <row r="38" spans="1:20" x14ac:dyDescent="0.25">
      <c r="B38" s="10" t="s">
        <v>37</v>
      </c>
      <c r="C38" s="1"/>
      <c r="D38" s="1"/>
      <c r="E38" s="2"/>
      <c r="F38" s="2"/>
      <c r="G38" s="1"/>
    </row>
    <row r="39" spans="1:20" x14ac:dyDescent="0.25">
      <c r="B39" s="10"/>
      <c r="C39" s="1"/>
      <c r="D39" s="1"/>
      <c r="E39" s="2"/>
      <c r="F39" s="2"/>
      <c r="G39" s="1"/>
    </row>
    <row r="40" spans="1:20" x14ac:dyDescent="0.25">
      <c r="B40" s="10"/>
      <c r="C40" s="1"/>
      <c r="D40" s="1"/>
      <c r="E40" s="2"/>
      <c r="F40" s="2"/>
      <c r="G40" s="1"/>
    </row>
    <row r="41" spans="1:20" x14ac:dyDescent="0.25">
      <c r="B41" s="10"/>
      <c r="C41" s="1"/>
      <c r="D41" s="1"/>
      <c r="E41" s="2"/>
      <c r="F41" s="2"/>
      <c r="G41" s="1"/>
    </row>
    <row r="42" spans="1:20" s="15" customFormat="1" x14ac:dyDescent="0.25">
      <c r="B42" s="55" t="s">
        <v>114</v>
      </c>
      <c r="C42" s="56" t="s">
        <v>115</v>
      </c>
      <c r="D42" s="56"/>
      <c r="E42" s="57"/>
      <c r="F42" s="57"/>
      <c r="G42" s="56"/>
      <c r="I42" s="15">
        <v>98</v>
      </c>
      <c r="J42" s="15">
        <v>20</v>
      </c>
      <c r="O42" s="15">
        <v>98</v>
      </c>
      <c r="P42" s="46">
        <v>0.16980000000000001</v>
      </c>
      <c r="Q42" s="46" t="s">
        <v>116</v>
      </c>
      <c r="R42" s="46"/>
      <c r="S42" s="46"/>
      <c r="T42" s="46"/>
    </row>
    <row r="43" spans="1:20" x14ac:dyDescent="0.25">
      <c r="B43" t="s">
        <v>112</v>
      </c>
      <c r="C43" s="1" t="s">
        <v>113</v>
      </c>
      <c r="D43" s="1"/>
      <c r="E43" s="2"/>
      <c r="F43" s="2"/>
      <c r="G43" s="1"/>
      <c r="I43">
        <v>8282</v>
      </c>
      <c r="J43">
        <v>28</v>
      </c>
      <c r="O43">
        <v>7457</v>
      </c>
      <c r="P43" s="28">
        <v>1.0169999999999999</v>
      </c>
    </row>
    <row r="44" spans="1:20" s="15" customFormat="1" x14ac:dyDescent="0.25">
      <c r="B44" s="15" t="s">
        <v>111</v>
      </c>
      <c r="C44" s="56" t="s">
        <v>110</v>
      </c>
      <c r="D44" s="56"/>
      <c r="E44" s="57"/>
      <c r="F44" s="57"/>
      <c r="G44" s="56"/>
      <c r="I44" s="15">
        <v>8170</v>
      </c>
      <c r="J44" s="15">
        <v>20</v>
      </c>
      <c r="O44" s="15">
        <v>7189</v>
      </c>
      <c r="P44" s="46">
        <v>0.83560000000000001</v>
      </c>
      <c r="Q44" s="46" t="s">
        <v>116</v>
      </c>
      <c r="R44" s="46"/>
      <c r="S44" s="46"/>
      <c r="T44" s="46"/>
    </row>
    <row r="45" spans="1:20" x14ac:dyDescent="0.25">
      <c r="B45" s="10" t="s">
        <v>108</v>
      </c>
      <c r="C45" s="1" t="s">
        <v>109</v>
      </c>
      <c r="D45" s="1"/>
      <c r="E45" s="2"/>
      <c r="F45" s="2"/>
      <c r="G45" s="1"/>
      <c r="I45">
        <v>7806</v>
      </c>
      <c r="J45">
        <v>20</v>
      </c>
      <c r="O45">
        <v>6678</v>
      </c>
      <c r="P45" s="28">
        <v>0.72240000000000004</v>
      </c>
    </row>
    <row r="46" spans="1:20" x14ac:dyDescent="0.25">
      <c r="B46" s="10" t="s">
        <v>106</v>
      </c>
      <c r="C46" s="1" t="s">
        <v>107</v>
      </c>
      <c r="D46" s="1"/>
      <c r="E46" s="2"/>
      <c r="F46" s="2"/>
      <c r="G46" s="1"/>
      <c r="I46">
        <v>10943</v>
      </c>
      <c r="J46">
        <v>23</v>
      </c>
      <c r="O46">
        <v>10887</v>
      </c>
      <c r="P46">
        <v>0.944581</v>
      </c>
    </row>
    <row r="47" spans="1:20" s="15" customFormat="1" x14ac:dyDescent="0.25">
      <c r="B47" s="15" t="s">
        <v>105</v>
      </c>
      <c r="C47" s="56" t="s">
        <v>104</v>
      </c>
      <c r="D47" s="56"/>
      <c r="E47" s="57"/>
      <c r="F47" s="57"/>
      <c r="G47" s="56"/>
      <c r="I47" s="15">
        <v>2757</v>
      </c>
      <c r="J47" s="15">
        <v>20</v>
      </c>
      <c r="O47" s="15">
        <v>937</v>
      </c>
      <c r="P47" s="15">
        <v>0.36272500000000002</v>
      </c>
      <c r="Q47" s="46" t="s">
        <v>116</v>
      </c>
      <c r="R47" s="46"/>
      <c r="S47" s="46"/>
      <c r="T47" s="46"/>
    </row>
    <row r="48" spans="1:20" s="15" customFormat="1" x14ac:dyDescent="0.25">
      <c r="B48" s="15" t="s">
        <v>103</v>
      </c>
      <c r="C48" s="56" t="s">
        <v>102</v>
      </c>
      <c r="D48" s="56"/>
      <c r="E48" s="57"/>
      <c r="F48" s="57"/>
      <c r="G48" s="56"/>
      <c r="I48" s="15">
        <v>15323</v>
      </c>
      <c r="J48" s="15">
        <v>35</v>
      </c>
      <c r="O48" s="15">
        <v>16773</v>
      </c>
      <c r="P48" s="46">
        <v>1.05</v>
      </c>
      <c r="Q48" s="46" t="s">
        <v>116</v>
      </c>
      <c r="R48" s="46"/>
      <c r="S48" s="46"/>
      <c r="T48" s="46"/>
    </row>
    <row r="49" spans="2:20" s="15" customFormat="1" x14ac:dyDescent="0.25">
      <c r="B49" s="15" t="s">
        <v>100</v>
      </c>
      <c r="C49" s="15" t="s">
        <v>101</v>
      </c>
      <c r="I49" s="15">
        <v>20155</v>
      </c>
      <c r="J49" s="15">
        <v>69</v>
      </c>
      <c r="O49" s="15">
        <v>23062</v>
      </c>
      <c r="P49" s="46">
        <v>1.65</v>
      </c>
      <c r="Q49" s="46" t="s">
        <v>116</v>
      </c>
      <c r="R49" s="46"/>
      <c r="S49" s="46"/>
      <c r="T49" s="46"/>
    </row>
  </sheetData>
  <sortState ref="A5:P34">
    <sortCondition ref="P5:P34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L21" sqref="L21"/>
    </sheetView>
  </sheetViews>
  <sheetFormatPr defaultRowHeight="15" x14ac:dyDescent="0.25"/>
  <sheetData>
    <row r="1" spans="1:20" x14ac:dyDescent="0.25">
      <c r="O1" t="s">
        <v>97</v>
      </c>
      <c r="P1" t="s">
        <v>98</v>
      </c>
      <c r="S1" t="s">
        <v>99</v>
      </c>
    </row>
    <row r="2" spans="1:20" x14ac:dyDescent="0.25">
      <c r="A2" s="6">
        <v>1</v>
      </c>
      <c r="B2" s="6" t="s">
        <v>0</v>
      </c>
      <c r="C2" s="6" t="s">
        <v>9</v>
      </c>
      <c r="D2" s="9" t="s">
        <v>32</v>
      </c>
      <c r="F2" s="30"/>
      <c r="G2" s="6">
        <v>-24.8</v>
      </c>
      <c r="H2" s="6">
        <v>0.1</v>
      </c>
      <c r="I2" s="7">
        <v>170</v>
      </c>
      <c r="J2" s="6">
        <v>25</v>
      </c>
      <c r="K2" s="6">
        <v>285</v>
      </c>
      <c r="L2" s="6">
        <v>5</v>
      </c>
      <c r="M2" s="6">
        <v>290</v>
      </c>
      <c r="N2" s="25">
        <v>0</v>
      </c>
      <c r="O2" s="6">
        <v>180</v>
      </c>
      <c r="P2" s="30">
        <v>0.11899999999999999</v>
      </c>
      <c r="Q2" s="20"/>
      <c r="R2" s="20"/>
      <c r="T2" s="20"/>
    </row>
    <row r="3" spans="1:20" x14ac:dyDescent="0.25">
      <c r="A3" s="6">
        <v>1</v>
      </c>
      <c r="B3" s="6" t="s">
        <v>40</v>
      </c>
      <c r="C3" s="6" t="s">
        <v>41</v>
      </c>
      <c r="D3" s="6"/>
      <c r="F3" s="14"/>
      <c r="G3" s="6">
        <v>-25.8</v>
      </c>
      <c r="H3" s="6">
        <v>0.1</v>
      </c>
      <c r="I3" s="7">
        <v>330</v>
      </c>
      <c r="J3" s="6">
        <v>20</v>
      </c>
      <c r="K3" s="6">
        <v>440</v>
      </c>
      <c r="L3" s="6">
        <v>315</v>
      </c>
      <c r="M3" s="6">
        <v>465</v>
      </c>
      <c r="N3" s="25">
        <v>305</v>
      </c>
      <c r="O3" s="6">
        <v>385</v>
      </c>
      <c r="P3" s="14">
        <v>0.199731999999997</v>
      </c>
      <c r="Q3" s="20"/>
      <c r="R3" s="20"/>
      <c r="S3" s="20"/>
      <c r="T3" s="20"/>
    </row>
    <row r="4" spans="1:20" x14ac:dyDescent="0.25">
      <c r="A4" s="6">
        <v>2</v>
      </c>
      <c r="B4" s="6" t="s">
        <v>1</v>
      </c>
      <c r="C4" s="6" t="s">
        <v>10</v>
      </c>
      <c r="D4" s="9" t="s">
        <v>32</v>
      </c>
      <c r="F4" s="13"/>
      <c r="G4" s="6">
        <v>-25.3</v>
      </c>
      <c r="H4" s="6">
        <v>0.1</v>
      </c>
      <c r="I4" s="7">
        <v>3550</v>
      </c>
      <c r="J4" s="6">
        <v>25</v>
      </c>
      <c r="K4" s="6">
        <v>3890</v>
      </c>
      <c r="L4" s="6">
        <v>3780</v>
      </c>
      <c r="M4" s="6">
        <v>3915</v>
      </c>
      <c r="N4" s="25">
        <v>3720</v>
      </c>
      <c r="O4" s="6">
        <v>3850</v>
      </c>
      <c r="P4" s="13">
        <v>0.34589999999999999</v>
      </c>
      <c r="Q4" s="20"/>
      <c r="R4" s="20"/>
      <c r="S4" s="20"/>
      <c r="T4" s="20"/>
    </row>
    <row r="5" spans="1:20" x14ac:dyDescent="0.25">
      <c r="A5" s="6">
        <v>4</v>
      </c>
      <c r="B5" s="6" t="s">
        <v>30</v>
      </c>
      <c r="C5" s="6" t="s">
        <v>39</v>
      </c>
      <c r="D5" s="9" t="s">
        <v>32</v>
      </c>
      <c r="F5" s="20"/>
      <c r="G5" s="31" t="s">
        <v>38</v>
      </c>
      <c r="H5" s="31"/>
      <c r="I5" s="31"/>
      <c r="J5" s="31"/>
      <c r="K5" s="31"/>
      <c r="L5" s="31"/>
      <c r="M5" s="31"/>
      <c r="N5" s="18"/>
      <c r="Q5" s="20" t="s">
        <v>80</v>
      </c>
      <c r="R5" s="20"/>
      <c r="S5" s="20"/>
      <c r="T5" s="20"/>
    </row>
    <row r="6" spans="1:20" x14ac:dyDescent="0.25">
      <c r="A6" s="6">
        <v>5</v>
      </c>
      <c r="B6" s="6" t="s">
        <v>3</v>
      </c>
      <c r="C6" s="6" t="s">
        <v>17</v>
      </c>
      <c r="D6" s="9" t="s">
        <v>33</v>
      </c>
      <c r="F6" s="6"/>
      <c r="G6" s="8">
        <v>-25</v>
      </c>
      <c r="H6" s="6">
        <v>0.1</v>
      </c>
      <c r="I6" s="7">
        <v>14160</v>
      </c>
      <c r="J6" s="6">
        <v>50</v>
      </c>
      <c r="K6" s="6">
        <v>17350</v>
      </c>
      <c r="L6" s="6">
        <v>17120</v>
      </c>
      <c r="M6" s="6">
        <v>17460</v>
      </c>
      <c r="N6" s="25">
        <v>17040</v>
      </c>
      <c r="O6" s="6">
        <v>17240</v>
      </c>
      <c r="P6" s="6">
        <v>1.1000000000000001</v>
      </c>
      <c r="Q6" s="20"/>
      <c r="R6" s="20"/>
      <c r="S6" s="20"/>
      <c r="T6" s="20"/>
    </row>
    <row r="7" spans="1:20" x14ac:dyDescent="0.25">
      <c r="A7" s="6">
        <v>6</v>
      </c>
      <c r="B7" s="6" t="s">
        <v>4</v>
      </c>
      <c r="C7" s="6" t="s">
        <v>11</v>
      </c>
      <c r="D7" s="9" t="s">
        <v>33</v>
      </c>
      <c r="F7" s="31"/>
      <c r="G7" s="6">
        <v>-24.4</v>
      </c>
      <c r="H7" s="6">
        <v>0.1</v>
      </c>
      <c r="I7" s="7">
        <v>17990</v>
      </c>
      <c r="J7" s="6">
        <v>60</v>
      </c>
      <c r="K7" s="6">
        <v>21900</v>
      </c>
      <c r="L7" s="6">
        <v>21680</v>
      </c>
      <c r="M7" s="6">
        <v>22000</v>
      </c>
      <c r="N7" s="25">
        <v>21560</v>
      </c>
      <c r="O7" s="6">
        <v>21790</v>
      </c>
      <c r="P7" s="31">
        <v>1.2391000000000001</v>
      </c>
      <c r="Q7" s="20"/>
      <c r="R7" s="20"/>
      <c r="S7" s="20"/>
      <c r="T7" s="20"/>
    </row>
    <row r="8" spans="1:20" x14ac:dyDescent="0.25">
      <c r="A8" s="6">
        <v>7</v>
      </c>
      <c r="B8" s="6" t="s">
        <v>5</v>
      </c>
      <c r="C8" s="6" t="s">
        <v>12</v>
      </c>
      <c r="D8" s="39" t="s">
        <v>33</v>
      </c>
      <c r="F8" s="6"/>
      <c r="G8" s="6">
        <v>-24.6</v>
      </c>
      <c r="H8" s="6">
        <v>0.1</v>
      </c>
      <c r="I8" s="7">
        <v>18130</v>
      </c>
      <c r="J8" s="6">
        <v>60</v>
      </c>
      <c r="K8" s="6">
        <v>22080</v>
      </c>
      <c r="L8" s="6">
        <v>21850</v>
      </c>
      <c r="M8" s="6">
        <v>22220</v>
      </c>
      <c r="N8" s="25">
        <v>21780</v>
      </c>
      <c r="O8" s="6">
        <v>21970</v>
      </c>
      <c r="P8" s="19">
        <v>1.3128</v>
      </c>
      <c r="Q8" s="20"/>
      <c r="R8" s="20"/>
      <c r="S8" s="20"/>
      <c r="T8" s="20"/>
    </row>
    <row r="9" spans="1:20" x14ac:dyDescent="0.25">
      <c r="A9" s="6">
        <v>8</v>
      </c>
      <c r="B9" s="6" t="s">
        <v>6</v>
      </c>
      <c r="C9" s="6" t="s">
        <v>13</v>
      </c>
      <c r="D9" s="37" t="s">
        <v>33</v>
      </c>
      <c r="F9" s="6"/>
      <c r="G9" s="6">
        <v>-22.7</v>
      </c>
      <c r="H9" s="6">
        <v>0.1</v>
      </c>
      <c r="I9" s="7">
        <v>19290</v>
      </c>
      <c r="J9" s="6">
        <v>70</v>
      </c>
      <c r="K9" s="6">
        <v>23380</v>
      </c>
      <c r="L9" s="6">
        <v>23080</v>
      </c>
      <c r="M9" s="6">
        <v>23500</v>
      </c>
      <c r="N9" s="25">
        <v>22970</v>
      </c>
      <c r="O9" s="6">
        <v>23230</v>
      </c>
      <c r="P9" s="20">
        <v>1.4372</v>
      </c>
      <c r="Q9" s="20"/>
      <c r="R9" s="20"/>
      <c r="S9" s="20"/>
      <c r="T9" s="20"/>
    </row>
    <row r="10" spans="1:20" x14ac:dyDescent="0.25">
      <c r="A10" s="6">
        <v>9</v>
      </c>
      <c r="B10" s="6" t="s">
        <v>7</v>
      </c>
      <c r="C10" s="6" t="s">
        <v>14</v>
      </c>
      <c r="D10" s="9" t="s">
        <v>33</v>
      </c>
      <c r="F10" s="6"/>
      <c r="G10" s="6">
        <v>-24.2</v>
      </c>
      <c r="H10" s="6">
        <v>0.1</v>
      </c>
      <c r="I10" s="7">
        <v>30100</v>
      </c>
      <c r="J10" s="6">
        <v>140</v>
      </c>
      <c r="K10" s="6">
        <v>34290</v>
      </c>
      <c r="L10" s="6">
        <v>33970</v>
      </c>
      <c r="M10" s="6">
        <v>34480</v>
      </c>
      <c r="N10" s="25">
        <v>33840</v>
      </c>
      <c r="O10" s="17">
        <v>34140</v>
      </c>
      <c r="P10" s="6">
        <v>1.645</v>
      </c>
      <c r="Q10" s="29"/>
      <c r="R10" s="29"/>
      <c r="S10" s="29"/>
      <c r="T10" s="29"/>
    </row>
    <row r="11" spans="1:20" x14ac:dyDescent="0.25">
      <c r="A11" s="6">
        <v>10</v>
      </c>
      <c r="B11" s="6" t="s">
        <v>8</v>
      </c>
      <c r="C11" s="6" t="s">
        <v>15</v>
      </c>
      <c r="D11" s="9" t="s">
        <v>33</v>
      </c>
      <c r="G11" s="6">
        <v>-24.1</v>
      </c>
      <c r="H11" s="6">
        <v>0.1</v>
      </c>
      <c r="I11" s="7">
        <v>22570</v>
      </c>
      <c r="J11" s="6">
        <v>80</v>
      </c>
      <c r="K11" s="6">
        <v>27080</v>
      </c>
      <c r="L11" s="6">
        <v>26730</v>
      </c>
      <c r="M11" s="6">
        <v>27200</v>
      </c>
      <c r="N11" s="25">
        <v>26570</v>
      </c>
      <c r="O11" s="6">
        <v>26900</v>
      </c>
      <c r="Q11" s="20">
        <v>1.996</v>
      </c>
      <c r="R11" s="20" t="s">
        <v>84</v>
      </c>
      <c r="S11" s="20"/>
      <c r="T11" s="20"/>
    </row>
    <row r="13" spans="1:20" x14ac:dyDescent="0.25">
      <c r="O13" s="10"/>
      <c r="P13" s="10"/>
    </row>
    <row r="14" spans="1:20" x14ac:dyDescent="0.25">
      <c r="O14" s="10">
        <v>17000</v>
      </c>
      <c r="P14" s="10">
        <v>0.9466</v>
      </c>
      <c r="Q14" t="s">
        <v>85</v>
      </c>
      <c r="S14">
        <v>1</v>
      </c>
      <c r="T14" t="s">
        <v>88</v>
      </c>
    </row>
    <row r="15" spans="1:20" x14ac:dyDescent="0.25">
      <c r="O15" s="10">
        <v>24000</v>
      </c>
      <c r="P15" s="10">
        <v>1.1599999999999999</v>
      </c>
      <c r="Q15" t="s">
        <v>86</v>
      </c>
      <c r="S15">
        <v>1</v>
      </c>
    </row>
    <row r="16" spans="1:20" x14ac:dyDescent="0.25">
      <c r="O16" s="10">
        <v>31000</v>
      </c>
      <c r="P16" s="10">
        <v>1.337</v>
      </c>
      <c r="Q16" t="s">
        <v>87</v>
      </c>
      <c r="S16">
        <v>2</v>
      </c>
    </row>
    <row r="17" spans="15:19" x14ac:dyDescent="0.25">
      <c r="O17" s="10">
        <v>33000</v>
      </c>
      <c r="P17" s="10">
        <v>1.5329999999999999</v>
      </c>
      <c r="Q17" t="s">
        <v>89</v>
      </c>
      <c r="S17">
        <v>2</v>
      </c>
    </row>
    <row r="18" spans="15:19" x14ac:dyDescent="0.25">
      <c r="O18" s="10">
        <v>42000</v>
      </c>
      <c r="P18" s="10">
        <v>1.748</v>
      </c>
      <c r="Q18" t="s">
        <v>90</v>
      </c>
      <c r="S18">
        <v>2</v>
      </c>
    </row>
    <row r="19" spans="15:19" x14ac:dyDescent="0.25">
      <c r="O19" s="10">
        <v>59000</v>
      </c>
      <c r="P19" s="10">
        <v>1.9530000000000001</v>
      </c>
      <c r="Q19" t="s">
        <v>91</v>
      </c>
      <c r="S19">
        <v>4</v>
      </c>
    </row>
    <row r="20" spans="15:19" x14ac:dyDescent="0.25">
      <c r="O20" s="10">
        <v>59000</v>
      </c>
      <c r="P20" s="10">
        <v>2.0659999999999998</v>
      </c>
      <c r="Q20" t="s">
        <v>92</v>
      </c>
      <c r="S20">
        <v>4</v>
      </c>
    </row>
    <row r="21" spans="15:19" x14ac:dyDescent="0.25">
      <c r="O21" s="10">
        <v>57000</v>
      </c>
      <c r="P21" s="10">
        <v>2.1949999999999998</v>
      </c>
      <c r="Q21" t="s">
        <v>93</v>
      </c>
      <c r="S21">
        <v>3</v>
      </c>
    </row>
    <row r="22" spans="15:19" x14ac:dyDescent="0.25">
      <c r="O22" s="10">
        <v>66000</v>
      </c>
      <c r="P22" s="10">
        <v>2.2919999999999998</v>
      </c>
      <c r="Q22" t="s">
        <v>94</v>
      </c>
      <c r="S22">
        <v>4</v>
      </c>
    </row>
    <row r="23" spans="15:19" x14ac:dyDescent="0.25">
      <c r="O23" s="10">
        <v>63000</v>
      </c>
      <c r="P23" s="10">
        <v>2.3730000000000002</v>
      </c>
      <c r="Q23" t="s">
        <v>95</v>
      </c>
      <c r="S23">
        <v>4</v>
      </c>
    </row>
    <row r="24" spans="15:19" x14ac:dyDescent="0.25">
      <c r="O24" s="10">
        <v>68000</v>
      </c>
      <c r="P24" s="10">
        <v>2.4980000000000002</v>
      </c>
      <c r="Q24" t="s">
        <v>96</v>
      </c>
      <c r="S24">
        <v>4</v>
      </c>
    </row>
    <row r="25" spans="15:19" x14ac:dyDescent="0.25">
      <c r="O25" s="10">
        <v>57000</v>
      </c>
      <c r="P25" s="10">
        <v>2.2000000000000002</v>
      </c>
      <c r="Q25" t="s">
        <v>81</v>
      </c>
      <c r="S25">
        <v>5</v>
      </c>
    </row>
    <row r="26" spans="15:19" x14ac:dyDescent="0.25">
      <c r="O26">
        <v>63000</v>
      </c>
      <c r="P26">
        <v>2.5</v>
      </c>
      <c r="Q26" t="s">
        <v>82</v>
      </c>
      <c r="S26">
        <v>7</v>
      </c>
    </row>
    <row r="27" spans="15:19" x14ac:dyDescent="0.25">
      <c r="O27">
        <v>68000</v>
      </c>
      <c r="P27">
        <v>2.6</v>
      </c>
      <c r="Q27" t="s">
        <v>83</v>
      </c>
      <c r="S27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A17" sqref="A17:XFD17"/>
    </sheetView>
  </sheetViews>
  <sheetFormatPr defaultRowHeight="15" x14ac:dyDescent="0.25"/>
  <cols>
    <col min="1" max="1" width="4.7109375" customWidth="1"/>
    <col min="2" max="2" width="9.140625" customWidth="1"/>
    <col min="3" max="3" width="16.42578125" customWidth="1"/>
    <col min="4" max="4" width="3.7109375" customWidth="1"/>
    <col min="6" max="6" width="7.42578125" customWidth="1"/>
  </cols>
  <sheetData>
    <row r="2" spans="1:13" ht="18" x14ac:dyDescent="0.25">
      <c r="C2" s="3" t="s">
        <v>18</v>
      </c>
      <c r="D2" s="3"/>
    </row>
    <row r="4" spans="1:13" x14ac:dyDescent="0.25">
      <c r="A4" s="48"/>
      <c r="B4" s="49" t="s">
        <v>19</v>
      </c>
      <c r="C4" s="51" t="s">
        <v>20</v>
      </c>
      <c r="D4" s="52"/>
      <c r="E4" s="50" t="s">
        <v>21</v>
      </c>
      <c r="F4" s="50"/>
      <c r="G4" s="50" t="s">
        <v>26</v>
      </c>
      <c r="H4" s="50"/>
      <c r="I4" s="50" t="s">
        <v>22</v>
      </c>
      <c r="J4" s="50"/>
      <c r="K4" s="50"/>
      <c r="L4" s="50"/>
      <c r="M4" s="50"/>
    </row>
    <row r="5" spans="1:13" x14ac:dyDescent="0.25">
      <c r="A5" s="48"/>
      <c r="B5" s="49"/>
      <c r="C5" s="53"/>
      <c r="D5" s="54"/>
      <c r="E5" s="5" t="s">
        <v>23</v>
      </c>
      <c r="F5" s="5" t="s">
        <v>24</v>
      </c>
      <c r="G5" s="5" t="s">
        <v>23</v>
      </c>
      <c r="H5" s="5" t="s">
        <v>24</v>
      </c>
      <c r="I5" s="50" t="s">
        <v>27</v>
      </c>
      <c r="J5" s="50"/>
      <c r="K5" s="50" t="s">
        <v>28</v>
      </c>
      <c r="L5" s="50"/>
      <c r="M5" s="5" t="s">
        <v>25</v>
      </c>
    </row>
    <row r="6" spans="1:13" x14ac:dyDescent="0.25">
      <c r="A6" s="6">
        <v>1</v>
      </c>
      <c r="B6" s="6" t="s">
        <v>40</v>
      </c>
      <c r="C6" s="6" t="s">
        <v>41</v>
      </c>
      <c r="D6" s="9" t="s">
        <v>32</v>
      </c>
      <c r="E6" s="6">
        <v>-25.8</v>
      </c>
      <c r="F6" s="6">
        <v>0.1</v>
      </c>
      <c r="G6" s="7">
        <v>330</v>
      </c>
      <c r="H6" s="6">
        <v>20</v>
      </c>
      <c r="I6" s="6">
        <v>440</v>
      </c>
      <c r="J6" s="6">
        <v>315</v>
      </c>
      <c r="K6" s="6">
        <v>465</v>
      </c>
      <c r="L6" s="6">
        <v>310</v>
      </c>
      <c r="M6" s="6">
        <v>385</v>
      </c>
    </row>
    <row r="7" spans="1:13" x14ac:dyDescent="0.25">
      <c r="A7" s="6">
        <v>2</v>
      </c>
      <c r="B7" s="6" t="s">
        <v>42</v>
      </c>
      <c r="C7" s="6" t="s">
        <v>43</v>
      </c>
      <c r="D7" s="9" t="s">
        <v>33</v>
      </c>
      <c r="E7" s="6">
        <v>-25.4</v>
      </c>
      <c r="F7" s="6">
        <v>0.1</v>
      </c>
      <c r="G7" s="7">
        <v>24520</v>
      </c>
      <c r="H7" s="6">
        <v>100</v>
      </c>
      <c r="I7" s="6">
        <v>28710</v>
      </c>
      <c r="J7" s="6">
        <v>28440</v>
      </c>
      <c r="K7" s="6">
        <v>28810</v>
      </c>
      <c r="L7" s="6">
        <v>28300</v>
      </c>
      <c r="M7" s="6">
        <v>28570</v>
      </c>
    </row>
    <row r="8" spans="1:13" x14ac:dyDescent="0.25">
      <c r="A8" s="6">
        <v>3</v>
      </c>
      <c r="B8" s="6" t="s">
        <v>44</v>
      </c>
      <c r="C8" s="6" t="s">
        <v>45</v>
      </c>
      <c r="D8" s="9" t="s">
        <v>32</v>
      </c>
      <c r="E8" s="6">
        <v>-25.1</v>
      </c>
      <c r="F8" s="6">
        <v>0.1</v>
      </c>
      <c r="G8" s="7">
        <v>145</v>
      </c>
      <c r="H8" s="6">
        <v>20</v>
      </c>
      <c r="I8" s="6">
        <v>275</v>
      </c>
      <c r="J8" s="6">
        <v>10</v>
      </c>
      <c r="K8" s="6">
        <v>285</v>
      </c>
      <c r="L8" s="6">
        <v>5</v>
      </c>
      <c r="M8" s="6">
        <v>150</v>
      </c>
    </row>
    <row r="9" spans="1:13" x14ac:dyDescent="0.25">
      <c r="A9" s="6">
        <v>4</v>
      </c>
      <c r="B9" s="6" t="s">
        <v>46</v>
      </c>
      <c r="C9" s="6" t="s">
        <v>47</v>
      </c>
      <c r="D9" s="9" t="s">
        <v>33</v>
      </c>
      <c r="E9" s="6">
        <v>-25.8</v>
      </c>
      <c r="F9" s="6">
        <v>0.1</v>
      </c>
      <c r="G9" s="7">
        <v>31370</v>
      </c>
      <c r="H9" s="6">
        <v>170</v>
      </c>
      <c r="I9" s="6">
        <v>35460</v>
      </c>
      <c r="J9" s="6">
        <v>35010</v>
      </c>
      <c r="K9" s="6">
        <v>35680</v>
      </c>
      <c r="L9" s="6">
        <v>34830</v>
      </c>
      <c r="M9" s="6">
        <v>35240</v>
      </c>
    </row>
    <row r="10" spans="1:13" x14ac:dyDescent="0.25">
      <c r="A10" s="6">
        <v>5</v>
      </c>
      <c r="B10" s="6" t="s">
        <v>48</v>
      </c>
      <c r="C10" s="6" t="s">
        <v>49</v>
      </c>
      <c r="D10" s="9" t="s">
        <v>33</v>
      </c>
      <c r="E10" s="6">
        <v>-22.5</v>
      </c>
      <c r="F10" s="6">
        <v>0.1</v>
      </c>
      <c r="G10" s="7">
        <v>28200</v>
      </c>
      <c r="H10" s="6">
        <v>130</v>
      </c>
      <c r="I10" s="6">
        <v>32280</v>
      </c>
      <c r="J10" s="6">
        <v>31690</v>
      </c>
      <c r="K10" s="6">
        <v>32590</v>
      </c>
      <c r="L10" s="6">
        <v>31540</v>
      </c>
      <c r="M10" s="6">
        <v>32020</v>
      </c>
    </row>
    <row r="11" spans="1:13" x14ac:dyDescent="0.25">
      <c r="A11" s="6">
        <v>6</v>
      </c>
      <c r="B11" s="6" t="s">
        <v>50</v>
      </c>
      <c r="C11" s="6" t="s">
        <v>51</v>
      </c>
      <c r="D11" s="9" t="s">
        <v>33</v>
      </c>
      <c r="E11" s="6">
        <v>-23.1</v>
      </c>
      <c r="F11" s="6">
        <v>0.1</v>
      </c>
      <c r="G11" s="7">
        <v>31850</v>
      </c>
      <c r="H11" s="6">
        <v>170</v>
      </c>
      <c r="I11" s="6">
        <v>36000</v>
      </c>
      <c r="J11" s="6">
        <v>35550</v>
      </c>
      <c r="K11" s="6">
        <v>36180</v>
      </c>
      <c r="L11" s="6">
        <v>35320</v>
      </c>
      <c r="M11" s="6">
        <v>35760</v>
      </c>
    </row>
    <row r="12" spans="1:13" x14ac:dyDescent="0.25">
      <c r="A12" s="6">
        <v>7</v>
      </c>
      <c r="B12" s="6" t="s">
        <v>52</v>
      </c>
      <c r="C12" s="6" t="s">
        <v>53</v>
      </c>
      <c r="D12" s="9" t="s">
        <v>32</v>
      </c>
      <c r="E12" s="6">
        <v>-24.4</v>
      </c>
      <c r="F12" s="6">
        <v>0.1</v>
      </c>
      <c r="G12" s="7">
        <v>775</v>
      </c>
      <c r="H12" s="6">
        <v>20</v>
      </c>
      <c r="I12" s="6">
        <v>725</v>
      </c>
      <c r="J12" s="6">
        <v>675</v>
      </c>
      <c r="K12" s="6">
        <v>730</v>
      </c>
      <c r="L12" s="6">
        <v>670</v>
      </c>
      <c r="M12" s="6">
        <v>695</v>
      </c>
    </row>
    <row r="13" spans="1:13" x14ac:dyDescent="0.25">
      <c r="A13" s="6">
        <v>8</v>
      </c>
      <c r="B13" s="6" t="s">
        <v>54</v>
      </c>
      <c r="C13" s="6" t="s">
        <v>55</v>
      </c>
      <c r="D13" s="9" t="s">
        <v>32</v>
      </c>
      <c r="E13" s="6">
        <v>-25.5</v>
      </c>
      <c r="F13" s="6">
        <v>0.1</v>
      </c>
      <c r="G13" s="7">
        <v>7485</v>
      </c>
      <c r="H13" s="6">
        <v>35</v>
      </c>
      <c r="I13" s="6">
        <v>8375</v>
      </c>
      <c r="J13" s="6">
        <v>8215</v>
      </c>
      <c r="K13" s="6">
        <v>8380</v>
      </c>
      <c r="L13" s="6">
        <v>8200</v>
      </c>
      <c r="M13" s="6">
        <v>8315</v>
      </c>
    </row>
    <row r="14" spans="1:13" x14ac:dyDescent="0.25">
      <c r="A14" s="6">
        <v>9</v>
      </c>
      <c r="B14" s="6" t="s">
        <v>56</v>
      </c>
      <c r="C14" s="6" t="s">
        <v>57</v>
      </c>
      <c r="D14" s="9" t="s">
        <v>32</v>
      </c>
      <c r="E14" s="6">
        <v>-24.6</v>
      </c>
      <c r="F14" s="6">
        <v>0.1</v>
      </c>
      <c r="G14" s="7">
        <v>175</v>
      </c>
      <c r="H14" s="6">
        <v>20</v>
      </c>
      <c r="I14" s="6">
        <v>285</v>
      </c>
      <c r="J14" s="6">
        <v>0</v>
      </c>
      <c r="K14" s="6">
        <v>290</v>
      </c>
      <c r="L14" s="6">
        <v>0</v>
      </c>
      <c r="M14" s="6">
        <v>185</v>
      </c>
    </row>
    <row r="15" spans="1:13" x14ac:dyDescent="0.25">
      <c r="A15" s="6">
        <v>10</v>
      </c>
      <c r="B15" s="6" t="s">
        <v>58</v>
      </c>
      <c r="C15" s="6" t="s">
        <v>59</v>
      </c>
      <c r="D15" s="9" t="s">
        <v>32</v>
      </c>
      <c r="E15" s="6">
        <v>-26.1</v>
      </c>
      <c r="F15" s="6">
        <v>0.1</v>
      </c>
      <c r="G15" s="7">
        <v>8255</v>
      </c>
      <c r="H15" s="6">
        <v>35</v>
      </c>
      <c r="I15" s="6">
        <v>9295</v>
      </c>
      <c r="J15" s="6">
        <v>9135</v>
      </c>
      <c r="K15" s="6">
        <v>9405</v>
      </c>
      <c r="L15" s="6">
        <v>9090</v>
      </c>
      <c r="M15" s="6">
        <v>9235</v>
      </c>
    </row>
    <row r="16" spans="1:13" x14ac:dyDescent="0.25">
      <c r="A16" s="6">
        <v>11</v>
      </c>
      <c r="B16" s="6" t="s">
        <v>60</v>
      </c>
      <c r="C16" s="6" t="s">
        <v>61</v>
      </c>
      <c r="D16" s="9" t="s">
        <v>32</v>
      </c>
      <c r="E16" s="6">
        <v>-24.3</v>
      </c>
      <c r="F16" s="6">
        <v>0.1</v>
      </c>
      <c r="G16" s="7">
        <v>16130</v>
      </c>
      <c r="H16" s="6">
        <v>40</v>
      </c>
      <c r="I16" s="6">
        <v>19570</v>
      </c>
      <c r="J16" s="6">
        <v>19390</v>
      </c>
      <c r="K16" s="6">
        <v>19630</v>
      </c>
      <c r="L16" s="6">
        <v>19280</v>
      </c>
      <c r="M16" s="6">
        <v>19470</v>
      </c>
    </row>
    <row r="17" spans="1:13" x14ac:dyDescent="0.25">
      <c r="A17" s="6">
        <v>12</v>
      </c>
      <c r="B17" s="6" t="s">
        <v>62</v>
      </c>
      <c r="C17" s="6" t="s">
        <v>63</v>
      </c>
      <c r="D17" s="9" t="s">
        <v>32</v>
      </c>
      <c r="E17" s="6">
        <v>-22.9</v>
      </c>
      <c r="F17" s="6">
        <v>0.1</v>
      </c>
      <c r="G17" s="7">
        <v>23270</v>
      </c>
      <c r="H17" s="6">
        <v>70</v>
      </c>
      <c r="I17" s="6">
        <v>27610</v>
      </c>
      <c r="J17" s="6">
        <v>27430</v>
      </c>
      <c r="K17" s="6">
        <v>27700</v>
      </c>
      <c r="L17" s="6">
        <v>27350</v>
      </c>
      <c r="M17" s="6">
        <v>27520</v>
      </c>
    </row>
    <row r="18" spans="1:13" x14ac:dyDescent="0.25">
      <c r="A18" s="6">
        <v>13</v>
      </c>
      <c r="B18" s="6" t="s">
        <v>64</v>
      </c>
      <c r="C18" s="6" t="s">
        <v>65</v>
      </c>
      <c r="D18" s="9" t="s">
        <v>33</v>
      </c>
      <c r="E18" s="6">
        <v>-23.5</v>
      </c>
      <c r="F18" s="6">
        <v>0.1</v>
      </c>
      <c r="G18" s="7">
        <v>28640</v>
      </c>
      <c r="H18" s="6">
        <v>140</v>
      </c>
      <c r="I18" s="6">
        <v>33010</v>
      </c>
      <c r="J18" s="6">
        <v>32470</v>
      </c>
      <c r="K18" s="6">
        <v>33280</v>
      </c>
      <c r="L18" s="6">
        <v>32090</v>
      </c>
      <c r="M18" s="6">
        <v>32730</v>
      </c>
    </row>
    <row r="19" spans="1:13" x14ac:dyDescent="0.25">
      <c r="A19" s="6">
        <v>14</v>
      </c>
      <c r="B19" s="6" t="s">
        <v>66</v>
      </c>
      <c r="C19" s="6" t="s">
        <v>67</v>
      </c>
      <c r="D19" s="9" t="s">
        <v>33</v>
      </c>
      <c r="E19" s="6">
        <v>-22.9</v>
      </c>
      <c r="F19" s="6">
        <v>0.3</v>
      </c>
      <c r="G19" s="7">
        <v>31650</v>
      </c>
      <c r="H19" s="6">
        <v>180</v>
      </c>
      <c r="I19" s="6">
        <v>35780</v>
      </c>
      <c r="J19" s="6">
        <v>35280</v>
      </c>
      <c r="K19" s="6">
        <v>36020</v>
      </c>
      <c r="L19" s="6">
        <v>35070</v>
      </c>
      <c r="M19" s="6">
        <v>35540</v>
      </c>
    </row>
    <row r="20" spans="1:13" x14ac:dyDescent="0.25">
      <c r="A20" s="6">
        <v>15</v>
      </c>
      <c r="B20" s="6" t="s">
        <v>68</v>
      </c>
      <c r="C20" s="6" t="s">
        <v>69</v>
      </c>
      <c r="D20" s="9" t="s">
        <v>33</v>
      </c>
      <c r="E20" s="6">
        <v>-23.5</v>
      </c>
      <c r="F20" s="6">
        <v>0.1</v>
      </c>
      <c r="G20" s="7">
        <v>24130</v>
      </c>
      <c r="H20" s="6">
        <v>90</v>
      </c>
      <c r="I20" s="6">
        <v>28310</v>
      </c>
      <c r="J20" s="6">
        <v>27990</v>
      </c>
      <c r="K20" s="6">
        <v>28470</v>
      </c>
      <c r="L20" s="6">
        <v>27870</v>
      </c>
      <c r="M20" s="6">
        <v>28160</v>
      </c>
    </row>
    <row r="21" spans="1:13" x14ac:dyDescent="0.25">
      <c r="A21" s="6">
        <v>16</v>
      </c>
      <c r="B21" s="6" t="s">
        <v>70</v>
      </c>
      <c r="C21" s="6" t="s">
        <v>71</v>
      </c>
      <c r="D21" s="9" t="s">
        <v>33</v>
      </c>
      <c r="E21" s="6">
        <v>-24.6</v>
      </c>
      <c r="F21" s="6">
        <v>0.1</v>
      </c>
      <c r="G21" s="7">
        <v>31950</v>
      </c>
      <c r="H21" s="6">
        <v>140</v>
      </c>
      <c r="I21" s="6">
        <v>36060</v>
      </c>
      <c r="J21" s="6">
        <v>35680</v>
      </c>
      <c r="K21" s="6">
        <v>36220</v>
      </c>
      <c r="L21" s="6">
        <v>35490</v>
      </c>
      <c r="M21" s="6">
        <v>35860</v>
      </c>
    </row>
    <row r="22" spans="1:13" x14ac:dyDescent="0.25">
      <c r="A22" s="11">
        <v>17</v>
      </c>
      <c r="B22" s="6" t="s">
        <v>72</v>
      </c>
      <c r="C22" s="6" t="s">
        <v>73</v>
      </c>
      <c r="D22" s="9" t="s">
        <v>32</v>
      </c>
      <c r="E22" s="6">
        <v>-23.3</v>
      </c>
      <c r="F22" s="6">
        <v>0.1</v>
      </c>
      <c r="G22" s="6">
        <v>1555</v>
      </c>
      <c r="H22" s="11">
        <v>25</v>
      </c>
      <c r="I22" s="6">
        <v>1520</v>
      </c>
      <c r="J22" s="6">
        <v>1405</v>
      </c>
      <c r="K22" s="6">
        <v>1525</v>
      </c>
      <c r="L22" s="6">
        <v>1390</v>
      </c>
      <c r="M22" s="6">
        <v>1465</v>
      </c>
    </row>
    <row r="23" spans="1:13" x14ac:dyDescent="0.25">
      <c r="A23" s="1" t="s">
        <v>74</v>
      </c>
      <c r="B23" s="1"/>
      <c r="C23" s="1"/>
      <c r="D23" s="1"/>
      <c r="E23" s="1"/>
      <c r="F23" s="1"/>
      <c r="G23" s="1"/>
      <c r="H23" s="1"/>
    </row>
    <row r="24" spans="1:13" x14ac:dyDescent="0.25">
      <c r="B24" s="10" t="s">
        <v>35</v>
      </c>
    </row>
    <row r="25" spans="1:13" x14ac:dyDescent="0.25">
      <c r="B25" s="10" t="s">
        <v>36</v>
      </c>
      <c r="F25" s="12"/>
    </row>
    <row r="26" spans="1:13" x14ac:dyDescent="0.25">
      <c r="B26" s="10" t="s">
        <v>37</v>
      </c>
    </row>
  </sheetData>
  <mergeCells count="8">
    <mergeCell ref="A4:A5"/>
    <mergeCell ref="B4:B5"/>
    <mergeCell ref="E4:F4"/>
    <mergeCell ref="G4:H4"/>
    <mergeCell ref="I4:M4"/>
    <mergeCell ref="I5:J5"/>
    <mergeCell ref="K5:L5"/>
    <mergeCell ref="C4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s="6">
        <v>180</v>
      </c>
      <c r="B1" s="30">
        <v>0.11899999999999999</v>
      </c>
    </row>
    <row r="2" spans="1:2" x14ac:dyDescent="0.25">
      <c r="A2" s="6">
        <v>185</v>
      </c>
      <c r="B2" s="14">
        <v>0.128003000000007</v>
      </c>
    </row>
    <row r="3" spans="1:2" x14ac:dyDescent="0.25">
      <c r="A3" s="6">
        <v>150</v>
      </c>
      <c r="B3" s="14">
        <v>0.13782700000000148</v>
      </c>
    </row>
    <row r="4" spans="1:2" x14ac:dyDescent="0.25">
      <c r="A4" s="6">
        <v>700</v>
      </c>
      <c r="B4" s="14">
        <v>0.15215100000000301</v>
      </c>
    </row>
    <row r="5" spans="1:2" x14ac:dyDescent="0.25">
      <c r="A5" s="6">
        <v>385</v>
      </c>
      <c r="B5" s="14">
        <v>0.199731999999997</v>
      </c>
    </row>
    <row r="6" spans="1:2" x14ac:dyDescent="0.25">
      <c r="A6" s="6">
        <v>3850</v>
      </c>
      <c r="B6" s="13">
        <v>0.34589999999999999</v>
      </c>
    </row>
    <row r="7" spans="1:2" x14ac:dyDescent="0.25">
      <c r="A7" s="17">
        <v>1465</v>
      </c>
      <c r="B7" s="14">
        <v>0.37077399999999699</v>
      </c>
    </row>
    <row r="8" spans="1:2" x14ac:dyDescent="0.25">
      <c r="A8" s="6">
        <v>8315</v>
      </c>
      <c r="B8" s="14">
        <v>0.72420999999999902</v>
      </c>
    </row>
    <row r="9" spans="1:2" x14ac:dyDescent="0.25">
      <c r="A9" s="6">
        <v>8775</v>
      </c>
      <c r="B9" s="6">
        <v>0.75900000000000001</v>
      </c>
    </row>
    <row r="10" spans="1:2" x14ac:dyDescent="0.25">
      <c r="A10" s="17">
        <v>9235</v>
      </c>
      <c r="B10" s="14">
        <v>1.0099469999999999</v>
      </c>
    </row>
    <row r="11" spans="1:2" x14ac:dyDescent="0.25">
      <c r="A11" s="6">
        <v>17240</v>
      </c>
      <c r="B11" s="6">
        <v>1.0720000000000001</v>
      </c>
    </row>
    <row r="12" spans="1:2" x14ac:dyDescent="0.25">
      <c r="A12" s="6">
        <v>19300</v>
      </c>
      <c r="B12" s="14">
        <v>1.184901</v>
      </c>
    </row>
    <row r="13" spans="1:2" x14ac:dyDescent="0.25">
      <c r="A13" s="6">
        <v>21790</v>
      </c>
      <c r="B13" s="31">
        <v>1.2391000000000001</v>
      </c>
    </row>
    <row r="14" spans="1:2" x14ac:dyDescent="0.25">
      <c r="A14" s="6">
        <v>21970</v>
      </c>
      <c r="B14" s="19">
        <v>1.3128</v>
      </c>
    </row>
    <row r="15" spans="1:2" x14ac:dyDescent="0.25">
      <c r="A15" s="6">
        <v>23230</v>
      </c>
      <c r="B15" s="20">
        <v>1.4372</v>
      </c>
    </row>
    <row r="16" spans="1:2" x14ac:dyDescent="0.25">
      <c r="A16" s="6">
        <v>28120</v>
      </c>
      <c r="B16" s="14">
        <v>1.5788450000000001</v>
      </c>
    </row>
    <row r="17" spans="1:2" x14ac:dyDescent="0.25">
      <c r="A17" s="17">
        <v>34140</v>
      </c>
      <c r="B17" s="6">
        <v>1.645</v>
      </c>
    </row>
    <row r="18" spans="1:2" x14ac:dyDescent="0.25">
      <c r="A18" s="6">
        <v>33080</v>
      </c>
      <c r="B18" s="28">
        <v>1.7638100000000101</v>
      </c>
    </row>
    <row r="19" spans="1:2" x14ac:dyDescent="0.25">
      <c r="A19" s="6">
        <v>32450</v>
      </c>
      <c r="B19" s="28">
        <v>1.77946900000001</v>
      </c>
    </row>
    <row r="20" spans="1:2" x14ac:dyDescent="0.25">
      <c r="A20" s="17">
        <v>29390</v>
      </c>
      <c r="B20" s="46">
        <v>1.8969830000000059</v>
      </c>
    </row>
    <row r="21" spans="1:2" x14ac:dyDescent="0.25">
      <c r="A21" s="17">
        <v>28950</v>
      </c>
      <c r="B21" s="15">
        <v>1.9551799999999999</v>
      </c>
    </row>
    <row r="22" spans="1:2" x14ac:dyDescent="0.25">
      <c r="A22" s="6">
        <v>36190</v>
      </c>
      <c r="B22" s="47">
        <v>1.994</v>
      </c>
    </row>
    <row r="23" spans="1:2" x14ac:dyDescent="0.25">
      <c r="A23" s="6">
        <v>35800</v>
      </c>
      <c r="B23" s="28">
        <v>2.0196779999999999</v>
      </c>
    </row>
    <row r="24" spans="1:2" x14ac:dyDescent="0.25">
      <c r="A24" s="27">
        <v>36440</v>
      </c>
      <c r="B24" s="28">
        <v>2.0360749999999999</v>
      </c>
    </row>
    <row r="25" spans="1:2" x14ac:dyDescent="0.25">
      <c r="A25" s="6">
        <v>36520</v>
      </c>
      <c r="B25" s="28">
        <v>2.0971150000000001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Grant 15-001</vt:lpstr>
      <vt:lpstr>Sheet1</vt:lpstr>
      <vt:lpstr>Grant 13-003</vt:lpstr>
      <vt:lpstr>Sheet3</vt:lpstr>
    </vt:vector>
  </TitlesOfParts>
  <Company>ANSTO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HUA, Quan</dc:creator>
  <cp:lastModifiedBy>Benjamin Marwick</cp:lastModifiedBy>
  <dcterms:created xsi:type="dcterms:W3CDTF">2016-02-24T21:28:23Z</dcterms:created>
  <dcterms:modified xsi:type="dcterms:W3CDTF">2016-07-13T23:01:52Z</dcterms:modified>
</cp:coreProperties>
</file>