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marwick/Desktop/anna-florin-flotation-data-analysis/data/"/>
    </mc:Choice>
  </mc:AlternateContent>
  <xr:revisionPtr revIDLastSave="0" documentId="13_ncr:1_{FE888666-1920-1949-A19F-8689EE5FF320}" xr6:coauthVersionLast="45" xr6:coauthVersionMax="45" xr10:uidLastSave="{00000000-0000-0000-0000-000000000000}"/>
  <bookViews>
    <workbookView xWindow="4400" yWindow="1060" windowWidth="22220" windowHeight="16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F31" i="1"/>
  <c r="G31" i="1" s="1"/>
  <c r="F32" i="1"/>
  <c r="F33" i="1"/>
  <c r="F34" i="1"/>
  <c r="F35" i="1"/>
  <c r="F2" i="1"/>
  <c r="G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<sst xmlns="http://schemas.openxmlformats.org/spreadsheetml/2006/main" count="7" uniqueCount="7">
  <si>
    <t>Artefacts/Litre</t>
  </si>
  <si>
    <t>Exotics/Litre</t>
  </si>
  <si>
    <t>% Exotics/Litre</t>
  </si>
  <si>
    <t>Total</t>
  </si>
  <si>
    <t>Volume Excavated L</t>
  </si>
  <si>
    <t>Total Exotics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</si>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</sst>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Artefacts/Litre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</c:numCache>
            </c:numRef>
          </c:cat>
          <c:val>
            <c:numRef>
              <c:f>Sheet1!$D$2:$D$40</c:f>
              <c:numCache>
                <c:formatCode>General</c:formatCode>
                <c:ptCount val="39"/>
                <c:pt idx="0">
                  <c:v>3.341409691629956</c:v>
                </c:pt>
                <c:pt idx="1">
                  <c:v>1.9140871762476313</c:v>
                </c:pt>
                <c:pt idx="2">
                  <c:v>2.0637087599544937</c:v>
                </c:pt>
                <c:pt idx="3">
                  <c:v>1.4021111332403904</c:v>
                </c:pt>
                <c:pt idx="4">
                  <c:v>1.5699888017917134</c:v>
                </c:pt>
                <c:pt idx="5">
                  <c:v>5.2223690004403345</c:v>
                </c:pt>
                <c:pt idx="6">
                  <c:v>6.8175313059033993</c:v>
                </c:pt>
                <c:pt idx="7">
                  <c:v>4.4364012409513958</c:v>
                </c:pt>
                <c:pt idx="8">
                  <c:v>3.8669950738916254</c:v>
                </c:pt>
                <c:pt idx="9">
                  <c:v>3.0548823948681396</c:v>
                </c:pt>
                <c:pt idx="10">
                  <c:v>2.6295081967213116</c:v>
                </c:pt>
                <c:pt idx="11">
                  <c:v>4.0916784203102958</c:v>
                </c:pt>
                <c:pt idx="12">
                  <c:v>5.2475979305247602</c:v>
                </c:pt>
                <c:pt idx="13">
                  <c:v>6.2151067323481115</c:v>
                </c:pt>
                <c:pt idx="14">
                  <c:v>6.150030998140112</c:v>
                </c:pt>
                <c:pt idx="15">
                  <c:v>3.3902601734489659</c:v>
                </c:pt>
                <c:pt idx="16">
                  <c:v>2.2661060219252143</c:v>
                </c:pt>
                <c:pt idx="17">
                  <c:v>2.2453371592539453</c:v>
                </c:pt>
                <c:pt idx="18">
                  <c:v>3.519047619047619</c:v>
                </c:pt>
                <c:pt idx="19">
                  <c:v>2.8575734740015073</c:v>
                </c:pt>
                <c:pt idx="20">
                  <c:v>3.7048832271762207</c:v>
                </c:pt>
                <c:pt idx="21">
                  <c:v>1.6133704735376044</c:v>
                </c:pt>
                <c:pt idx="22">
                  <c:v>1.1069028711056812</c:v>
                </c:pt>
                <c:pt idx="23">
                  <c:v>0.35909063055334273</c:v>
                </c:pt>
                <c:pt idx="24">
                  <c:v>0.11573236889692586</c:v>
                </c:pt>
                <c:pt idx="25">
                  <c:v>6.6864784546805348E-2</c:v>
                </c:pt>
                <c:pt idx="26">
                  <c:v>4.0089086859688199E-2</c:v>
                </c:pt>
                <c:pt idx="27">
                  <c:v>6.4308681672025723E-3</c:v>
                </c:pt>
                <c:pt idx="28">
                  <c:v>0</c:v>
                </c:pt>
                <c:pt idx="29">
                  <c:v>4.9586776859504134E-2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F6-44D7-951E-59A1A0B5F5E1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Exotics/Litre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</c:numCache>
            </c:numRef>
          </c:cat>
          <c:val>
            <c:numRef>
              <c:f>Sheet1!$F$2:$F$40</c:f>
              <c:numCache>
                <c:formatCode>General</c:formatCode>
                <c:ptCount val="39"/>
                <c:pt idx="0">
                  <c:v>0.53083700440528636</c:v>
                </c:pt>
                <c:pt idx="1">
                  <c:v>0.22741629816803538</c:v>
                </c:pt>
                <c:pt idx="2">
                  <c:v>0.33902161547212739</c:v>
                </c:pt>
                <c:pt idx="3">
                  <c:v>0.14937263493328021</c:v>
                </c:pt>
                <c:pt idx="4">
                  <c:v>0.15901455767077269</c:v>
                </c:pt>
                <c:pt idx="5">
                  <c:v>7.0453544693967418E-2</c:v>
                </c:pt>
                <c:pt idx="6">
                  <c:v>2.6833631484794274E-2</c:v>
                </c:pt>
                <c:pt idx="7">
                  <c:v>9.3071354705274043E-2</c:v>
                </c:pt>
                <c:pt idx="8">
                  <c:v>0.10509031198686371</c:v>
                </c:pt>
                <c:pt idx="9">
                  <c:v>0.10121168923734854</c:v>
                </c:pt>
                <c:pt idx="10">
                  <c:v>0.16174863387978142</c:v>
                </c:pt>
                <c:pt idx="11">
                  <c:v>0.50352609308885754</c:v>
                </c:pt>
                <c:pt idx="12">
                  <c:v>1.2801182557280117</c:v>
                </c:pt>
                <c:pt idx="13">
                  <c:v>0.68144499178981932</c:v>
                </c:pt>
                <c:pt idx="14">
                  <c:v>0.40297582145071298</c:v>
                </c:pt>
                <c:pt idx="15">
                  <c:v>0.12808539026017346</c:v>
                </c:pt>
                <c:pt idx="16">
                  <c:v>6.6075987385493321E-2</c:v>
                </c:pt>
                <c:pt idx="17">
                  <c:v>8.1779053084648487E-2</c:v>
                </c:pt>
                <c:pt idx="18">
                  <c:v>0.22142857142857142</c:v>
                </c:pt>
                <c:pt idx="19">
                  <c:v>0.42351168048229088</c:v>
                </c:pt>
                <c:pt idx="20">
                  <c:v>1.2165605095541401</c:v>
                </c:pt>
                <c:pt idx="21">
                  <c:v>0.57158774373259058</c:v>
                </c:pt>
                <c:pt idx="22">
                  <c:v>0.30788026878436164</c:v>
                </c:pt>
                <c:pt idx="23">
                  <c:v>0.11275200686316562</c:v>
                </c:pt>
                <c:pt idx="24">
                  <c:v>1.9288728149487643E-2</c:v>
                </c:pt>
                <c:pt idx="25">
                  <c:v>1.7830609212481426E-2</c:v>
                </c:pt>
                <c:pt idx="26">
                  <c:v>5.9391239792130658E-3</c:v>
                </c:pt>
                <c:pt idx="27">
                  <c:v>2.1436227224008574E-3</c:v>
                </c:pt>
                <c:pt idx="28">
                  <c:v>0</c:v>
                </c:pt>
                <c:pt idx="29">
                  <c:v>8.2644628099173556E-3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F6-44D7-951E-59A1A0B5F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657896"/>
        <c:axId val="587658224"/>
      </c:lineChart>
      <c:lineChart>
        <c:grouping val="standar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% Exotics/Litre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3.3</c:v>
                </c:pt>
                <c:pt idx="32">
                  <c:v>3.4</c:v>
                </c:pt>
                <c:pt idx="33">
                  <c:v>3.5</c:v>
                </c:pt>
              </c:numCache>
            </c:numRef>
          </c:cat>
          <c:val>
            <c:numRef>
              <c:f>Sheet1!$G$2:$G$40</c:f>
              <c:numCache>
                <c:formatCode>General</c:formatCode>
                <c:ptCount val="39"/>
                <c:pt idx="0">
                  <c:v>0.15886618325642715</c:v>
                </c:pt>
                <c:pt idx="1">
                  <c:v>0.11881188118811881</c:v>
                </c:pt>
                <c:pt idx="2">
                  <c:v>0.16427783902976847</c:v>
                </c:pt>
                <c:pt idx="3">
                  <c:v>0.1065340909090909</c:v>
                </c:pt>
                <c:pt idx="4">
                  <c:v>0.10128388017118403</c:v>
                </c:pt>
                <c:pt idx="5">
                  <c:v>1.3490725126475549E-2</c:v>
                </c:pt>
                <c:pt idx="6">
                  <c:v>3.9359748097612174E-3</c:v>
                </c:pt>
                <c:pt idx="7">
                  <c:v>2.097902097902098E-2</c:v>
                </c:pt>
                <c:pt idx="8">
                  <c:v>2.7176220806794056E-2</c:v>
                </c:pt>
                <c:pt idx="9">
                  <c:v>3.3131124591693886E-2</c:v>
                </c:pt>
                <c:pt idx="10">
                  <c:v>6.1512884455527841E-2</c:v>
                </c:pt>
                <c:pt idx="11">
                  <c:v>0.12306101344364014</c:v>
                </c:pt>
                <c:pt idx="12">
                  <c:v>0.24394366197183096</c:v>
                </c:pt>
                <c:pt idx="13">
                  <c:v>0.10964332892998678</c:v>
                </c:pt>
                <c:pt idx="14">
                  <c:v>6.5524193548387094E-2</c:v>
                </c:pt>
                <c:pt idx="15">
                  <c:v>3.7780401416765058E-2</c:v>
                </c:pt>
                <c:pt idx="16">
                  <c:v>2.9158383035122595E-2</c:v>
                </c:pt>
                <c:pt idx="17">
                  <c:v>3.6421725239616613E-2</c:v>
                </c:pt>
                <c:pt idx="18">
                  <c:v>6.2922868741542626E-2</c:v>
                </c:pt>
                <c:pt idx="19">
                  <c:v>0.14820675105485231</c:v>
                </c:pt>
                <c:pt idx="20">
                  <c:v>0.32836676217765043</c:v>
                </c:pt>
                <c:pt idx="21">
                  <c:v>0.35428176795580113</c:v>
                </c:pt>
                <c:pt idx="22">
                  <c:v>0.27814569536423839</c:v>
                </c:pt>
                <c:pt idx="23">
                  <c:v>0.3139931740614334</c:v>
                </c:pt>
                <c:pt idx="24">
                  <c:v>0.16666666666666666</c:v>
                </c:pt>
                <c:pt idx="25">
                  <c:v>0.26666666666666666</c:v>
                </c:pt>
                <c:pt idx="26">
                  <c:v>0.14814814814814814</c:v>
                </c:pt>
                <c:pt idx="27">
                  <c:v>0.33333333333333331</c:v>
                </c:pt>
                <c:pt idx="28">
                  <c:v>0</c:v>
                </c:pt>
                <c:pt idx="29">
                  <c:v>0.16666666666666666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F6-44D7-951E-59A1A0B5F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630104"/>
        <c:axId val="685628136"/>
      </c:lineChart>
      <c:catAx>
        <c:axId val="587657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58224"/>
        <c:crosses val="autoZero"/>
        <c:auto val="1"/>
        <c:lblAlgn val="ctr"/>
        <c:lblOffset val="100"/>
        <c:noMultiLvlLbl val="0"/>
      </c:catAx>
      <c:valAx>
        <c:axId val="58765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Artefacts/Litre Excavated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657896"/>
        <c:crosses val="autoZero"/>
        <c:crossBetween val="between"/>
      </c:valAx>
      <c:valAx>
        <c:axId val="685628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30104"/>
        <c:crosses val="max"/>
        <c:crossBetween val="between"/>
      </c:valAx>
      <c:catAx>
        <c:axId val="685630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5628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133350</xdr:rowOff>
    </xdr:from>
    <xdr:to>
      <xdr:col>15</xdr:col>
      <xdr:colOff>473075</xdr:colOff>
      <xdr:row>21</xdr:row>
      <xdr:rowOff>44450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" bestFit="1" customWidth="1"/>
    <col min="2" max="2" width="5" bestFit="1" customWidth="1"/>
    <col min="3" max="3" width="17.5" bestFit="1" customWidth="1"/>
    <col min="4" max="4" width="12.6640625" bestFit="1" customWidth="1"/>
    <col min="5" max="5" width="4.83203125" bestFit="1" customWidth="1"/>
    <col min="6" max="6" width="11.83203125" bestFit="1" customWidth="1"/>
    <col min="7" max="7" width="13" bestFit="1" customWidth="1"/>
  </cols>
  <sheetData>
    <row r="1" spans="1:7" x14ac:dyDescent="0.2">
      <c r="A1" t="s">
        <v>6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2</v>
      </c>
    </row>
    <row r="2" spans="1:7" x14ac:dyDescent="0.2">
      <c r="A2" s="1">
        <v>0.1</v>
      </c>
      <c r="B2" s="2">
        <v>1517</v>
      </c>
      <c r="C2" s="2">
        <v>454</v>
      </c>
      <c r="D2">
        <f>B2/C2</f>
        <v>3.341409691629956</v>
      </c>
      <c r="E2">
        <v>241</v>
      </c>
      <c r="F2">
        <f>E2/C2</f>
        <v>0.53083700440528636</v>
      </c>
      <c r="G2">
        <f>F2/D2</f>
        <v>0.15886618325642715</v>
      </c>
    </row>
    <row r="3" spans="1:7" x14ac:dyDescent="0.2">
      <c r="A3" s="1">
        <v>0.2</v>
      </c>
      <c r="B3" s="2">
        <v>909</v>
      </c>
      <c r="C3" s="2">
        <v>474.9</v>
      </c>
      <c r="D3">
        <f t="shared" ref="D3:D35" si="0">B3/C3</f>
        <v>1.9140871762476313</v>
      </c>
      <c r="E3">
        <v>108</v>
      </c>
      <c r="F3">
        <f t="shared" ref="F3:F35" si="1">E3/C3</f>
        <v>0.22741629816803538</v>
      </c>
      <c r="G3">
        <f t="shared" ref="G3:G31" si="2">F3/D3</f>
        <v>0.11881188118811881</v>
      </c>
    </row>
    <row r="4" spans="1:7" x14ac:dyDescent="0.2">
      <c r="A4" s="1">
        <v>0.3</v>
      </c>
      <c r="B4" s="2">
        <v>907</v>
      </c>
      <c r="C4" s="2">
        <v>439.5</v>
      </c>
      <c r="D4">
        <f t="shared" si="0"/>
        <v>2.0637087599544937</v>
      </c>
      <c r="E4">
        <v>149</v>
      </c>
      <c r="F4">
        <f t="shared" si="1"/>
        <v>0.33902161547212739</v>
      </c>
      <c r="G4">
        <f t="shared" si="2"/>
        <v>0.16427783902976847</v>
      </c>
    </row>
    <row r="5" spans="1:7" x14ac:dyDescent="0.2">
      <c r="A5" s="1">
        <v>0.4</v>
      </c>
      <c r="B5" s="2">
        <v>704</v>
      </c>
      <c r="C5" s="2">
        <v>502.1</v>
      </c>
      <c r="D5">
        <f t="shared" si="0"/>
        <v>1.4021111332403904</v>
      </c>
      <c r="E5">
        <v>75</v>
      </c>
      <c r="F5">
        <f t="shared" si="1"/>
        <v>0.14937263493328021</v>
      </c>
      <c r="G5">
        <f t="shared" si="2"/>
        <v>0.1065340909090909</v>
      </c>
    </row>
    <row r="6" spans="1:7" x14ac:dyDescent="0.2">
      <c r="A6" s="1">
        <v>0.5</v>
      </c>
      <c r="B6" s="2">
        <v>701</v>
      </c>
      <c r="C6" s="2">
        <v>446.5</v>
      </c>
      <c r="D6">
        <f t="shared" si="0"/>
        <v>1.5699888017917134</v>
      </c>
      <c r="E6">
        <v>71</v>
      </c>
      <c r="F6">
        <f t="shared" si="1"/>
        <v>0.15901455767077269</v>
      </c>
      <c r="G6">
        <f t="shared" si="2"/>
        <v>0.10128388017118403</v>
      </c>
    </row>
    <row r="7" spans="1:7" x14ac:dyDescent="0.2">
      <c r="A7" s="1">
        <v>0.6</v>
      </c>
      <c r="B7" s="2">
        <v>2372</v>
      </c>
      <c r="C7" s="2">
        <v>454.2</v>
      </c>
      <c r="D7">
        <f t="shared" si="0"/>
        <v>5.2223690004403345</v>
      </c>
      <c r="E7">
        <v>32</v>
      </c>
      <c r="F7">
        <f t="shared" si="1"/>
        <v>7.0453544693967418E-2</v>
      </c>
      <c r="G7">
        <f t="shared" si="2"/>
        <v>1.3490725126475549E-2</v>
      </c>
    </row>
    <row r="8" spans="1:7" x14ac:dyDescent="0.2">
      <c r="A8" s="1">
        <v>0.7</v>
      </c>
      <c r="B8" s="2">
        <v>3811</v>
      </c>
      <c r="C8" s="2">
        <v>559</v>
      </c>
      <c r="D8">
        <f t="shared" si="0"/>
        <v>6.8175313059033993</v>
      </c>
      <c r="E8">
        <v>15</v>
      </c>
      <c r="F8">
        <f t="shared" si="1"/>
        <v>2.6833631484794274E-2</v>
      </c>
      <c r="G8">
        <f t="shared" si="2"/>
        <v>3.9359748097612174E-3</v>
      </c>
    </row>
    <row r="9" spans="1:7" x14ac:dyDescent="0.2">
      <c r="A9" s="1">
        <v>0.8</v>
      </c>
      <c r="B9" s="2">
        <v>2145</v>
      </c>
      <c r="C9" s="2">
        <v>483.5</v>
      </c>
      <c r="D9">
        <f t="shared" si="0"/>
        <v>4.4364012409513958</v>
      </c>
      <c r="E9">
        <v>45</v>
      </c>
      <c r="F9">
        <f t="shared" si="1"/>
        <v>9.3071354705274043E-2</v>
      </c>
      <c r="G9">
        <f t="shared" si="2"/>
        <v>2.097902097902098E-2</v>
      </c>
    </row>
    <row r="10" spans="1:7" x14ac:dyDescent="0.2">
      <c r="A10" s="1">
        <v>0.9</v>
      </c>
      <c r="B10" s="2">
        <v>2355</v>
      </c>
      <c r="C10" s="2">
        <v>609</v>
      </c>
      <c r="D10">
        <f t="shared" si="0"/>
        <v>3.8669950738916254</v>
      </c>
      <c r="E10">
        <v>64</v>
      </c>
      <c r="F10">
        <f t="shared" si="1"/>
        <v>0.10509031198686371</v>
      </c>
      <c r="G10">
        <f t="shared" si="2"/>
        <v>2.7176220806794056E-2</v>
      </c>
    </row>
    <row r="11" spans="1:7" x14ac:dyDescent="0.2">
      <c r="A11" s="1">
        <v>1</v>
      </c>
      <c r="B11" s="2">
        <v>2143</v>
      </c>
      <c r="C11" s="2">
        <v>701.5</v>
      </c>
      <c r="D11">
        <f t="shared" si="0"/>
        <v>3.0548823948681396</v>
      </c>
      <c r="E11">
        <v>71</v>
      </c>
      <c r="F11">
        <f t="shared" si="1"/>
        <v>0.10121168923734854</v>
      </c>
      <c r="G11">
        <f t="shared" si="2"/>
        <v>3.3131124591693886E-2</v>
      </c>
    </row>
    <row r="12" spans="1:7" x14ac:dyDescent="0.2">
      <c r="A12" s="1">
        <v>1.1000000000000001</v>
      </c>
      <c r="B12" s="2">
        <v>1203</v>
      </c>
      <c r="C12" s="2">
        <v>457.5</v>
      </c>
      <c r="D12">
        <f t="shared" si="0"/>
        <v>2.6295081967213116</v>
      </c>
      <c r="E12">
        <v>74</v>
      </c>
      <c r="F12">
        <f t="shared" si="1"/>
        <v>0.16174863387978142</v>
      </c>
      <c r="G12">
        <f t="shared" si="2"/>
        <v>6.1512884455527841E-2</v>
      </c>
    </row>
    <row r="13" spans="1:7" x14ac:dyDescent="0.2">
      <c r="A13" s="1">
        <v>1.2</v>
      </c>
      <c r="B13" s="2">
        <v>2901</v>
      </c>
      <c r="C13" s="2">
        <v>709</v>
      </c>
      <c r="D13">
        <f t="shared" si="0"/>
        <v>4.0916784203102958</v>
      </c>
      <c r="E13">
        <v>357</v>
      </c>
      <c r="F13">
        <f t="shared" si="1"/>
        <v>0.50352609308885754</v>
      </c>
      <c r="G13">
        <f t="shared" si="2"/>
        <v>0.12306101344364014</v>
      </c>
    </row>
    <row r="14" spans="1:7" x14ac:dyDescent="0.2">
      <c r="A14" s="1">
        <v>1.3</v>
      </c>
      <c r="B14" s="2">
        <v>3550</v>
      </c>
      <c r="C14" s="2">
        <v>676.5</v>
      </c>
      <c r="D14">
        <f t="shared" si="0"/>
        <v>5.2475979305247602</v>
      </c>
      <c r="E14">
        <v>866</v>
      </c>
      <c r="F14">
        <f t="shared" si="1"/>
        <v>1.2801182557280117</v>
      </c>
      <c r="G14">
        <f t="shared" si="2"/>
        <v>0.24394366197183096</v>
      </c>
    </row>
    <row r="15" spans="1:7" x14ac:dyDescent="0.2">
      <c r="A15" s="1">
        <v>1.4</v>
      </c>
      <c r="B15" s="2">
        <v>3785</v>
      </c>
      <c r="C15" s="2">
        <v>609</v>
      </c>
      <c r="D15">
        <f t="shared" si="0"/>
        <v>6.2151067323481115</v>
      </c>
      <c r="E15">
        <v>415</v>
      </c>
      <c r="F15">
        <f t="shared" si="1"/>
        <v>0.68144499178981932</v>
      </c>
      <c r="G15">
        <f t="shared" si="2"/>
        <v>0.10964332892998678</v>
      </c>
    </row>
    <row r="16" spans="1:7" x14ac:dyDescent="0.2">
      <c r="A16" s="1">
        <v>1.5</v>
      </c>
      <c r="B16" s="2">
        <v>4960</v>
      </c>
      <c r="C16" s="2">
        <v>806.5</v>
      </c>
      <c r="D16">
        <f t="shared" si="0"/>
        <v>6.150030998140112</v>
      </c>
      <c r="E16">
        <v>325</v>
      </c>
      <c r="F16">
        <f t="shared" si="1"/>
        <v>0.40297582145071298</v>
      </c>
      <c r="G16">
        <f t="shared" si="2"/>
        <v>6.5524193548387094E-2</v>
      </c>
    </row>
    <row r="17" spans="1:7" x14ac:dyDescent="0.2">
      <c r="A17" s="1">
        <v>1.6</v>
      </c>
      <c r="B17" s="2">
        <v>2541</v>
      </c>
      <c r="C17" s="2">
        <v>749.5</v>
      </c>
      <c r="D17">
        <f t="shared" si="0"/>
        <v>3.3902601734489659</v>
      </c>
      <c r="E17">
        <v>96</v>
      </c>
      <c r="F17">
        <f t="shared" si="1"/>
        <v>0.12808539026017346</v>
      </c>
      <c r="G17">
        <f t="shared" si="2"/>
        <v>3.7780401416765058E-2</v>
      </c>
    </row>
    <row r="18" spans="1:7" x14ac:dyDescent="0.2">
      <c r="A18" s="1">
        <v>1.7</v>
      </c>
      <c r="B18" s="2">
        <v>1509</v>
      </c>
      <c r="C18" s="2">
        <v>665.9</v>
      </c>
      <c r="D18">
        <f t="shared" si="0"/>
        <v>2.2661060219252143</v>
      </c>
      <c r="E18">
        <v>44</v>
      </c>
      <c r="F18">
        <f t="shared" si="1"/>
        <v>6.6075987385493321E-2</v>
      </c>
      <c r="G18">
        <f t="shared" si="2"/>
        <v>2.9158383035122595E-2</v>
      </c>
    </row>
    <row r="19" spans="1:7" x14ac:dyDescent="0.2">
      <c r="A19" s="1">
        <v>1.8</v>
      </c>
      <c r="B19" s="2">
        <v>1565</v>
      </c>
      <c r="C19" s="2">
        <v>697</v>
      </c>
      <c r="D19">
        <f t="shared" si="0"/>
        <v>2.2453371592539453</v>
      </c>
      <c r="E19">
        <v>57</v>
      </c>
      <c r="F19">
        <f t="shared" si="1"/>
        <v>8.1779053084648487E-2</v>
      </c>
      <c r="G19">
        <f t="shared" si="2"/>
        <v>3.6421725239616613E-2</v>
      </c>
    </row>
    <row r="20" spans="1:7" x14ac:dyDescent="0.2">
      <c r="A20" s="1">
        <v>1.9</v>
      </c>
      <c r="B20" s="2">
        <v>2956</v>
      </c>
      <c r="C20" s="2">
        <v>840</v>
      </c>
      <c r="D20">
        <f t="shared" si="0"/>
        <v>3.519047619047619</v>
      </c>
      <c r="E20">
        <v>186</v>
      </c>
      <c r="F20">
        <f t="shared" si="1"/>
        <v>0.22142857142857142</v>
      </c>
      <c r="G20">
        <f t="shared" si="2"/>
        <v>6.2922868741542626E-2</v>
      </c>
    </row>
    <row r="21" spans="1:7" x14ac:dyDescent="0.2">
      <c r="A21" s="1">
        <v>2</v>
      </c>
      <c r="B21" s="2">
        <v>1896</v>
      </c>
      <c r="C21" s="2">
        <v>663.5</v>
      </c>
      <c r="D21">
        <f t="shared" si="0"/>
        <v>2.8575734740015073</v>
      </c>
      <c r="E21">
        <v>281</v>
      </c>
      <c r="F21">
        <f t="shared" si="1"/>
        <v>0.42351168048229088</v>
      </c>
      <c r="G21">
        <f t="shared" si="2"/>
        <v>0.14820675105485231</v>
      </c>
    </row>
    <row r="22" spans="1:7" x14ac:dyDescent="0.2">
      <c r="A22" s="1">
        <v>2.1</v>
      </c>
      <c r="B22" s="2">
        <v>3490</v>
      </c>
      <c r="C22" s="2">
        <v>942</v>
      </c>
      <c r="D22">
        <f t="shared" si="0"/>
        <v>3.7048832271762207</v>
      </c>
      <c r="E22">
        <v>1146</v>
      </c>
      <c r="F22">
        <f t="shared" si="1"/>
        <v>1.2165605095541401</v>
      </c>
      <c r="G22">
        <f t="shared" si="2"/>
        <v>0.32836676217765043</v>
      </c>
    </row>
    <row r="23" spans="1:7" x14ac:dyDescent="0.2">
      <c r="A23" s="1">
        <v>2.2000000000000002</v>
      </c>
      <c r="B23" s="2">
        <v>1448</v>
      </c>
      <c r="C23" s="2">
        <v>897.5</v>
      </c>
      <c r="D23">
        <f t="shared" si="0"/>
        <v>1.6133704735376044</v>
      </c>
      <c r="E23">
        <v>513</v>
      </c>
      <c r="F23">
        <f t="shared" si="1"/>
        <v>0.57158774373259058</v>
      </c>
      <c r="G23">
        <f t="shared" si="2"/>
        <v>0.35428176795580113</v>
      </c>
    </row>
    <row r="24" spans="1:7" x14ac:dyDescent="0.2">
      <c r="A24" s="1">
        <v>2.2999999999999998</v>
      </c>
      <c r="B24" s="2">
        <v>906</v>
      </c>
      <c r="C24" s="2">
        <v>818.5</v>
      </c>
      <c r="D24">
        <f t="shared" si="0"/>
        <v>1.1069028711056812</v>
      </c>
      <c r="E24">
        <v>252</v>
      </c>
      <c r="F24">
        <f t="shared" si="1"/>
        <v>0.30788026878436164</v>
      </c>
      <c r="G24">
        <f t="shared" si="2"/>
        <v>0.27814569536423839</v>
      </c>
    </row>
    <row r="25" spans="1:7" x14ac:dyDescent="0.2">
      <c r="A25" s="1">
        <v>2.4</v>
      </c>
      <c r="B25" s="2">
        <v>293</v>
      </c>
      <c r="C25" s="2">
        <v>815.95</v>
      </c>
      <c r="D25">
        <f t="shared" si="0"/>
        <v>0.35909063055334273</v>
      </c>
      <c r="E25">
        <v>92</v>
      </c>
      <c r="F25">
        <f t="shared" si="1"/>
        <v>0.11275200686316562</v>
      </c>
      <c r="G25">
        <f t="shared" si="2"/>
        <v>0.3139931740614334</v>
      </c>
    </row>
    <row r="26" spans="1:7" x14ac:dyDescent="0.2">
      <c r="A26" s="1">
        <v>2.5</v>
      </c>
      <c r="B26" s="2">
        <v>96</v>
      </c>
      <c r="C26" s="2">
        <v>829.5</v>
      </c>
      <c r="D26">
        <f t="shared" si="0"/>
        <v>0.11573236889692586</v>
      </c>
      <c r="E26">
        <v>16</v>
      </c>
      <c r="F26">
        <f t="shared" si="1"/>
        <v>1.9288728149487643E-2</v>
      </c>
      <c r="G26">
        <f t="shared" si="2"/>
        <v>0.16666666666666666</v>
      </c>
    </row>
    <row r="27" spans="1:7" x14ac:dyDescent="0.2">
      <c r="A27" s="1">
        <v>2.6</v>
      </c>
      <c r="B27" s="2">
        <v>45</v>
      </c>
      <c r="C27" s="2">
        <v>673</v>
      </c>
      <c r="D27">
        <f t="shared" si="0"/>
        <v>6.6864784546805348E-2</v>
      </c>
      <c r="E27">
        <v>12</v>
      </c>
      <c r="F27">
        <f t="shared" si="1"/>
        <v>1.7830609212481426E-2</v>
      </c>
      <c r="G27">
        <f t="shared" si="2"/>
        <v>0.26666666666666666</v>
      </c>
    </row>
    <row r="28" spans="1:7" x14ac:dyDescent="0.2">
      <c r="A28" s="1">
        <v>2.7</v>
      </c>
      <c r="B28" s="2">
        <v>27</v>
      </c>
      <c r="C28" s="2">
        <v>673.5</v>
      </c>
      <c r="D28">
        <f t="shared" si="0"/>
        <v>4.0089086859688199E-2</v>
      </c>
      <c r="E28">
        <v>4</v>
      </c>
      <c r="F28">
        <f t="shared" si="1"/>
        <v>5.9391239792130658E-3</v>
      </c>
      <c r="G28">
        <f t="shared" si="2"/>
        <v>0.14814814814814814</v>
      </c>
    </row>
    <row r="29" spans="1:7" x14ac:dyDescent="0.2">
      <c r="A29" s="1">
        <v>2.8</v>
      </c>
      <c r="B29" s="2">
        <v>3</v>
      </c>
      <c r="C29" s="2">
        <v>466.5</v>
      </c>
      <c r="D29">
        <f t="shared" si="0"/>
        <v>6.4308681672025723E-3</v>
      </c>
      <c r="E29">
        <v>1</v>
      </c>
      <c r="F29">
        <f t="shared" si="1"/>
        <v>2.1436227224008574E-3</v>
      </c>
      <c r="G29">
        <f t="shared" si="2"/>
        <v>0.33333333333333331</v>
      </c>
    </row>
    <row r="30" spans="1:7" x14ac:dyDescent="0.2">
      <c r="A30" s="1">
        <v>2.9</v>
      </c>
      <c r="B30" s="2">
        <v>0</v>
      </c>
      <c r="C30" s="2">
        <v>113</v>
      </c>
      <c r="D30">
        <f t="shared" si="0"/>
        <v>0</v>
      </c>
      <c r="E30">
        <v>0</v>
      </c>
      <c r="F30">
        <f t="shared" si="1"/>
        <v>0</v>
      </c>
      <c r="G30">
        <v>0</v>
      </c>
    </row>
    <row r="31" spans="1:7" x14ac:dyDescent="0.2">
      <c r="A31" s="1">
        <v>3</v>
      </c>
      <c r="B31" s="2">
        <v>6</v>
      </c>
      <c r="C31" s="2">
        <v>121</v>
      </c>
      <c r="D31">
        <f t="shared" si="0"/>
        <v>4.9586776859504134E-2</v>
      </c>
      <c r="E31">
        <v>1</v>
      </c>
      <c r="F31">
        <f t="shared" si="1"/>
        <v>8.2644628099173556E-3</v>
      </c>
      <c r="G31">
        <f t="shared" si="2"/>
        <v>0.16666666666666666</v>
      </c>
    </row>
    <row r="32" spans="1:7" x14ac:dyDescent="0.2">
      <c r="A32" s="1">
        <v>3.1</v>
      </c>
      <c r="B32" s="2">
        <v>0</v>
      </c>
      <c r="C32" s="2">
        <v>116.5</v>
      </c>
      <c r="D32">
        <f t="shared" si="0"/>
        <v>0</v>
      </c>
      <c r="E32">
        <v>0</v>
      </c>
      <c r="F32">
        <f t="shared" si="1"/>
        <v>0</v>
      </c>
      <c r="G32">
        <v>0</v>
      </c>
    </row>
    <row r="33" spans="1:7" x14ac:dyDescent="0.2">
      <c r="A33" s="1">
        <v>3.3</v>
      </c>
      <c r="B33" s="2">
        <v>0</v>
      </c>
      <c r="C33" s="2">
        <v>65</v>
      </c>
      <c r="D33">
        <f t="shared" si="0"/>
        <v>0</v>
      </c>
      <c r="E33">
        <v>0</v>
      </c>
      <c r="F33">
        <f t="shared" si="1"/>
        <v>0</v>
      </c>
      <c r="G33">
        <v>0</v>
      </c>
    </row>
    <row r="34" spans="1:7" x14ac:dyDescent="0.2">
      <c r="A34" s="1">
        <v>3.4</v>
      </c>
      <c r="B34" s="2">
        <v>0</v>
      </c>
      <c r="C34" s="2">
        <v>78.5</v>
      </c>
      <c r="D34">
        <f t="shared" si="0"/>
        <v>0</v>
      </c>
      <c r="E34">
        <v>0</v>
      </c>
      <c r="F34">
        <f t="shared" si="1"/>
        <v>0</v>
      </c>
      <c r="G34">
        <v>0</v>
      </c>
    </row>
    <row r="35" spans="1:7" x14ac:dyDescent="0.2">
      <c r="A35" s="1">
        <v>3.5</v>
      </c>
      <c r="B35" s="2">
        <v>0</v>
      </c>
      <c r="C35" s="2">
        <v>112.5</v>
      </c>
      <c r="D35">
        <f t="shared" si="0"/>
        <v>0</v>
      </c>
      <c r="E35">
        <v>0</v>
      </c>
      <c r="F35">
        <f t="shared" si="1"/>
        <v>0</v>
      </c>
      <c r="G35">
        <v>0</v>
      </c>
    </row>
    <row r="36" spans="1:7" x14ac:dyDescent="0.2">
      <c r="A36" s="1"/>
      <c r="B36" s="2"/>
      <c r="C36" s="2"/>
    </row>
    <row r="37" spans="1:7" x14ac:dyDescent="0.2">
      <c r="A37" s="1"/>
      <c r="B37" s="2"/>
      <c r="C37" s="2"/>
      <c r="E37">
        <v>5609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Clarkson Local</dc:creator>
  <cp:lastModifiedBy>Microsoft Office User</cp:lastModifiedBy>
  <dcterms:created xsi:type="dcterms:W3CDTF">2020-05-15T10:14:22Z</dcterms:created>
  <dcterms:modified xsi:type="dcterms:W3CDTF">2020-06-03T08:04:42Z</dcterms:modified>
</cp:coreProperties>
</file>