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F2" i="1" l="1"/>
  <c r="A8" i="1"/>
  <c r="E5" i="1"/>
  <c r="D5" i="1"/>
  <c r="C5" i="1"/>
  <c r="E2" i="1"/>
</calcChain>
</file>

<file path=xl/sharedStrings.xml><?xml version="1.0" encoding="utf-8"?>
<sst xmlns="http://schemas.openxmlformats.org/spreadsheetml/2006/main" count="14" uniqueCount="14">
  <si>
    <t>gen.yr</t>
  </si>
  <si>
    <t>age1.yr</t>
  </si>
  <si>
    <t>age2.yr</t>
  </si>
  <si>
    <t>diff.yr</t>
  </si>
  <si>
    <t>diff.gen</t>
  </si>
  <si>
    <t>hgt1.m</t>
  </si>
  <si>
    <t>hgt2.m</t>
  </si>
  <si>
    <t>diff.m</t>
  </si>
  <si>
    <t>diff.stdev</t>
  </si>
  <si>
    <t>ln hgt1.m</t>
  </si>
  <si>
    <t>ln hgt2.m</t>
  </si>
  <si>
    <t>stdev</t>
  </si>
  <si>
    <t>rate.stdev/gen</t>
  </si>
  <si>
    <t>log diff.gen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</si>
</sst>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4" applyNumberFormat="0" applyAlignment="0" applyProtection="0"/>
    <xf numFmtId="0" fontId="10" fillId="8" borderId="5" applyNumberFormat="0" applyAlignment="0" applyProtection="0"/>
    <xf numFmtId="0" fontId="11" fillId="8" borderId="4" applyNumberFormat="0" applyAlignment="0" applyProtection="0"/>
    <xf numFmtId="0" fontId="12" fillId="0" borderId="6" applyNumberFormat="0" applyFill="0" applyAlignment="0" applyProtection="0"/>
    <xf numFmtId="0" fontId="13" fillId="9" borderId="7" applyNumberFormat="0" applyAlignment="0" applyProtection="0"/>
    <xf numFmtId="0" fontId="14" fillId="0" borderId="0" applyNumberFormat="0" applyFill="0" applyBorder="0" applyAlignment="0" applyProtection="0"/>
    <xf numFmtId="0" fontId="1" fillId="10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0" fillId="3" borderId="0" xfId="0" applyNumberFormat="1" applyFill="1"/>
    <xf numFmtId="0" fontId="0" fillId="2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13</v>
      </c>
    </row>
    <row r="2" spans="1:7" x14ac:dyDescent="0.25">
      <c r="A2">
        <v>53000000</v>
      </c>
      <c r="B2">
        <v>0</v>
      </c>
      <c r="C2">
        <v>53000000</v>
      </c>
      <c r="D2">
        <v>5.665</v>
      </c>
      <c r="E2" s="2">
        <f>C2/D2</f>
        <v>9355692.8508384824</v>
      </c>
      <c r="F2">
        <f>LOG10(E2)</f>
        <v>6.971075955401373</v>
      </c>
    </row>
    <row r="3" spans="1:7" x14ac:dyDescent="0.25">
      <c r="E3" s="7"/>
    </row>
    <row r="4" spans="1:7" x14ac:dyDescent="0.25">
      <c r="A4" s="1" t="s">
        <v>5</v>
      </c>
      <c r="B4" s="1" t="s">
        <v>6</v>
      </c>
      <c r="C4" s="1" t="s">
        <v>9</v>
      </c>
      <c r="D4" s="1" t="s">
        <v>10</v>
      </c>
      <c r="E4" s="1" t="s">
        <v>7</v>
      </c>
      <c r="F4" s="1" t="s">
        <v>11</v>
      </c>
      <c r="G4" s="1" t="s">
        <v>8</v>
      </c>
    </row>
    <row r="5" spans="1:7" x14ac:dyDescent="0.25">
      <c r="A5" s="3">
        <v>0.5</v>
      </c>
      <c r="B5" s="3">
        <v>1.5</v>
      </c>
      <c r="C5" s="3">
        <f>LN(A5)</f>
        <v>-0.69314718055994529</v>
      </c>
      <c r="D5" s="3">
        <f>LN(B5)</f>
        <v>0.40546510810816438</v>
      </c>
      <c r="E5" s="3">
        <f>D5-C5</f>
        <v>1.0986122886681096</v>
      </c>
      <c r="F5" s="3">
        <v>0.05</v>
      </c>
      <c r="G5" s="4">
        <f>E5/F5</f>
        <v>21.972245773362189</v>
      </c>
    </row>
    <row r="7" spans="1:7" x14ac:dyDescent="0.25">
      <c r="A7" s="5" t="s">
        <v>12</v>
      </c>
      <c r="B7" s="5"/>
      <c r="C7" s="5"/>
    </row>
    <row r="8" spans="1:7" x14ac:dyDescent="0.25">
      <c r="A8" s="6">
        <f>G5/E2</f>
        <v>2.3485428736999394E-6</v>
      </c>
      <c r="B8" s="6"/>
      <c r="C8" s="6"/>
    </row>
  </sheetData>
  <mergeCells count="2">
    <mergeCell ref="A7:C7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 Gingerich</dc:creator>
  <cp:lastModifiedBy>Philip D Gingerich</cp:lastModifiedBy>
  <dcterms:created xsi:type="dcterms:W3CDTF">2019-05-17T18:51:41Z</dcterms:created>
  <dcterms:modified xsi:type="dcterms:W3CDTF">2019-05-17T19:14:21Z</dcterms:modified>
</cp:coreProperties>
</file>