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scotsconnect-my.sharepoint.com/personal/stuart_napier_gov_scot/Documents/SCJS_2023_24/publication-materials/tables/"/>
    </mc:Choice>
  </mc:AlternateContent>
  <xr:revisionPtr revIDLastSave="84" documentId="11_48D7F7AE5799CC52B3D835C53272B9E809BF230F" xr6:coauthVersionLast="47" xr6:coauthVersionMax="47" xr10:uidLastSave="{72EB4B01-DBF9-4B16-959E-1E8D0CD604B8}"/>
  <bookViews>
    <workbookView xWindow="-120" yWindow="-120" windowWidth="29040" windowHeight="15720" xr2:uid="{00000000-000D-0000-FFFF-FFFF00000000}"/>
  </bookViews>
  <sheets>
    <sheet name="Introduction" sheetId="1" r:id="rId1"/>
    <sheet name="Table of contents" sheetId="2" r:id="rId2"/>
    <sheet name="Notes" sheetId="3" r:id="rId3"/>
    <sheet name="Table A1" sheetId="4" r:id="rId4"/>
    <sheet name="Table A2" sheetId="5" r:id="rId5"/>
    <sheet name="Table A3" sheetId="6" r:id="rId6"/>
    <sheet name="Table A4" sheetId="7" r:id="rId7"/>
    <sheet name="Table A5" sheetId="8" r:id="rId8"/>
    <sheet name="Table A6" sheetId="9" r:id="rId9"/>
    <sheet name="Table A7" sheetId="10" r:id="rId10"/>
    <sheet name="Table A8" sheetId="11" r:id="rId11"/>
    <sheet name="Table A9" sheetId="12" r:id="rId12"/>
    <sheet name="Table A10" sheetId="13" r:id="rId13"/>
    <sheet name="Table A11" sheetId="14" r:id="rId14"/>
    <sheet name="Table A12" sheetId="15" r:id="rId15"/>
    <sheet name="Table A13" sheetId="16" r:id="rId16"/>
    <sheet name="Table A14" sheetId="17" r:id="rId17"/>
    <sheet name="Table A15" sheetId="18" r:id="rId18"/>
    <sheet name="Table A16" sheetId="19" r:id="rId19"/>
    <sheet name="Table A17" sheetId="20" r:id="rId20"/>
    <sheet name="Table A18" sheetId="21" r:id="rId21"/>
    <sheet name="Table A19" sheetId="22" r:id="rId22"/>
    <sheet name="Table A20" sheetId="23" r:id="rId23"/>
    <sheet name="Table A21" sheetId="24" r:id="rId24"/>
    <sheet name="Table A22" sheetId="25" r:id="rId25"/>
    <sheet name="Table A23" sheetId="26" r:id="rId26"/>
    <sheet name="Table A24" sheetId="27" r:id="rId27"/>
    <sheet name="Table A25" sheetId="28"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6" l="1"/>
  <c r="A228" i="28"/>
  <c r="A75" i="27"/>
  <c r="A211" i="26"/>
  <c r="A76" i="25"/>
  <c r="A263" i="24"/>
  <c r="A24" i="23"/>
  <c r="A24" i="22"/>
  <c r="A24" i="21"/>
  <c r="A24" i="20"/>
  <c r="A280" i="19"/>
  <c r="A194" i="18"/>
  <c r="A143" i="17"/>
  <c r="A23" i="16"/>
  <c r="A24" i="15"/>
  <c r="A18" i="14"/>
  <c r="A19" i="13"/>
  <c r="A19" i="12"/>
  <c r="A19" i="11"/>
  <c r="A18" i="10"/>
  <c r="A34" i="9"/>
  <c r="A34" i="8"/>
  <c r="A34" i="7"/>
  <c r="A35" i="5"/>
  <c r="A35" i="4"/>
  <c r="A2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<sst xmlns="http://schemas.openxmlformats.org/spreadsheetml/2006/main" count="14410" uniqueCount="418">
  <si>
    <t>Scottish Crime &amp; Justice Survey 2023/24, Supplementary tables</t>
  </si>
  <si>
    <t>This workbook provides an Excel version of the Annex tables from the above publication. These tables were previously included in the main report document and web version. A link to the full publication available online is below.</t>
  </si>
  <si>
    <t>https://www.gov.scot/collections/scottish-crime-and-justice-survey/</t>
  </si>
  <si>
    <t>Figures presented in this collection of tables are derived from fieldwork conducted for the Scottish Crime and Justice Survey up to and including the 2023/24 sweep. Full information on how the data is collected and processed is available in the technical report, also available by the above link.</t>
  </si>
  <si>
    <t>Eleven sweeps of the SCJS have now been completed, spanning 2008/09 until the most recent year of 2023/24. Fieldwork typically follows the financial year, however the 2023/24 period referes to the period from July 2023 to April 2024.</t>
  </si>
  <si>
    <t>We welcome feedback on the tables and on data users would like to see in the future. If you have any suggestions please contact the email address below:</t>
  </si>
  <si>
    <t>justice_analysts@gov.scot</t>
  </si>
  <si>
    <t>Some tables refer to notes. When notes are mentioned the note marked is presented in square brackets. The note text can be found in the notes table.</t>
  </si>
  <si>
    <t>Some data values have been formatted for presentation purposes. Volumes of crime have been rounded to the nearest 1,000. Crime rates and also the numbers of respondents have been rounded to the nearest 10.</t>
  </si>
  <si>
    <t>Wherever a table presents information over time, the starting point is always the first year where that question or demographic break was introduced to the SCJS.</t>
  </si>
  <si>
    <t>Some shorthand is used in this workbook:</t>
  </si>
  <si>
    <t>[low] = less than 1,000 or less than 5 crimes per 10,000 adults or households..</t>
  </si>
  <si>
    <t>[u] = low reliability, as the estimate is based on fewer than 50 respondents.</t>
  </si>
  <si>
    <t>[x] = not available - typically because the question or demographic break had not yet been introduced to the SCJS.</t>
  </si>
  <si>
    <t>[z] = not applicable - typically where a test for statistical significance cannot be applied due to data not being available for that year or demographic break.</t>
  </si>
  <si>
    <t>[ns] = result is not statistically significant at 95% confidence level.</t>
  </si>
  <si>
    <t>Table A1: Estimates of the extent of crime in Scotland, 2023/24</t>
  </si>
  <si>
    <t>This worksheet contains one table.</t>
  </si>
  <si>
    <t>Some cells refer to notes which can be found in the notes worksheet.</t>
  </si>
  <si>
    <t>Some shorthand is used in this table. [low] = less than 1,000.</t>
  </si>
  <si>
    <t>Type of crime</t>
  </si>
  <si>
    <t>Best estimate</t>
  </si>
  <si>
    <t>Lower estimate</t>
  </si>
  <si>
    <t>Upper estimate</t>
  </si>
  <si>
    <t>All SCJS crime</t>
  </si>
  <si>
    <t>Violent and property crime</t>
  </si>
  <si>
    <t>Property crime total</t>
  </si>
  <si>
    <t>Vandalism total</t>
  </si>
  <si>
    <t>Motor vehicle vandalism</t>
  </si>
  <si>
    <t>Property vandalism</t>
  </si>
  <si>
    <t>All motor vehicle related theft total</t>
  </si>
  <si>
    <t>Theft of motor vehicle</t>
  </si>
  <si>
    <t>Theft from motor vehicle</t>
  </si>
  <si>
    <t>Attempted theft of/from motor vehicle</t>
  </si>
  <si>
    <t>Housebreaking total</t>
  </si>
  <si>
    <t>Other household theft including bicycle theft total</t>
  </si>
  <si>
    <t>Other household theft</t>
  </si>
  <si>
    <t>Bicycle theft</t>
  </si>
  <si>
    <t>Personal theft (excluding robbery) total</t>
  </si>
  <si>
    <t>Other theft</t>
  </si>
  <si>
    <t>Theft from the person</t>
  </si>
  <si>
    <t>Violent crime total</t>
  </si>
  <si>
    <t>Assault total</t>
  </si>
  <si>
    <t>Serious assault</t>
  </si>
  <si>
    <t>Robbery total</t>
  </si>
  <si>
    <t>Fraud and computer misuse total</t>
  </si>
  <si>
    <t>All fraud</t>
  </si>
  <si>
    <t>Computer misuse</t>
  </si>
  <si>
    <t>Comparable crime total</t>
  </si>
  <si>
    <t>Acquisitive crime</t>
  </si>
  <si>
    <t>Vandalism</t>
  </si>
  <si>
    <t>Violent crime</t>
  </si>
  <si>
    <t>Number of respondents: 4970</t>
  </si>
  <si>
    <t>Table A2: Estimates of the extent of crime in Scotland, 2008/09 to 2023/24</t>
  </si>
  <si>
    <t>Some shorthand is used in this table. [x] = not available. [z] = not applicable. [ns] = result is not statistically significant at 95% confidence level.</t>
  </si>
  <si>
    <t>2008/09</t>
  </si>
  <si>
    <t>2009/10</t>
  </si>
  <si>
    <t>2010/11</t>
  </si>
  <si>
    <t>2012/13</t>
  </si>
  <si>
    <t>2014/15</t>
  </si>
  <si>
    <t>2016/17</t>
  </si>
  <si>
    <t>2017/18</t>
  </si>
  <si>
    <t>2018/19</t>
  </si>
  <si>
    <t>2019/20</t>
  </si>
  <si>
    <t>2021/22</t>
  </si>
  <si>
    <t>2023/24</t>
  </si>
  <si>
    <t>Number of respondents</t>
  </si>
  <si>
    <t>Table A3: Comparing SJCS estimates with police recorded crime figures, 2008/09 to 2023/24</t>
  </si>
  <si>
    <t>Some shorthand is used in this table. [ns] = result is not statistically significant at 95% confidence level.</t>
  </si>
  <si>
    <t>Source of crime data</t>
  </si>
  <si>
    <t>Comparable crime</t>
  </si>
  <si>
    <t>SCJS</t>
  </si>
  <si>
    <t>Table A4: Rates of crime in Scotland, per 10,000 adults or households, 2023/24</t>
  </si>
  <si>
    <t>Some shorthand is used in this table. [low] = less than 5 crimes per 10,000 adults or households.</t>
  </si>
  <si>
    <t>Table A5: Rates of crime in Scotland, per 10,000 adults or households, 2008/09 to 2023/24</t>
  </si>
  <si>
    <t>Some shorthand is used in this table. [low] = less than 5 crimes per 10,000 adults or households. [x] = not available.</t>
  </si>
  <si>
    <t>Table A6: Proportion of adults who were victims of each type of crime, 2008/09 to 2023/24</t>
  </si>
  <si>
    <t>Change since 2008/09</t>
  </si>
  <si>
    <t>Change since 2019/20</t>
  </si>
  <si>
    <t>Change since 2021/22</t>
  </si>
  <si>
    <t>Property and violent crime</t>
  </si>
  <si>
    <t>down by 8%</t>
  </si>
  <si>
    <t>[ns]</t>
  </si>
  <si>
    <t>up by 2%</t>
  </si>
  <si>
    <t>down by 5.6%</t>
  </si>
  <si>
    <t>down by 3.8%</t>
  </si>
  <si>
    <t>down by 2.3%</t>
  </si>
  <si>
    <t>down by 1.2%</t>
  </si>
  <si>
    <t>down by 0.2%</t>
  </si>
  <si>
    <t>down by 0.8%</t>
  </si>
  <si>
    <t>up by 0.6%</t>
  </si>
  <si>
    <t>down by 0.3%</t>
  </si>
  <si>
    <t>down by 2%</t>
  </si>
  <si>
    <t>down by 1.5%</t>
  </si>
  <si>
    <t>down by 0.6%</t>
  </si>
  <si>
    <t>down by 1.3%</t>
  </si>
  <si>
    <t>up by 1.2%</t>
  </si>
  <si>
    <t>up by 1.1%</t>
  </si>
  <si>
    <t>down by 7.4%</t>
  </si>
  <si>
    <t>up by 1.4%</t>
  </si>
  <si>
    <t>Table A7: Proportion of adults who were victims of any SCJS crime including fraud and computer misuse, by demographic and area characteristic, 2008/09 to 2023/24</t>
  </si>
  <si>
    <t>Demographic and area characteristic</t>
  </si>
  <si>
    <t>Demographic subcategory</t>
  </si>
  <si>
    <t>Total</t>
  </si>
  <si>
    <t>All respondents</t>
  </si>
  <si>
    <t>Sex</t>
  </si>
  <si>
    <t>Male</t>
  </si>
  <si>
    <t>Female</t>
  </si>
  <si>
    <t>Age</t>
  </si>
  <si>
    <t>16-24</t>
  </si>
  <si>
    <t>25-44</t>
  </si>
  <si>
    <t>45-59</t>
  </si>
  <si>
    <t>60+</t>
  </si>
  <si>
    <t>Disability status</t>
  </si>
  <si>
    <t>Disabled</t>
  </si>
  <si>
    <t>Not disabled</t>
  </si>
  <si>
    <t>Deprivation</t>
  </si>
  <si>
    <t>15% most deprived areas</t>
  </si>
  <si>
    <t>Rest of Scotland</t>
  </si>
  <si>
    <t>Geography</t>
  </si>
  <si>
    <t>Urban</t>
  </si>
  <si>
    <t>Rural</t>
  </si>
  <si>
    <t>Table A8: Proportion of adults who were victims of a property or violent crime, by demographic and area characteristic, 2008/09 to 2023/24</t>
  </si>
  <si>
    <t>down by 9%</t>
  </si>
  <si>
    <t>down by 12%</t>
  </si>
  <si>
    <t>down by 11%</t>
  </si>
  <si>
    <t>down by 6%</t>
  </si>
  <si>
    <t>up by 4%</t>
  </si>
  <si>
    <t>down by 3.1%</t>
  </si>
  <si>
    <t>up by 1.8%</t>
  </si>
  <si>
    <t>down by 4%</t>
  </si>
  <si>
    <t>down by 10%</t>
  </si>
  <si>
    <t>down by 13%</t>
  </si>
  <si>
    <t>down by 7%</t>
  </si>
  <si>
    <t>up by 3%</t>
  </si>
  <si>
    <t>down by 4.2%</t>
  </si>
  <si>
    <t>Table A9: Proportion of adults who were victims of a violent crime, by demographic and area characteristic, 2008/09 to 2023/24</t>
  </si>
  <si>
    <t>down by 1.6%</t>
  </si>
  <si>
    <t>up by 1.6%</t>
  </si>
  <si>
    <t>up by 1%</t>
  </si>
  <si>
    <t>down by 3.2%</t>
  </si>
  <si>
    <t>down by 2.6%</t>
  </si>
  <si>
    <t>down by 0.9%</t>
  </si>
  <si>
    <t>down by 1.7%</t>
  </si>
  <si>
    <t>Table A10: Proportion of adults who were victims of a property crime, by demographic and area characteristic, 2008/09 to 2023/24</t>
  </si>
  <si>
    <t>down by 7.8%</t>
  </si>
  <si>
    <t>down by 3%</t>
  </si>
  <si>
    <t>down by 9.1%</t>
  </si>
  <si>
    <t>down by 7.1%</t>
  </si>
  <si>
    <t>down by 4.1%</t>
  </si>
  <si>
    <t>Table A11: Proportion of adults who were victims of a fraud or computer misuse crime, by demographic and area characteristic, 2023/24</t>
  </si>
  <si>
    <t>Table A12: Proportion of crime reported to the police, 2008/09 to 2023/24</t>
  </si>
  <si>
    <t>Some shorthand is used in this table. [x] = not available. [z] = not applicable. [ns] = result is not statistically significant at 95% confidence level. [u] = low reliability as the estimate is based on fewer than 50 respondents.</t>
  </si>
  <si>
    <t>All motor vehicle related theft</t>
  </si>
  <si>
    <t>Housebreaking</t>
  </si>
  <si>
    <t>Other household theft including bicycle theft</t>
  </si>
  <si>
    <t>Personal theft (excluding robbery)</t>
  </si>
  <si>
    <t>down by 17%</t>
  </si>
  <si>
    <t>down by 20%</t>
  </si>
  <si>
    <t>Fraud</t>
  </si>
  <si>
    <t>Overall number of responses</t>
  </si>
  <si>
    <t>Number of responses (violent and property crime)</t>
  </si>
  <si>
    <t>Number of responses (fraud and computer misuse)</t>
  </si>
  <si>
    <t>Table A13: Proportion of adults who said the police in their local area were doing an excellent or good job, 2012/13 to 2023/24</t>
  </si>
  <si>
    <t>Change since 2012/13</t>
  </si>
  <si>
    <t>down by 16%</t>
  </si>
  <si>
    <t>down by 15%</t>
  </si>
  <si>
    <t>down by 5%</t>
  </si>
  <si>
    <t>down by 14%</t>
  </si>
  <si>
    <t>Victim status (property and violent crime)</t>
  </si>
  <si>
    <t>Victim</t>
  </si>
  <si>
    <t>Non-victim</t>
  </si>
  <si>
    <t>Victim status (all SCJS crime)</t>
  </si>
  <si>
    <t>Table A14: Proportion of adults who were very or fairly confident in the ability of the police in their local area to do certain things, 2008/09 to 2023/24</t>
  </si>
  <si>
    <t>This table presents data on the proportion of respondents who said they were very confident or fairly confident.</t>
  </si>
  <si>
    <t>Filters are active in cell B6 to show data for all respondents. The filter can be changed to show results for demographic breakdowns. To turn off all filters select the 'Data' ribbon then 'Filters' button or use [Ctrl, Shift, L] while a cell within the table is highlighted.</t>
  </si>
  <si>
    <t>Measure of police confidence</t>
  </si>
  <si>
    <t>Prevent crime</t>
  </si>
  <si>
    <t>Respond quickly to calls and information</t>
  </si>
  <si>
    <t>Deal with incidents as they occur</t>
  </si>
  <si>
    <t>Investigate incidents after they occur</t>
  </si>
  <si>
    <t>Solve crimes</t>
  </si>
  <si>
    <t>Catch criminals</t>
  </si>
  <si>
    <t>Support victims of crime</t>
  </si>
  <si>
    <t>up by 14%</t>
  </si>
  <si>
    <t>up by 9%</t>
  </si>
  <si>
    <t>up by 7%</t>
  </si>
  <si>
    <t>up by 5%</t>
  </si>
  <si>
    <t>up by 10%</t>
  </si>
  <si>
    <t>Table A15: Proportion of adults who agreed with statements about the police (perceptions of community engagement, fairness and accountability), 2008/09 to 2023/24</t>
  </si>
  <si>
    <t>This table presents data on the proportion of respondents who said they strongly agreed or tended to agree.</t>
  </si>
  <si>
    <t>Filters are active in cell C6 to show data for all respondents. The filter can be changed to show results for demographic breakdowns. To turn off all filters select the 'Data' ribbon then 'Filters' button or use [Ctrl, Shift, L] while a cell within the table is highlighted.</t>
  </si>
  <si>
    <t>Type of measure</t>
  </si>
  <si>
    <t>Measure</t>
  </si>
  <si>
    <t>Change since 2009/10</t>
  </si>
  <si>
    <t>Community engagement measures</t>
  </si>
  <si>
    <t>Police in this area can be relied on to be there when you need them</t>
  </si>
  <si>
    <t>Police in this area listen to the concerns of local people</t>
  </si>
  <si>
    <t>Community relations with the police in this local area are poor</t>
  </si>
  <si>
    <t>Police in this area are not dealing with the things that matter to people in this community</t>
  </si>
  <si>
    <t>Police in this area are friendly and approachable</t>
  </si>
  <si>
    <t>Police in this area are involved in activities in the local community</t>
  </si>
  <si>
    <t>Fairness measures</t>
  </si>
  <si>
    <t>Police in this area would treat you with respect if you had contact with them for any reason</t>
  </si>
  <si>
    <t>Police in this area treat everyone fairly regardless of who they are</t>
  </si>
  <si>
    <t>Accountability</t>
  </si>
  <si>
    <t>Police in this area are held to account for the service they provide</t>
  </si>
  <si>
    <t>Overall measure</t>
  </si>
  <si>
    <t>Overall, people have a lot of confidence in the police in this area</t>
  </si>
  <si>
    <t>All questions</t>
  </si>
  <si>
    <t>up by 6%</t>
  </si>
  <si>
    <t>up by 13%</t>
  </si>
  <si>
    <t>up by 11%</t>
  </si>
  <si>
    <t>Table A16: Proportion of adults who were very or fairly confident in aspects of the criminal justice system, 2008/09 to 2023/24</t>
  </si>
  <si>
    <t>Filters are active in cell B7 to show data for all respondents. The filter can be changed to show results for demographic breakdowns. To turn off all filters select the 'Data' ribbon then 'Filters' button or use [Ctrl, Shift, L] while a cell within the table is highlighted.</t>
  </si>
  <si>
    <t>Aspect of the criminal justice system</t>
  </si>
  <si>
    <t>Is effective in bringing people who commit crimes to justice</t>
  </si>
  <si>
    <t>Deals with cases promptly and efficiently</t>
  </si>
  <si>
    <t>Makes sure everyone has access to the justice system if they need it</t>
  </si>
  <si>
    <t>Makes sure the system isn't different depending on where you live in Scotland</t>
  </si>
  <si>
    <t>Makes fair, impartial decisions based on the evidence available</t>
  </si>
  <si>
    <t>Adequately takes into account the circumstances surrounding a crime when it hands out sentences</t>
  </si>
  <si>
    <t>Allows all victims of crime to seek justice regardless of who they are</t>
  </si>
  <si>
    <t>Allows all those accused of crimes to get a fair trial regardless of who they are</t>
  </si>
  <si>
    <t>Provides victims of crime with the services and support they need</t>
  </si>
  <si>
    <t>Provides witnesses with the services and support they need</t>
  </si>
  <si>
    <t>Treats those accused of crime as innocent until proven guilty</t>
  </si>
  <si>
    <t>Gives sentences which fit the crime</t>
  </si>
  <si>
    <t>Table A17: Perceptions of how the crime rate has changed in respondents' local area over the past two years, 2008/09 to 2023/24</t>
  </si>
  <si>
    <t>This table presents data on the proportion of respondents who said the crime rate had either gone down or stayed the same.</t>
  </si>
  <si>
    <t>Table A18: Perceptions of how the crime rate has changed in Scotland over the past two years, 2009/10 to 2023/24</t>
  </si>
  <si>
    <t>Table A19: Proportion of adults who felt safe walking alone after dark in their local area, 2008/09 to 2023/24</t>
  </si>
  <si>
    <t>This table presents data on the proportion of respondents who said they felt very safe or fairly safe.</t>
  </si>
  <si>
    <t>up by 8%</t>
  </si>
  <si>
    <t>up by 17%</t>
  </si>
  <si>
    <t>Table A20: Proportion of adults who felt safe alone in their home at night, 2008/09 to 2023/24</t>
  </si>
  <si>
    <t>Table A21: Proportion of adults who thought issues were common in their area, 2008/09 to 2023/24</t>
  </si>
  <si>
    <t>This table presents data on the proportion of respondents who said each issue was very common or fairly common in their local area.</t>
  </si>
  <si>
    <t>Type of issue</t>
  </si>
  <si>
    <t>People having their car or other vehicles stolen</t>
  </si>
  <si>
    <t>down by 4.3%</t>
  </si>
  <si>
    <t>People having things stolen from their car or other vehicles</t>
  </si>
  <si>
    <t>People being mugged or robbed</t>
  </si>
  <si>
    <t>People being physically assaulted or attacked in the street or other public places</t>
  </si>
  <si>
    <t>People being physically attacked because of their skin colour etc</t>
  </si>
  <si>
    <t>People being sexually assaulted</t>
  </si>
  <si>
    <t>up by 2.2%</t>
  </si>
  <si>
    <t>Drug dealing and drug abuse</t>
  </si>
  <si>
    <t>People behaving in an anti-social manner in public</t>
  </si>
  <si>
    <t>Violence between groups of individuals or gangs</t>
  </si>
  <si>
    <t>People carrying knives</t>
  </si>
  <si>
    <t>Deliberate damage to cars or other vehicles</t>
  </si>
  <si>
    <t>Deliberate damage to people's homes by vandals</t>
  </si>
  <si>
    <t>People buying or selling smuggled or fake goods</t>
  </si>
  <si>
    <t>Street drinking/drunken behaviour/under-age drinking</t>
  </si>
  <si>
    <t>down by 8.3%</t>
  </si>
  <si>
    <t>down by 7.3%</t>
  </si>
  <si>
    <t>down by 3.3%</t>
  </si>
  <si>
    <t>down by 12.1%</t>
  </si>
  <si>
    <t>up by 4.2%</t>
  </si>
  <si>
    <t>down by 5.1%</t>
  </si>
  <si>
    <t>up by 3.8%</t>
  </si>
  <si>
    <t>down by 5.2%</t>
  </si>
  <si>
    <t>down by 22%</t>
  </si>
  <si>
    <t>up by 6.4%</t>
  </si>
  <si>
    <t>down by 7.2%</t>
  </si>
  <si>
    <t>down by 5.8%</t>
  </si>
  <si>
    <t>down by 4.9%</t>
  </si>
  <si>
    <t>down by 2.1%</t>
  </si>
  <si>
    <t>down by 9.5%</t>
  </si>
  <si>
    <t>down by 4.6%</t>
  </si>
  <si>
    <t>down by 3.5%</t>
  </si>
  <si>
    <t>down by 7.6%</t>
  </si>
  <si>
    <t>up by 2.7%</t>
  </si>
  <si>
    <t>down by 14.3%</t>
  </si>
  <si>
    <t>down by 18%</t>
  </si>
  <si>
    <t>up by 2.8%</t>
  </si>
  <si>
    <t>down by 11.7%</t>
  </si>
  <si>
    <t>up by 3.1%</t>
  </si>
  <si>
    <t>down by 5.9%</t>
  </si>
  <si>
    <t>down by 5.4%</t>
  </si>
  <si>
    <t>down by 4.5%</t>
  </si>
  <si>
    <t>down by 5.5%</t>
  </si>
  <si>
    <t>down by 5.3%</t>
  </si>
  <si>
    <t>down by 21%</t>
  </si>
  <si>
    <t>down by 2.8%</t>
  </si>
  <si>
    <t>down by 3.4%</t>
  </si>
  <si>
    <t>up by 2.9%</t>
  </si>
  <si>
    <t>down by 10.6%</t>
  </si>
  <si>
    <t>Table A22: Proportion of adults from vehicle owning households who were very or fairly worried about experiencing different types of vehicle crime, 2008/09 to 2023/24</t>
  </si>
  <si>
    <t>This table presents data on the proportion of respondents who said they were very worried or fairly worried about each type of crime happening to them.</t>
  </si>
  <si>
    <t>Your car or other vehicle will be stolen</t>
  </si>
  <si>
    <t>Things will be stolen from your car or other vehicle</t>
  </si>
  <si>
    <t>Your car or other vehicle will be damaged by vandals</t>
  </si>
  <si>
    <t>Table A23: Proportion of adults who were worried about experiencing different types of crime, 2008/09 to 2023/24</t>
  </si>
  <si>
    <t>Your home will be damaged by vandals</t>
  </si>
  <si>
    <t>Your home will be broken into</t>
  </si>
  <si>
    <t>You will be mugged or robbed</t>
  </si>
  <si>
    <t>You will be physically assaulted or attacked in the street or other public place</t>
  </si>
  <si>
    <t>You will be involved or caught up in violence between groups of individuals or gangs</t>
  </si>
  <si>
    <t>You will be sexually assaulted</t>
  </si>
  <si>
    <t>You will have your identity stolen</t>
  </si>
  <si>
    <t>Someone will use your credit or bank details to obtain money, goods or services</t>
  </si>
  <si>
    <t>You will be physically attacked because of your skin colour, ethnic origin or religion</t>
  </si>
  <si>
    <t>You will be threatened or verbally abused</t>
  </si>
  <si>
    <t>You will be followed by someone in a manner which causes you fear, alarm or distress</t>
  </si>
  <si>
    <t>down by 19%</t>
  </si>
  <si>
    <t>down by 25%</t>
  </si>
  <si>
    <t>down by 3.7%</t>
  </si>
  <si>
    <t>down by 3.6%</t>
  </si>
  <si>
    <t>up by 2.4%</t>
  </si>
  <si>
    <t>down by 9.6%</t>
  </si>
  <si>
    <t>down by 12.6%</t>
  </si>
  <si>
    <t>down by 2.9%</t>
  </si>
  <si>
    <t>down by 2.7%</t>
  </si>
  <si>
    <t>up by 2.5%</t>
  </si>
  <si>
    <t>Table A24: Proportion of adults from vehicle owning households who thought they were likely to experience different types of vehicle crime, 2008/09 to 2023/24</t>
  </si>
  <si>
    <t>This table presents data on the proportion of respondents who answered that they thought they were likely to experience this type of crime in the next 12 months.</t>
  </si>
  <si>
    <t>up by 2.3%</t>
  </si>
  <si>
    <t>down by 4.7%</t>
  </si>
  <si>
    <t>Table A25: Proportion of adults who thought they were likely to experience different types of crime, 2008/09 to 2023/24</t>
  </si>
  <si>
    <t>down by 2.2%</t>
  </si>
  <si>
    <t>down by 1.9%</t>
  </si>
  <si>
    <t>None of these things</t>
  </si>
  <si>
    <t>down by 1.4%</t>
  </si>
  <si>
    <t>down by 3.9%</t>
  </si>
  <si>
    <t>up by 1.9%</t>
  </si>
  <si>
    <t>up by 4.8%</t>
  </si>
  <si>
    <t>down by 2.5%</t>
  </si>
  <si>
    <t>up by 7.7%</t>
  </si>
  <si>
    <t>up by 15%</t>
  </si>
  <si>
    <t>down by 2.4%</t>
  </si>
  <si>
    <t>up by 4.4%</t>
  </si>
  <si>
    <t>down by 1.8%</t>
  </si>
  <si>
    <t>down by 6.7%</t>
  </si>
  <si>
    <t>up by 1.3%</t>
  </si>
  <si>
    <t>down by 1%</t>
  </si>
  <si>
    <t>Table of contents</t>
  </si>
  <si>
    <t>Worksheet number</t>
  </si>
  <si>
    <t>Table title</t>
  </si>
  <si>
    <t>Estimates of the extent of crime in Scotland, 2023/24</t>
  </si>
  <si>
    <t>Estimates of the extent of crime in Scotland, 2008/09 to 2023/24</t>
  </si>
  <si>
    <t>Comparing SJCS estimates with police recorded crime figures, 2008/09 to 2023/24</t>
  </si>
  <si>
    <t>Rates of crime in Scotland, per 10,000 adults or households, 2023/24</t>
  </si>
  <si>
    <t>Rates of crime in Scotland, per 10,000 adults or households, 2008/09 to 2023/24</t>
  </si>
  <si>
    <t>Proportion of adults who were victims of each type of crime, 2008/09 to 2023/24</t>
  </si>
  <si>
    <t>Proportion of adults who were victims of any SCJS crime including fraud and computer misuse, by demographic and area characteristic, 2008/09 to 2023/24</t>
  </si>
  <si>
    <t>Proportion of adults who were victims of a property or violent crime, by demographic and area characteristic, 2008/09 to 2023/24</t>
  </si>
  <si>
    <t>Proportion of adults who were victims of a violent crime, by demographic and area characteristic, 2008/09 to 2023/24</t>
  </si>
  <si>
    <t>Proportion of adults who were victims of a property crime, by demographic and area characteristic, 2008/09 to 2023/24</t>
  </si>
  <si>
    <t>Proportion of adults who were victims of a fraud or computer misuse crime, by demographic and area characteristic, 2023/24</t>
  </si>
  <si>
    <t>Proportion of crime reported to the police, 2008/09 to 2023/24</t>
  </si>
  <si>
    <t>Proportion of adults who said the police in their local area were doing an excellent or good job, 2012/13 to 2023/24</t>
  </si>
  <si>
    <t>Proportion of adults who were very or fairly confident in the ability of the police in their local area to do certain things, 2008/09 to 2023/24</t>
  </si>
  <si>
    <t>Proportion of adults who agreed with statements about the police (perceptions of community engagement, fairness and accountability), 2008/09 to 2023/24</t>
  </si>
  <si>
    <t>Proportion of adults who were very or fairly confident in aspects of the criminal justice system, 2008/09 to 2023/24</t>
  </si>
  <si>
    <t>Perceptions of how the crime rate has changed in respondents' local area over the past two years, 2008/09 to 2023/24</t>
  </si>
  <si>
    <t>Perceptions of how the crime rate has changed in Scotland over the past two years, 2009/10 to 2023/24</t>
  </si>
  <si>
    <t>Proportion of adults who felt safe walking alone after dark in their local area, 2008/09 to 2023/24</t>
  </si>
  <si>
    <t>Proportion of adults who felt safe alone in their home at night, 2008/09 to 2023/24</t>
  </si>
  <si>
    <t>Proportion of adults who thought issues were common in their area, 2008/09 to 2023/24</t>
  </si>
  <si>
    <t>Proportion of adults from vehicle owning households who were very or fairly worried about experiencing different types of vehicle crime, 2008/09 to 2023/24</t>
  </si>
  <si>
    <t>Proportion of adults who were worried about experiencing different types of crime, 2008/09 to 2023/24</t>
  </si>
  <si>
    <t>Proportion of adults from vehicle owning households who thought they were likely to experience different types of vehicle crime, 2008/09 to 2023/24</t>
  </si>
  <si>
    <t>Proportion of adults who thought they were likely to experience different types of crime, 2008/09 to 2023/24</t>
  </si>
  <si>
    <t>[x]</t>
  </si>
  <si>
    <t>[z]</t>
  </si>
  <si>
    <t>[low]</t>
  </si>
  <si>
    <t>[u]</t>
  </si>
  <si>
    <t>down by 37%</t>
  </si>
  <si>
    <t>up by 34%</t>
  </si>
  <si>
    <t>down by 41%</t>
  </si>
  <si>
    <t>down by 63%</t>
  </si>
  <si>
    <t>down by 62%</t>
  </si>
  <si>
    <t>down by 50%</t>
  </si>
  <si>
    <t>down by 60%</t>
  </si>
  <si>
    <t>down by 47%</t>
  </si>
  <si>
    <t>down by 57%</t>
  </si>
  <si>
    <t>down by 56%</t>
  </si>
  <si>
    <t>down by 27%</t>
  </si>
  <si>
    <t>up by 73%</t>
  </si>
  <si>
    <t>down by 26%</t>
  </si>
  <si>
    <t>up by 76%</t>
  </si>
  <si>
    <t>down by 46%</t>
  </si>
  <si>
    <t>up by 38%</t>
  </si>
  <si>
    <t>down by 48%</t>
  </si>
  <si>
    <t>2021/22
[note 2]</t>
  </si>
  <si>
    <t>Police recorded crime</t>
  </si>
  <si>
    <t>down by 53%</t>
  </si>
  <si>
    <t>down by 64%</t>
  </si>
  <si>
    <t>down by 1.1%</t>
  </si>
  <si>
    <t>down by 0.7%</t>
  </si>
  <si>
    <t>down by 6.4%</t>
  </si>
  <si>
    <t>up by 43%</t>
  </si>
  <si>
    <t>up by 61%</t>
  </si>
  <si>
    <t>Notes</t>
  </si>
  <si>
    <t>Note number</t>
  </si>
  <si>
    <t>Note text</t>
  </si>
  <si>
    <t>Note 1</t>
  </si>
  <si>
    <t>Estimates in this row have a relative standard error (RSE) greater than 20% - these figures and comparisons should be used with caution.</t>
  </si>
  <si>
    <t>Note 2</t>
  </si>
  <si>
    <t>Police recorded crime data for this period refers to the year ending December 2022 in order to align with the 2021/22 SCJS fieldwork period.</t>
  </si>
  <si>
    <t>Note 3</t>
  </si>
  <si>
    <t>Change since 2008/09 or the first time the question was introduced.</t>
  </si>
  <si>
    <t>Note 4</t>
  </si>
  <si>
    <t>The wording of this question was amended (i.e. 'gives punishments which fit the crime' has become 'gives sentences which fit the crime' since 2017/18)</t>
  </si>
  <si>
    <t>Note 5</t>
  </si>
  <si>
    <t>The wording of this question was amended (i.e. 'provides a good standard of service for victims of crime' has become 'provides victims of crime with the services and support they need' since 2012/13)</t>
  </si>
  <si>
    <t>Note 6</t>
  </si>
  <si>
    <t>The wording of this question was amended (i.e. 'provides a good standard of service for witnesses' has become 'provides witnesses with the services and support they need' since 2012/13)</t>
  </si>
  <si>
    <t>Note 7</t>
  </si>
  <si>
    <t>From 2016/17 only respondents in households with access to a vehicle have been asked questions on worry about vehicle crime rather than this filter being applied at the analysis phase. As such, the 'not applicable' response option to the worry questions, previously included as a possible response was removed with effect from 2016/17. However, even when households without vehicles are filtered out of the analysis in results before 2016/17, a proportion of the remaining respondents still selected the 'not applicable' option (generally around 5%). As such, results up to 2014/15 and from 2016/17 onwards are not directly comparable.</t>
  </si>
  <si>
    <t>[note 1]</t>
  </si>
  <si>
    <t>Change since 2008/09 [note 6]</t>
  </si>
  <si>
    <t>Gives punishments which fit the crime [note 3]</t>
  </si>
  <si>
    <t>Provides a good standard of service for victims of crime [note 4]</t>
  </si>
  <si>
    <t>Provides a good standard of service for witnesses [note 5]</t>
  </si>
  <si>
    <t>Change since 2016/17 [note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</si>
</sst>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rgb="FF000000"/>
      <name val="Arial"/>
    </font>
    <font>
      <b/>
      <sz val="16"/>
      <color rgb="FF000000"/>
      <name val="Arial"/>
    </font>
    <font>
      <u/>
      <sz val="12"/>
      <color theme="10"/>
      <name val="Arial"/>
    </font>
    <font>
      <b/>
      <sz val="12"/>
      <color rgb="FF000000"/>
      <name val="Arial"/>
    </font>
    <font>
      <b/>
      <sz val="12"/>
      <color rgb="FF000000"/>
      <name val="Arial"/>
      <family val="2"/>
    </font>
    <font>
      <sz val="12"/>
      <color rgb="FF000000"/>
      <name val="Arial"/>
      <family val="2"/>
    </font>
    <font>
      <sz val="8"/>
      <name val="Arial"/>
      <family val="2"/>
    </font>
    <font>
      <u/>
      <sz val="12"/>
      <color theme="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3" fillId="0" borderId="0" xfId="0" applyFont="1" applyAlignment="1">
      <alignment wrapText="1"/>
    </xf>
    <xf numFmtId="3" fontId="3" fillId="0" borderId="0" xfId="0" applyNumberFormat="1" applyFont="1"/>
    <xf numFmtId="3" fontId="0" fillId="0" borderId="0" xfId="0" applyNumberFormat="1"/>
    <xf numFmtId="3" fontId="3" fillId="0" borderId="0" xfId="0" applyNumberFormat="1" applyFont="1" applyAlignment="1">
      <alignment horizontal="right"/>
    </xf>
    <xf numFmtId="3" fontId="0" fillId="0" borderId="0" xfId="0" applyNumberFormat="1" applyAlignment="1">
      <alignment horizontal="right"/>
    </xf>
    <xf numFmtId="164" fontId="0" fillId="0" borderId="0" xfId="0" applyNumberFormat="1" applyAlignment="1">
      <alignment horizontal="right"/>
    </xf>
    <xf numFmtId="164" fontId="3" fillId="0" borderId="0" xfId="0" applyNumberFormat="1" applyFont="1" applyAlignment="1">
      <alignment horizontal="right"/>
    </xf>
    <xf numFmtId="164" fontId="0" fillId="0" borderId="0" xfId="0" applyNumberFormat="1"/>
    <xf numFmtId="9" fontId="0" fillId="0" borderId="0" xfId="0" applyNumberFormat="1" applyAlignment="1">
      <alignment horizontal="right"/>
    </xf>
    <xf numFmtId="9" fontId="3" fillId="0" borderId="0" xfId="0" applyNumberFormat="1" applyFont="1" applyAlignment="1">
      <alignment horizontal="right"/>
    </xf>
    <xf numFmtId="3" fontId="4" fillId="0" borderId="0" xfId="0" applyNumberFormat="1" applyFont="1" applyAlignment="1">
      <alignment horizontal="right"/>
    </xf>
    <xf numFmtId="3" fontId="5" fillId="0" borderId="0" xfId="0" applyNumberFormat="1" applyFont="1" applyAlignment="1">
      <alignment horizontal="right"/>
    </xf>
    <xf numFmtId="0" fontId="4" fillId="0" borderId="0" xfId="0" applyFont="1" applyAlignment="1">
      <alignment wrapText="1"/>
    </xf>
    <xf numFmtId="0" fontId="4" fillId="0" borderId="0" xfId="0" applyFont="1"/>
    <xf numFmtId="0" fontId="5" fillId="0" borderId="0" xfId="0" applyFont="1"/>
    <xf numFmtId="0" fontId="7" fillId="0" borderId="0" xfId="0" applyFont="1"/>
    <xf numFmtId="0" fontId="5" fillId="0" borderId="0" xfId="0" applyFont="1" applyAlignment="1">
      <alignment wrapText="1"/>
    </xf>
  </cellXfs>
  <cellStyles count="1">
    <cellStyle name="Normal" xfId="0" builtinId="0"/>
  </cellStyles>
  <dxfs count="11">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b/>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0000000}" name="Table28" displayName="Table28" ref="A3:B28" totalsRowShown="0" headerRowDxfId="10">
  <tableColumns count="2">
    <tableColumn id="1" xr3:uid="{00000000-0010-0000-0000-000001000000}" name="Worksheet number"/>
    <tableColumn id="2" xr3:uid="{00000000-0010-0000-0000-000002000000}" name="Table title"/>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4:P18" totalsRowShown="0">
  <tableColumns count="16">
    <tableColumn id="1" xr3:uid="{00000000-0010-0000-0800-000001000000}" name="Demographic and area characteristic"/>
    <tableColumn id="2" xr3:uid="{00000000-0010-0000-0800-000002000000}" name="Demographic subcategory"/>
    <tableColumn id="3" xr3:uid="{00000000-0010-0000-0800-000003000000}" name="2008/09"/>
    <tableColumn id="4" xr3:uid="{00000000-0010-0000-0800-000004000000}" name="2009/10"/>
    <tableColumn id="5" xr3:uid="{00000000-0010-0000-0800-000005000000}" name="2010/11"/>
    <tableColumn id="6" xr3:uid="{00000000-0010-0000-0800-000006000000}" name="2012/13"/>
    <tableColumn id="7" xr3:uid="{00000000-0010-0000-0800-000007000000}" name="2014/15"/>
    <tableColumn id="8" xr3:uid="{00000000-0010-0000-0800-000008000000}" name="2016/17"/>
    <tableColumn id="9" xr3:uid="{00000000-0010-0000-0800-000009000000}" name="2017/18"/>
    <tableColumn id="10" xr3:uid="{00000000-0010-0000-0800-00000A000000}" name="2018/19"/>
    <tableColumn id="11" xr3:uid="{00000000-0010-0000-0800-00000B000000}" name="2019/20"/>
    <tableColumn id="12" xr3:uid="{00000000-0010-0000-0800-00000C000000}" name="2021/22"/>
    <tableColumn id="13" xr3:uid="{00000000-0010-0000-0800-00000D000000}" name="2023/24"/>
    <tableColumn id="14" xr3:uid="{00000000-0010-0000-0800-00000E000000}" name="Change since 2008/09"/>
    <tableColumn id="15" xr3:uid="{00000000-0010-0000-0800-00000F000000}" name="Change since 2019/20"/>
    <tableColumn id="16" xr3:uid="{00000000-0010-0000-0800-000010000000}" name="Change since 2021/22"/>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A4:P18" totalsRowShown="0">
  <tableColumns count="16">
    <tableColumn id="1" xr3:uid="{00000000-0010-0000-0900-000001000000}" name="Demographic and area characteristic"/>
    <tableColumn id="2" xr3:uid="{00000000-0010-0000-0900-000002000000}" name="Demographic subcategory"/>
    <tableColumn id="3" xr3:uid="{00000000-0010-0000-0900-000003000000}" name="2008/09"/>
    <tableColumn id="4" xr3:uid="{00000000-0010-0000-0900-000004000000}" name="2009/10"/>
    <tableColumn id="5" xr3:uid="{00000000-0010-0000-0900-000005000000}" name="2010/11"/>
    <tableColumn id="6" xr3:uid="{00000000-0010-0000-0900-000006000000}" name="2012/13"/>
    <tableColumn id="7" xr3:uid="{00000000-0010-0000-0900-000007000000}" name="2014/15"/>
    <tableColumn id="8" xr3:uid="{00000000-0010-0000-0900-000008000000}" name="2016/17"/>
    <tableColumn id="9" xr3:uid="{00000000-0010-0000-0900-000009000000}" name="2017/18"/>
    <tableColumn id="10" xr3:uid="{00000000-0010-0000-0900-00000A000000}" name="2018/19"/>
    <tableColumn id="11" xr3:uid="{00000000-0010-0000-0900-00000B000000}" name="2019/20"/>
    <tableColumn id="12" xr3:uid="{00000000-0010-0000-0900-00000C000000}" name="2021/22"/>
    <tableColumn id="13" xr3:uid="{00000000-0010-0000-0900-00000D000000}" name="2023/24"/>
    <tableColumn id="14" xr3:uid="{00000000-0010-0000-0900-00000E000000}" name="Change since 2008/09"/>
    <tableColumn id="15" xr3:uid="{00000000-0010-0000-0900-00000F000000}" name="Change since 2019/20"/>
    <tableColumn id="16" xr3:uid="{00000000-0010-0000-0900-000010000000}" name="Change since 2021/22"/>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A4:P18" totalsRowShown="0">
  <tableColumns count="16">
    <tableColumn id="1" xr3:uid="{00000000-0010-0000-0A00-000001000000}" name="Demographic and area characteristic"/>
    <tableColumn id="2" xr3:uid="{00000000-0010-0000-0A00-000002000000}" name="Demographic subcategory"/>
    <tableColumn id="3" xr3:uid="{00000000-0010-0000-0A00-000003000000}" name="2008/09"/>
    <tableColumn id="4" xr3:uid="{00000000-0010-0000-0A00-000004000000}" name="2009/10"/>
    <tableColumn id="5" xr3:uid="{00000000-0010-0000-0A00-000005000000}" name="2010/11"/>
    <tableColumn id="6" xr3:uid="{00000000-0010-0000-0A00-000006000000}" name="2012/13"/>
    <tableColumn id="7" xr3:uid="{00000000-0010-0000-0A00-000007000000}" name="2014/15"/>
    <tableColumn id="8" xr3:uid="{00000000-0010-0000-0A00-000008000000}" name="2016/17"/>
    <tableColumn id="9" xr3:uid="{00000000-0010-0000-0A00-000009000000}" name="2017/18"/>
    <tableColumn id="10" xr3:uid="{00000000-0010-0000-0A00-00000A000000}" name="2018/19"/>
    <tableColumn id="11" xr3:uid="{00000000-0010-0000-0A00-00000B000000}" name="2019/20"/>
    <tableColumn id="12" xr3:uid="{00000000-0010-0000-0A00-00000C000000}" name="2021/22"/>
    <tableColumn id="13" xr3:uid="{00000000-0010-0000-0A00-00000D000000}" name="2023/24"/>
    <tableColumn id="14" xr3:uid="{00000000-0010-0000-0A00-00000E000000}" name="Change since 2008/09"/>
    <tableColumn id="15" xr3:uid="{00000000-0010-0000-0A00-00000F000000}" name="Change since 2019/20"/>
    <tableColumn id="16" xr3:uid="{00000000-0010-0000-0A00-000010000000}" name="Change since 2021/22"/>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Table13" displayName="Table13" ref="A3:C17" totalsRowShown="0">
  <tableColumns count="3">
    <tableColumn id="1" xr3:uid="{00000000-0010-0000-0B00-000001000000}" name="Demographic and area characteristic"/>
    <tableColumn id="2" xr3:uid="{00000000-0010-0000-0B00-000002000000}" name="Demographic subcategory"/>
    <tableColumn id="3" xr3:uid="{00000000-0010-0000-0B00-000003000000}" name="2023/24"/>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able14" displayName="Table14" ref="A4:O23" totalsRowShown="0">
  <tableColumns count="15">
    <tableColumn id="1" xr3:uid="{00000000-0010-0000-0C00-000001000000}" name="Type of crime"/>
    <tableColumn id="2" xr3:uid="{00000000-0010-0000-0C00-000002000000}" name="2008/09"/>
    <tableColumn id="3" xr3:uid="{00000000-0010-0000-0C00-000003000000}" name="2009/10"/>
    <tableColumn id="4" xr3:uid="{00000000-0010-0000-0C00-000004000000}" name="2010/11"/>
    <tableColumn id="5" xr3:uid="{00000000-0010-0000-0C00-000005000000}" name="2012/13"/>
    <tableColumn id="6" xr3:uid="{00000000-0010-0000-0C00-000006000000}" name="2014/15"/>
    <tableColumn id="7" xr3:uid="{00000000-0010-0000-0C00-000007000000}" name="2016/17"/>
    <tableColumn id="8" xr3:uid="{00000000-0010-0000-0C00-000008000000}" name="2017/18"/>
    <tableColumn id="9" xr3:uid="{00000000-0010-0000-0C00-000009000000}" name="2018/19"/>
    <tableColumn id="10" xr3:uid="{00000000-0010-0000-0C00-00000A000000}" name="2019/20"/>
    <tableColumn id="11" xr3:uid="{00000000-0010-0000-0C00-00000B000000}" name="2021/22"/>
    <tableColumn id="12" xr3:uid="{00000000-0010-0000-0C00-00000C000000}" name="2023/24"/>
    <tableColumn id="13" xr3:uid="{00000000-0010-0000-0C00-00000D000000}" name="Change since 2008/09"/>
    <tableColumn id="14" xr3:uid="{00000000-0010-0000-0C00-00000E000000}" name="Change since 2019/20"/>
    <tableColumn id="15" xr3:uid="{00000000-0010-0000-0C00-00000F000000}" name="Change since 2021/22"/>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Table15" displayName="Table15" ref="A4:M22" totalsRowShown="0">
  <tableColumns count="13">
    <tableColumn id="1" xr3:uid="{00000000-0010-0000-0D00-000001000000}" name="Demographic and area characteristic"/>
    <tableColumn id="2" xr3:uid="{00000000-0010-0000-0D00-000002000000}" name="Demographic subcategory"/>
    <tableColumn id="3" xr3:uid="{00000000-0010-0000-0D00-000003000000}" name="2012/13"/>
    <tableColumn id="4" xr3:uid="{00000000-0010-0000-0D00-000004000000}" name="2014/15"/>
    <tableColumn id="5" xr3:uid="{00000000-0010-0000-0D00-000005000000}" name="2016/17"/>
    <tableColumn id="6" xr3:uid="{00000000-0010-0000-0D00-000006000000}" name="2017/18"/>
    <tableColumn id="7" xr3:uid="{00000000-0010-0000-0D00-000007000000}" name="2018/19"/>
    <tableColumn id="8" xr3:uid="{00000000-0010-0000-0D00-000008000000}" name="2019/20"/>
    <tableColumn id="9" xr3:uid="{00000000-0010-0000-0D00-000009000000}" name="2021/22"/>
    <tableColumn id="10" xr3:uid="{00000000-0010-0000-0D00-00000A000000}" name="2023/24"/>
    <tableColumn id="11" xr3:uid="{00000000-0010-0000-0D00-00000B000000}" name="Change since 2012/13"/>
    <tableColumn id="12" xr3:uid="{00000000-0010-0000-0D00-00000C000000}" name="Change since 2019/20"/>
    <tableColumn id="13" xr3:uid="{00000000-0010-0000-0D00-00000D000000}" name="Change since 2021/22"/>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Table16" displayName="Table16" ref="A6:Q142" totalsRowShown="0">
  <autoFilter ref="A6:Q142" xr:uid="{00000000-0009-0000-0100-000010000000}">
    <filterColumn colId="1">
      <filters>
        <filter val="Total"/>
      </filters>
    </filterColumn>
  </autoFilter>
  <tableColumns count="17">
    <tableColumn id="1" xr3:uid="{00000000-0010-0000-0E00-000001000000}" name="Measure of police confidence"/>
    <tableColumn id="2" xr3:uid="{00000000-0010-0000-0E00-000002000000}" name="Demographic and area characteristic"/>
    <tableColumn id="3" xr3:uid="{00000000-0010-0000-0E00-000003000000}" name="Demographic subcategory"/>
    <tableColumn id="4" xr3:uid="{00000000-0010-0000-0E00-000004000000}" name="2008/09"/>
    <tableColumn id="5" xr3:uid="{00000000-0010-0000-0E00-000005000000}" name="2009/10"/>
    <tableColumn id="6" xr3:uid="{00000000-0010-0000-0E00-000006000000}" name="2010/11"/>
    <tableColumn id="7" xr3:uid="{00000000-0010-0000-0E00-000007000000}" name="2012/13"/>
    <tableColumn id="8" xr3:uid="{00000000-0010-0000-0E00-000008000000}" name="2014/15"/>
    <tableColumn id="9" xr3:uid="{00000000-0010-0000-0E00-000009000000}" name="2016/17"/>
    <tableColumn id="10" xr3:uid="{00000000-0010-0000-0E00-00000A000000}" name="2017/18"/>
    <tableColumn id="11" xr3:uid="{00000000-0010-0000-0E00-00000B000000}" name="2018/19"/>
    <tableColumn id="12" xr3:uid="{00000000-0010-0000-0E00-00000C000000}" name="2019/20"/>
    <tableColumn id="13" xr3:uid="{00000000-0010-0000-0E00-00000D000000}" name="2021/22"/>
    <tableColumn id="14" xr3:uid="{00000000-0010-0000-0E00-00000E000000}" name="2023/24"/>
    <tableColumn id="15" xr3:uid="{00000000-0010-0000-0E00-00000F000000}" name="Change since 2008/09"/>
    <tableColumn id="16" xr3:uid="{00000000-0010-0000-0E00-000010000000}" name="Change since 2019/20"/>
    <tableColumn id="17" xr3:uid="{00000000-0010-0000-0E00-000011000000}" name="Change since 2021/22"/>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Table17" displayName="Table17" ref="A6:Q193" totalsRowShown="0">
  <autoFilter ref="A6:Q193" xr:uid="{00000000-0009-0000-0100-000011000000}">
    <filterColumn colId="2">
      <filters>
        <filter val="Total"/>
      </filters>
    </filterColumn>
  </autoFilter>
  <tableColumns count="17">
    <tableColumn id="1" xr3:uid="{00000000-0010-0000-0F00-000001000000}" name="Type of measure"/>
    <tableColumn id="2" xr3:uid="{00000000-0010-0000-0F00-000002000000}" name="Measure"/>
    <tableColumn id="3" xr3:uid="{00000000-0010-0000-0F00-000003000000}" name="Demographic and area characteristic"/>
    <tableColumn id="4" xr3:uid="{00000000-0010-0000-0F00-000004000000}" name="Demographic subcategory"/>
    <tableColumn id="5" xr3:uid="{00000000-0010-0000-0F00-000005000000}" name="2009/10"/>
    <tableColumn id="6" xr3:uid="{00000000-0010-0000-0F00-000006000000}" name="2010/11"/>
    <tableColumn id="7" xr3:uid="{00000000-0010-0000-0F00-000007000000}" name="2012/13"/>
    <tableColumn id="8" xr3:uid="{00000000-0010-0000-0F00-000008000000}" name="2014/15"/>
    <tableColumn id="9" xr3:uid="{00000000-0010-0000-0F00-000009000000}" name="2016/17"/>
    <tableColumn id="10" xr3:uid="{00000000-0010-0000-0F00-00000A000000}" name="2017/18"/>
    <tableColumn id="11" xr3:uid="{00000000-0010-0000-0F00-00000B000000}" name="2018/19"/>
    <tableColumn id="12" xr3:uid="{00000000-0010-0000-0F00-00000C000000}" name="2019/20"/>
    <tableColumn id="13" xr3:uid="{00000000-0010-0000-0F00-00000D000000}" name="2021/22"/>
    <tableColumn id="14" xr3:uid="{00000000-0010-0000-0F00-00000E000000}" name="2023/24"/>
    <tableColumn id="15" xr3:uid="{00000000-0010-0000-0F00-00000F000000}" name="Change since 2009/10"/>
    <tableColumn id="16" xr3:uid="{00000000-0010-0000-0F00-000010000000}" name="Change since 2019/20"/>
    <tableColumn id="17" xr3:uid="{00000000-0010-0000-0F00-000011000000}" name="Change since 2021/22"/>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0000000}" name="Table18" displayName="Table18" ref="A7:Q279" totalsRowShown="0">
  <autoFilter ref="A7:Q279" xr:uid="{00000000-0009-0000-0100-000012000000}">
    <filterColumn colId="1">
      <filters>
        <filter val="Total"/>
      </filters>
    </filterColumn>
  </autoFilter>
  <tableColumns count="17">
    <tableColumn id="1" xr3:uid="{00000000-0010-0000-1000-000001000000}" name="Aspect of the criminal justice system"/>
    <tableColumn id="2" xr3:uid="{00000000-0010-0000-1000-000002000000}" name="Demographic and area characteristic"/>
    <tableColumn id="3" xr3:uid="{00000000-0010-0000-1000-000003000000}" name="Demographic subcategory"/>
    <tableColumn id="4" xr3:uid="{00000000-0010-0000-1000-000004000000}" name="2008/09"/>
    <tableColumn id="5" xr3:uid="{00000000-0010-0000-1000-000005000000}" name="2009/10"/>
    <tableColumn id="6" xr3:uid="{00000000-0010-0000-1000-000006000000}" name="2010/11"/>
    <tableColumn id="7" xr3:uid="{00000000-0010-0000-1000-000007000000}" name="2012/13"/>
    <tableColumn id="8" xr3:uid="{00000000-0010-0000-1000-000008000000}" name="2014/15"/>
    <tableColumn id="9" xr3:uid="{00000000-0010-0000-1000-000009000000}" name="2016/17"/>
    <tableColumn id="10" xr3:uid="{00000000-0010-0000-1000-00000A000000}" name="2017/18"/>
    <tableColumn id="11" xr3:uid="{00000000-0010-0000-1000-00000B000000}" name="2018/19"/>
    <tableColumn id="12" xr3:uid="{00000000-0010-0000-1000-00000C000000}" name="2019/20"/>
    <tableColumn id="13" xr3:uid="{00000000-0010-0000-1000-00000D000000}" name="2021/22"/>
    <tableColumn id="14" xr3:uid="{00000000-0010-0000-1000-00000E000000}" name="2023/24"/>
    <tableColumn id="15" xr3:uid="{00000000-0010-0000-1000-00000F000000}" name="Change since 2008/09"/>
    <tableColumn id="16" xr3:uid="{00000000-0010-0000-1000-000010000000}" name="Change since 2019/20"/>
    <tableColumn id="17" xr3:uid="{00000000-0010-0000-1000-000011000000}" name="Change since 2021/22"/>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le19" displayName="Table19" ref="A5:P23" totalsRowShown="0">
  <tableColumns count="16">
    <tableColumn id="1" xr3:uid="{00000000-0010-0000-1100-000001000000}" name="Demographic and area characteristic"/>
    <tableColumn id="2" xr3:uid="{00000000-0010-0000-1100-000002000000}" name="Demographic subcategory"/>
    <tableColumn id="3" xr3:uid="{00000000-0010-0000-1100-000003000000}" name="2008/09"/>
    <tableColumn id="4" xr3:uid="{00000000-0010-0000-1100-000004000000}" name="2009/10"/>
    <tableColumn id="5" xr3:uid="{00000000-0010-0000-1100-000005000000}" name="2010/11"/>
    <tableColumn id="6" xr3:uid="{00000000-0010-0000-1100-000006000000}" name="2012/13"/>
    <tableColumn id="7" xr3:uid="{00000000-0010-0000-1100-000007000000}" name="2014/15"/>
    <tableColumn id="8" xr3:uid="{00000000-0010-0000-1100-000008000000}" name="2016/17"/>
    <tableColumn id="9" xr3:uid="{00000000-0010-0000-1100-000009000000}" name="2017/18"/>
    <tableColumn id="10" xr3:uid="{00000000-0010-0000-1100-00000A000000}" name="2018/19"/>
    <tableColumn id="11" xr3:uid="{00000000-0010-0000-1100-00000B000000}" name="2019/20"/>
    <tableColumn id="12" xr3:uid="{00000000-0010-0000-1100-00000C000000}" name="2021/22"/>
    <tableColumn id="13" xr3:uid="{00000000-0010-0000-1100-00000D000000}" name="2023/24"/>
    <tableColumn id="14" xr3:uid="{00000000-0010-0000-1100-00000E000000}" name="Change since 2008/09"/>
    <tableColumn id="15" xr3:uid="{00000000-0010-0000-1100-00000F000000}" name="Change since 2019/20"/>
    <tableColumn id="16" xr3:uid="{00000000-0010-0000-1100-000010000000}" name="Change since 2021/22"/>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73E17A-B3D7-4841-A45F-96FCBCBAB57C}" name="Table1" displayName="Table1" ref="A3:B10" totalsRowShown="0" headerRowDxfId="9">
  <autoFilter ref="A3:B10" xr:uid="{E973E17A-B3D7-4841-A45F-96FCBCBAB57C}"/>
  <tableColumns count="2">
    <tableColumn id="1" xr3:uid="{A8F25718-4FFD-4703-A197-32F6B687476F}" name="Note number" dataDxfId="8"/>
    <tableColumn id="2" xr3:uid="{385AF44C-25D9-469D-BD73-D5FEE837E75A}" name="Note text" dataDxfId="7"/>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2000000}" name="Table20" displayName="Table20" ref="A5:O23" totalsRowShown="0">
  <tableColumns count="15">
    <tableColumn id="1" xr3:uid="{00000000-0010-0000-1200-000001000000}" name="Demographic and area characteristic"/>
    <tableColumn id="2" xr3:uid="{00000000-0010-0000-1200-000002000000}" name="Demographic subcategory"/>
    <tableColumn id="3" xr3:uid="{00000000-0010-0000-1200-000003000000}" name="2009/10"/>
    <tableColumn id="4" xr3:uid="{00000000-0010-0000-1200-000004000000}" name="2010/11"/>
    <tableColumn id="5" xr3:uid="{00000000-0010-0000-1200-000005000000}" name="2012/13"/>
    <tableColumn id="6" xr3:uid="{00000000-0010-0000-1200-000006000000}" name="2014/15"/>
    <tableColumn id="7" xr3:uid="{00000000-0010-0000-1200-000007000000}" name="2016/17"/>
    <tableColumn id="8" xr3:uid="{00000000-0010-0000-1200-000008000000}" name="2017/18"/>
    <tableColumn id="9" xr3:uid="{00000000-0010-0000-1200-000009000000}" name="2018/19"/>
    <tableColumn id="10" xr3:uid="{00000000-0010-0000-1200-00000A000000}" name="2019/20"/>
    <tableColumn id="11" xr3:uid="{00000000-0010-0000-1200-00000B000000}" name="2021/22"/>
    <tableColumn id="12" xr3:uid="{00000000-0010-0000-1200-00000C000000}" name="2023/24"/>
    <tableColumn id="13" xr3:uid="{00000000-0010-0000-1200-00000D000000}" name="Change since 2009/10"/>
    <tableColumn id="14" xr3:uid="{00000000-0010-0000-1200-00000E000000}" name="Change since 2019/20"/>
    <tableColumn id="15" xr3:uid="{00000000-0010-0000-1200-00000F000000}" name="Change since 2021/22"/>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3000000}" name="Table21" displayName="Table21" ref="A5:P23" totalsRowShown="0">
  <tableColumns count="16">
    <tableColumn id="1" xr3:uid="{00000000-0010-0000-1300-000001000000}" name="Demographic and area characteristic"/>
    <tableColumn id="2" xr3:uid="{00000000-0010-0000-1300-000002000000}" name="Demographic subcategory"/>
    <tableColumn id="3" xr3:uid="{00000000-0010-0000-1300-000003000000}" name="2008/09"/>
    <tableColumn id="4" xr3:uid="{00000000-0010-0000-1300-000004000000}" name="2009/10"/>
    <tableColumn id="5" xr3:uid="{00000000-0010-0000-1300-000005000000}" name="2010/11"/>
    <tableColumn id="6" xr3:uid="{00000000-0010-0000-1300-000006000000}" name="2012/13"/>
    <tableColumn id="7" xr3:uid="{00000000-0010-0000-1300-000007000000}" name="2014/15"/>
    <tableColumn id="8" xr3:uid="{00000000-0010-0000-1300-000008000000}" name="2016/17"/>
    <tableColumn id="9" xr3:uid="{00000000-0010-0000-1300-000009000000}" name="2017/18"/>
    <tableColumn id="10" xr3:uid="{00000000-0010-0000-1300-00000A000000}" name="2018/19"/>
    <tableColumn id="11" xr3:uid="{00000000-0010-0000-1300-00000B000000}" name="2019/20"/>
    <tableColumn id="12" xr3:uid="{00000000-0010-0000-1300-00000C000000}" name="2021/22"/>
    <tableColumn id="13" xr3:uid="{00000000-0010-0000-1300-00000D000000}" name="2023/24"/>
    <tableColumn id="14" xr3:uid="{00000000-0010-0000-1300-00000E000000}" name="Change since 2008/09"/>
    <tableColumn id="15" xr3:uid="{00000000-0010-0000-1300-00000F000000}" name="Change since 2019/20"/>
    <tableColumn id="16" xr3:uid="{00000000-0010-0000-1300-000010000000}" name="Change since 2021/22"/>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4000000}" name="Table22" displayName="Table22" ref="A5:P23" totalsRowShown="0">
  <tableColumns count="16">
    <tableColumn id="1" xr3:uid="{00000000-0010-0000-1400-000001000000}" name="Demographic and area characteristic"/>
    <tableColumn id="2" xr3:uid="{00000000-0010-0000-1400-000002000000}" name="Demographic subcategory"/>
    <tableColumn id="3" xr3:uid="{00000000-0010-0000-1400-000003000000}" name="2008/09"/>
    <tableColumn id="4" xr3:uid="{00000000-0010-0000-1400-000004000000}" name="2009/10"/>
    <tableColumn id="5" xr3:uid="{00000000-0010-0000-1400-000005000000}" name="2010/11"/>
    <tableColumn id="6" xr3:uid="{00000000-0010-0000-1400-000006000000}" name="2012/13"/>
    <tableColumn id="7" xr3:uid="{00000000-0010-0000-1400-000007000000}" name="2014/15"/>
    <tableColumn id="8" xr3:uid="{00000000-0010-0000-1400-000008000000}" name="2016/17"/>
    <tableColumn id="9" xr3:uid="{00000000-0010-0000-1400-000009000000}" name="2017/18"/>
    <tableColumn id="10" xr3:uid="{00000000-0010-0000-1400-00000A000000}" name="2018/19"/>
    <tableColumn id="11" xr3:uid="{00000000-0010-0000-1400-00000B000000}" name="2019/20"/>
    <tableColumn id="12" xr3:uid="{00000000-0010-0000-1400-00000C000000}" name="2021/22"/>
    <tableColumn id="13" xr3:uid="{00000000-0010-0000-1400-00000D000000}" name="2023/24"/>
    <tableColumn id="14" xr3:uid="{00000000-0010-0000-1400-00000E000000}" name="Change since 2008/09"/>
    <tableColumn id="15" xr3:uid="{00000000-0010-0000-1400-00000F000000}" name="Change since 2019/20"/>
    <tableColumn id="16" xr3:uid="{00000000-0010-0000-1400-000010000000}" name="Change since 2021/22"/>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5000000}" name="Table23" displayName="Table23" ref="A7:Q262" totalsRowShown="0">
  <autoFilter ref="A7:Q262" xr:uid="{00000000-0009-0000-0100-000017000000}">
    <filterColumn colId="1">
      <filters>
        <filter val="Total"/>
      </filters>
    </filterColumn>
  </autoFilter>
  <tableColumns count="17">
    <tableColumn id="1" xr3:uid="{00000000-0010-0000-1500-000001000000}" name="Type of issue"/>
    <tableColumn id="2" xr3:uid="{00000000-0010-0000-1500-000002000000}" name="Demographic and area characteristic"/>
    <tableColumn id="3" xr3:uid="{00000000-0010-0000-1500-000003000000}" name="Demographic subcategory"/>
    <tableColumn id="4" xr3:uid="{00000000-0010-0000-1500-000004000000}" name="2008/09"/>
    <tableColumn id="5" xr3:uid="{00000000-0010-0000-1500-000005000000}" name="2009/10"/>
    <tableColumn id="6" xr3:uid="{00000000-0010-0000-1500-000006000000}" name="2010/11"/>
    <tableColumn id="7" xr3:uid="{00000000-0010-0000-1500-000007000000}" name="2012/13"/>
    <tableColumn id="8" xr3:uid="{00000000-0010-0000-1500-000008000000}" name="2014/15"/>
    <tableColumn id="9" xr3:uid="{00000000-0010-0000-1500-000009000000}" name="2016/17"/>
    <tableColumn id="10" xr3:uid="{00000000-0010-0000-1500-00000A000000}" name="2017/18"/>
    <tableColumn id="11" xr3:uid="{00000000-0010-0000-1500-00000B000000}" name="2018/19"/>
    <tableColumn id="12" xr3:uid="{00000000-0010-0000-1500-00000C000000}" name="2019/20"/>
    <tableColumn id="13" xr3:uid="{00000000-0010-0000-1500-00000D000000}" name="2021/22"/>
    <tableColumn id="14" xr3:uid="{00000000-0010-0000-1500-00000E000000}" name="2023/24"/>
    <tableColumn id="15" xr3:uid="{00000000-0010-0000-1500-00000F000000}" name="Change since 2008/09 [note 6]"/>
    <tableColumn id="16" xr3:uid="{00000000-0010-0000-1500-000010000000}" name="Change since 2019/20"/>
    <tableColumn id="17" xr3:uid="{00000000-0010-0000-1500-000011000000}" name="Change since 2021/22"/>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6000000}" name="Table24" displayName="Table24" ref="A7:Q75" totalsRowShown="0">
  <autoFilter ref="A7:Q75" xr:uid="{00000000-0009-0000-0100-000018000000}">
    <filterColumn colId="1">
      <filters>
        <filter val="Total"/>
      </filters>
    </filterColumn>
  </autoFilter>
  <tableColumns count="17">
    <tableColumn id="1" xr3:uid="{00000000-0010-0000-1600-000001000000}" name="Type of issue"/>
    <tableColumn id="2" xr3:uid="{00000000-0010-0000-1600-000002000000}" name="Demographic and area characteristic"/>
    <tableColumn id="3" xr3:uid="{00000000-0010-0000-1600-000003000000}" name="Demographic subcategory"/>
    <tableColumn id="4" xr3:uid="{00000000-0010-0000-1600-000004000000}" name="2008/09"/>
    <tableColumn id="5" xr3:uid="{00000000-0010-0000-1600-000005000000}" name="2009/10"/>
    <tableColumn id="6" xr3:uid="{00000000-0010-0000-1600-000006000000}" name="2010/11"/>
    <tableColumn id="7" xr3:uid="{00000000-0010-0000-1600-000007000000}" name="2012/13"/>
    <tableColumn id="8" xr3:uid="{00000000-0010-0000-1600-000008000000}" name="2014/15"/>
    <tableColumn id="9" xr3:uid="{00000000-0010-0000-1600-000009000000}" name="2016/17"/>
    <tableColumn id="10" xr3:uid="{00000000-0010-0000-1600-00000A000000}" name="2017/18"/>
    <tableColumn id="11" xr3:uid="{00000000-0010-0000-1600-00000B000000}" name="2018/19"/>
    <tableColumn id="12" xr3:uid="{00000000-0010-0000-1600-00000C000000}" name="2019/20"/>
    <tableColumn id="13" xr3:uid="{00000000-0010-0000-1600-00000D000000}" name="2021/22"/>
    <tableColumn id="14" xr3:uid="{00000000-0010-0000-1600-00000E000000}" name="2023/24"/>
    <tableColumn id="15" xr3:uid="{00000000-0010-0000-1600-00000F000000}" name="Change since 2016/17 [note 7]"/>
    <tableColumn id="16" xr3:uid="{00000000-0010-0000-1600-000010000000}" name="Change since 2019/20"/>
    <tableColumn id="17" xr3:uid="{00000000-0010-0000-1600-000011000000}" name="Change since 2021/22"/>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7000000}" name="Table25" displayName="Table25" ref="A6:Q210" totalsRowShown="0">
  <autoFilter ref="A6:Q210" xr:uid="{00000000-0009-0000-0100-000019000000}">
    <filterColumn colId="1">
      <filters>
        <filter val="Total"/>
      </filters>
    </filterColumn>
  </autoFilter>
  <tableColumns count="17">
    <tableColumn id="1" xr3:uid="{00000000-0010-0000-1700-000001000000}" name="Type of issue"/>
    <tableColumn id="2" xr3:uid="{00000000-0010-0000-1700-000002000000}" name="Demographic and area characteristic"/>
    <tableColumn id="3" xr3:uid="{00000000-0010-0000-1700-000003000000}" name="Demographic subcategory"/>
    <tableColumn id="4" xr3:uid="{00000000-0010-0000-1700-000004000000}" name="2008/09"/>
    <tableColumn id="5" xr3:uid="{00000000-0010-0000-1700-000005000000}" name="2009/10"/>
    <tableColumn id="6" xr3:uid="{00000000-0010-0000-1700-000006000000}" name="2010/11"/>
    <tableColumn id="7" xr3:uid="{00000000-0010-0000-1700-000007000000}" name="2012/13"/>
    <tableColumn id="8" xr3:uid="{00000000-0010-0000-1700-000008000000}" name="2014/15"/>
    <tableColumn id="9" xr3:uid="{00000000-0010-0000-1700-000009000000}" name="2016/17"/>
    <tableColumn id="10" xr3:uid="{00000000-0010-0000-1700-00000A000000}" name="2017/18"/>
    <tableColumn id="11" xr3:uid="{00000000-0010-0000-1700-00000B000000}" name="2018/19"/>
    <tableColumn id="12" xr3:uid="{00000000-0010-0000-1700-00000C000000}" name="2019/20"/>
    <tableColumn id="13" xr3:uid="{00000000-0010-0000-1700-00000D000000}" name="2021/22"/>
    <tableColumn id="14" xr3:uid="{00000000-0010-0000-1700-00000E000000}" name="2023/24"/>
    <tableColumn id="15" xr3:uid="{00000000-0010-0000-1700-00000F000000}" name="Change since 2008/09"/>
    <tableColumn id="16" xr3:uid="{00000000-0010-0000-1700-000010000000}" name="Change since 2019/20"/>
    <tableColumn id="17" xr3:uid="{00000000-0010-0000-1700-000011000000}" name="Change since 2021/22"/>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8000000}" name="Table26" displayName="Table26" ref="A6:Q74" totalsRowShown="0">
  <autoFilter ref="A6:Q74" xr:uid="{00000000-0009-0000-0100-00001A000000}">
    <filterColumn colId="1">
      <filters>
        <filter val="Total"/>
      </filters>
    </filterColumn>
  </autoFilter>
  <tableColumns count="17">
    <tableColumn id="1" xr3:uid="{00000000-0010-0000-1800-000001000000}" name="Type of issue"/>
    <tableColumn id="2" xr3:uid="{00000000-0010-0000-1800-000002000000}" name="Demographic and area characteristic"/>
    <tableColumn id="3" xr3:uid="{00000000-0010-0000-1800-000003000000}" name="Demographic subcategory"/>
    <tableColumn id="4" xr3:uid="{00000000-0010-0000-1800-000004000000}" name="2008/09"/>
    <tableColumn id="5" xr3:uid="{00000000-0010-0000-1800-000005000000}" name="2009/10"/>
    <tableColumn id="6" xr3:uid="{00000000-0010-0000-1800-000006000000}" name="2010/11"/>
    <tableColumn id="7" xr3:uid="{00000000-0010-0000-1800-000007000000}" name="2012/13"/>
    <tableColumn id="8" xr3:uid="{00000000-0010-0000-1800-000008000000}" name="2014/15"/>
    <tableColumn id="9" xr3:uid="{00000000-0010-0000-1800-000009000000}" name="2016/17"/>
    <tableColumn id="10" xr3:uid="{00000000-0010-0000-1800-00000A000000}" name="2017/18"/>
    <tableColumn id="11" xr3:uid="{00000000-0010-0000-1800-00000B000000}" name="2018/19"/>
    <tableColumn id="12" xr3:uid="{00000000-0010-0000-1800-00000C000000}" name="2019/20"/>
    <tableColumn id="13" xr3:uid="{00000000-0010-0000-1800-00000D000000}" name="2021/22"/>
    <tableColumn id="14" xr3:uid="{00000000-0010-0000-1800-00000E000000}" name="2023/24"/>
    <tableColumn id="15" xr3:uid="{00000000-0010-0000-1800-00000F000000}" name="Change since 2008/09"/>
    <tableColumn id="16" xr3:uid="{00000000-0010-0000-1800-000010000000}" name="Change since 2019/20"/>
    <tableColumn id="17" xr3:uid="{00000000-0010-0000-1800-000011000000}" name="Change since 2021/22"/>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9000000}" name="Table27" displayName="Table27" ref="A6:Q227" totalsRowShown="0">
  <autoFilter ref="A6:Q227" xr:uid="{00000000-0009-0000-0100-00001B000000}">
    <filterColumn colId="1">
      <filters>
        <filter val="Total"/>
      </filters>
    </filterColumn>
  </autoFilter>
  <tableColumns count="17">
    <tableColumn id="1" xr3:uid="{00000000-0010-0000-1900-000001000000}" name="Type of issue"/>
    <tableColumn id="2" xr3:uid="{00000000-0010-0000-1900-000002000000}" name="Demographic and area characteristic"/>
    <tableColumn id="3" xr3:uid="{00000000-0010-0000-1900-000003000000}" name="Demographic subcategory"/>
    <tableColumn id="4" xr3:uid="{00000000-0010-0000-1900-000004000000}" name="2008/09"/>
    <tableColumn id="5" xr3:uid="{00000000-0010-0000-1900-000005000000}" name="2009/10"/>
    <tableColumn id="6" xr3:uid="{00000000-0010-0000-1900-000006000000}" name="2010/11"/>
    <tableColumn id="7" xr3:uid="{00000000-0010-0000-1900-000007000000}" name="2012/13"/>
    <tableColumn id="8" xr3:uid="{00000000-0010-0000-1900-000008000000}" name="2014/15"/>
    <tableColumn id="9" xr3:uid="{00000000-0010-0000-1900-000009000000}" name="2016/17"/>
    <tableColumn id="10" xr3:uid="{00000000-0010-0000-1900-00000A000000}" name="2017/18"/>
    <tableColumn id="11" xr3:uid="{00000000-0010-0000-1900-00000B000000}" name="2018/19"/>
    <tableColumn id="12" xr3:uid="{00000000-0010-0000-1900-00000C000000}" name="2019/20"/>
    <tableColumn id="13" xr3:uid="{00000000-0010-0000-1900-00000D000000}" name="2021/22"/>
    <tableColumn id="14" xr3:uid="{00000000-0010-0000-1900-00000E000000}" name="2023/24"/>
    <tableColumn id="15" xr3:uid="{00000000-0010-0000-1900-00000F000000}" name="Change since 2008/09"/>
    <tableColumn id="16" xr3:uid="{00000000-0010-0000-1900-000010000000}" name="Change since 2019/20"/>
    <tableColumn id="17" xr3:uid="{00000000-0010-0000-1900-000011000000}" name="Change since 2021/22"/>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5:E34" totalsRowShown="0">
  <tableColumns count="5">
    <tableColumn id="1" xr3:uid="{00000000-0010-0000-0100-000001000000}" name="Type of crime"/>
    <tableColumn id="2" xr3:uid="{00000000-0010-0000-0100-000002000000}" name="Best estimate"/>
    <tableColumn id="3" xr3:uid="{00000000-0010-0000-0100-000003000000}" name="Lower estimate"/>
    <tableColumn id="4" xr3:uid="{00000000-0010-0000-0100-000004000000}" name="Upper estimate"/>
    <tableColumn id="5" xr3:uid="{561E781C-8BA3-4D34-B9A5-132581E4FF3F}" name="Note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5:P34" totalsRowShown="0">
  <tableColumns count="16">
    <tableColumn id="1" xr3:uid="{00000000-0010-0000-0200-000001000000}" name="Type of crime"/>
    <tableColumn id="2" xr3:uid="{00000000-0010-0000-0200-000002000000}" name="2008/09"/>
    <tableColumn id="3" xr3:uid="{00000000-0010-0000-0200-000003000000}" name="2009/10"/>
    <tableColumn id="4" xr3:uid="{00000000-0010-0000-0200-000004000000}" name="2010/11"/>
    <tableColumn id="5" xr3:uid="{00000000-0010-0000-0200-000005000000}" name="2012/13"/>
    <tableColumn id="6" xr3:uid="{00000000-0010-0000-0200-000006000000}" name="2014/15"/>
    <tableColumn id="7" xr3:uid="{00000000-0010-0000-0200-000007000000}" name="2016/17"/>
    <tableColumn id="8" xr3:uid="{00000000-0010-0000-0200-000008000000}" name="2017/18"/>
    <tableColumn id="9" xr3:uid="{00000000-0010-0000-0200-000009000000}" name="2018/19"/>
    <tableColumn id="10" xr3:uid="{00000000-0010-0000-0200-00000A000000}" name="2019/20"/>
    <tableColumn id="11" xr3:uid="{00000000-0010-0000-0200-00000B000000}" name="2021/22"/>
    <tableColumn id="12" xr3:uid="{00000000-0010-0000-0200-00000C000000}" name="2023/24"/>
    <tableColumn id="13" xr3:uid="{F03AC7B3-7725-49D0-8AE0-7CA0FA1B5431}" name="Change since 2008/09" dataDxfId="6"/>
    <tableColumn id="15" xr3:uid="{5D41BA45-A4D9-41C9-8DE1-C3223815A5FB}" name="Change since 2019/20" dataDxfId="5"/>
    <tableColumn id="14" xr3:uid="{A0782B82-A03E-43ED-8434-CDD40713DFCA}" name="Change since 2021/22" dataDxfId="4"/>
    <tableColumn id="16" xr3:uid="{33C56F19-2B6B-40BA-9484-2325950F84BD}" name="Notes" dataDxfId="3"/>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FFDD5B-71C5-4ACC-AE75-89AC59312ED5}" name="Table142" displayName="Table142" ref="A5:P13" totalsRowShown="0">
  <tableColumns count="16">
    <tableColumn id="1" xr3:uid="{AD248044-717B-4CE8-AC13-18113676C422}" name="Type of crime"/>
    <tableColumn id="2" xr3:uid="{A9130397-B668-4862-8C24-9AB70B5B3E33}" name="Source of crime data"/>
    <tableColumn id="3" xr3:uid="{6B8280AD-6138-4575-A6B3-385E91F46235}" name="2008/09"/>
    <tableColumn id="4" xr3:uid="{6FC96D5C-FC8C-464D-A452-6B7469CF703B}" name="2009/10"/>
    <tableColumn id="5" xr3:uid="{8E3F09F6-8D64-4628-989E-6BCF7EECE9E4}" name="2010/11"/>
    <tableColumn id="6" xr3:uid="{FF210E56-6E7C-4CE8-8A9D-F0F57110BD51}" name="2012/13"/>
    <tableColumn id="7" xr3:uid="{EF3F067F-219F-4CC5-BC45-1936D0B31B2F}" name="2014/15"/>
    <tableColumn id="8" xr3:uid="{D4003959-A9DE-42D5-829E-FB71280C7730}" name="2016/17"/>
    <tableColumn id="9" xr3:uid="{CC0616EA-8848-48C3-975B-B2B159F72B1C}" name="2017/18"/>
    <tableColumn id="10" xr3:uid="{883F2161-8B08-4A58-8D73-60A17BBDC07C}" name="2018/19"/>
    <tableColumn id="11" xr3:uid="{D9A22684-B093-4061-A9CB-5356FA46A1D8}" name="2019/20"/>
    <tableColumn id="12" xr3:uid="{E919A7B4-2537-4003-A514-8F40B9520228}" name="2021/22_x000a_[note 2]"/>
    <tableColumn id="13" xr3:uid="{84DBFAD1-184B-4C80-831D-5161CFB6C35A}" name="2023/24"/>
    <tableColumn id="14" xr3:uid="{ECEF3D7E-7378-4759-B58B-9DC2FB3DD05A}" name="Change since 2008/09" dataDxfId="2"/>
    <tableColumn id="16" xr3:uid="{8D0A896F-CD87-4382-A83C-221C2282B938}" name="Change since 2019/20" dataDxfId="1"/>
    <tableColumn id="15" xr3:uid="{2D5B1170-6B7A-4327-A47B-8177D9B85EDF}" name="Change since 2021/22" dataDxfId="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4:D33" totalsRowShown="0">
  <tableColumns count="4">
    <tableColumn id="1" xr3:uid="{00000000-0010-0000-0400-000001000000}" name="Type of crime"/>
    <tableColumn id="2" xr3:uid="{00000000-0010-0000-0400-000002000000}" name="Best estimate"/>
    <tableColumn id="3" xr3:uid="{00000000-0010-0000-0400-000003000000}" name="Lower estimate"/>
    <tableColumn id="4" xr3:uid="{00000000-0010-0000-0400-000004000000}" name="Upper estimate"/>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4:L33" totalsRowShown="0">
  <tableColumns count="12">
    <tableColumn id="1" xr3:uid="{00000000-0010-0000-0500-000001000000}" name="Type of crime"/>
    <tableColumn id="2" xr3:uid="{00000000-0010-0000-0500-000002000000}" name="2008/09"/>
    <tableColumn id="3" xr3:uid="{00000000-0010-0000-0500-000003000000}" name="2009/10"/>
    <tableColumn id="4" xr3:uid="{00000000-0010-0000-0500-000004000000}" name="2010/11"/>
    <tableColumn id="5" xr3:uid="{00000000-0010-0000-0500-000005000000}" name="2012/13"/>
    <tableColumn id="6" xr3:uid="{00000000-0010-0000-0500-000006000000}" name="2014/15"/>
    <tableColumn id="7" xr3:uid="{00000000-0010-0000-0500-000007000000}" name="2016/17"/>
    <tableColumn id="8" xr3:uid="{00000000-0010-0000-0500-000008000000}" name="2017/18"/>
    <tableColumn id="9" xr3:uid="{00000000-0010-0000-0500-000009000000}" name="2018/19"/>
    <tableColumn id="10" xr3:uid="{00000000-0010-0000-0500-00000A000000}" name="2019/20"/>
    <tableColumn id="11" xr3:uid="{00000000-0010-0000-0500-00000B000000}" name="2021/22"/>
    <tableColumn id="12" xr3:uid="{00000000-0010-0000-0500-00000C000000}" name="2023/24"/>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4:O33" totalsRowShown="0">
  <tableColumns count="15">
    <tableColumn id="1" xr3:uid="{00000000-0010-0000-0600-000001000000}" name="Type of crime"/>
    <tableColumn id="2" xr3:uid="{00000000-0010-0000-0600-000002000000}" name="2008/09"/>
    <tableColumn id="3" xr3:uid="{00000000-0010-0000-0600-000003000000}" name="2009/10"/>
    <tableColumn id="4" xr3:uid="{00000000-0010-0000-0600-000004000000}" name="2010/11"/>
    <tableColumn id="5" xr3:uid="{00000000-0010-0000-0600-000005000000}" name="2012/13"/>
    <tableColumn id="6" xr3:uid="{00000000-0010-0000-0600-000006000000}" name="2014/15"/>
    <tableColumn id="7" xr3:uid="{00000000-0010-0000-0600-000007000000}" name="2016/17"/>
    <tableColumn id="8" xr3:uid="{00000000-0010-0000-0600-000008000000}" name="2017/18"/>
    <tableColumn id="9" xr3:uid="{00000000-0010-0000-0600-000009000000}" name="2018/19"/>
    <tableColumn id="10" xr3:uid="{00000000-0010-0000-0600-00000A000000}" name="2019/20"/>
    <tableColumn id="11" xr3:uid="{00000000-0010-0000-0600-00000B000000}" name="2021/22"/>
    <tableColumn id="12" xr3:uid="{00000000-0010-0000-0600-00000C000000}" name="2023/24"/>
    <tableColumn id="13" xr3:uid="{00000000-0010-0000-0600-00000D000000}" name="Change since 2008/09"/>
    <tableColumn id="14" xr3:uid="{00000000-0010-0000-0600-00000E000000}" name="Change since 2019/20"/>
    <tableColumn id="15" xr3:uid="{00000000-0010-0000-0600-00000F000000}" name="Change since 2021/22"/>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A3:C17" totalsRowShown="0">
  <tableColumns count="3">
    <tableColumn id="1" xr3:uid="{00000000-0010-0000-0700-000001000000}" name="Demographic and area characteristic"/>
    <tableColumn id="2" xr3:uid="{00000000-0010-0000-0700-000002000000}" name="Demographic subcategory"/>
    <tableColumn id="3" xr3:uid="{00000000-0010-0000-0700-000003000000}" name="2023/24"/>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justice_analysts@gov.scot" TargetMode="External"/><Relationship Id="rId1" Type="http://schemas.openxmlformats.org/officeDocument/2006/relationships/hyperlink" Target="https://www.gov.scot/collections/scottish-crime-and-justice-survey/"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tabSelected="1" workbookViewId="0"/>
  </sheetViews>
  <sheetFormatPr defaultColWidth="11.5546875" defaultRowHeight="15" x14ac:dyDescent="0.2"/>
  <cols>
    <col min="1" max="1" width="100.6640625" customWidth="1"/>
  </cols>
  <sheetData>
    <row r="1" spans="1:1" ht="30" customHeight="1" x14ac:dyDescent="0.3">
      <c r="A1" s="1" t="s">
        <v>0</v>
      </c>
    </row>
    <row r="2" spans="1:1" ht="60" customHeight="1" x14ac:dyDescent="0.2">
      <c r="A2" s="2" t="s">
        <v>1</v>
      </c>
    </row>
    <row r="3" spans="1:1" ht="30" customHeight="1" x14ac:dyDescent="0.2">
      <c r="A3" s="3" t="s">
        <v>2</v>
      </c>
    </row>
    <row r="4" spans="1:1" ht="60" customHeight="1" x14ac:dyDescent="0.2">
      <c r="A4" s="2" t="s">
        <v>3</v>
      </c>
    </row>
    <row r="5" spans="1:1" ht="60" customHeight="1" x14ac:dyDescent="0.2">
      <c r="A5" s="2" t="s">
        <v>4</v>
      </c>
    </row>
    <row r="6" spans="1:1" ht="60" customHeight="1" x14ac:dyDescent="0.2">
      <c r="A6" s="2" t="s">
        <v>5</v>
      </c>
    </row>
    <row r="7" spans="1:1" ht="30" customHeight="1" x14ac:dyDescent="0.2">
      <c r="A7" s="3" t="s">
        <v>6</v>
      </c>
    </row>
    <row r="8" spans="1:1" ht="60" customHeight="1" x14ac:dyDescent="0.2">
      <c r="A8" s="2" t="s">
        <v>7</v>
      </c>
    </row>
    <row r="9" spans="1:1" ht="60" customHeight="1" x14ac:dyDescent="0.2">
      <c r="A9" s="2" t="s">
        <v>8</v>
      </c>
    </row>
    <row r="10" spans="1:1" ht="60" customHeight="1" x14ac:dyDescent="0.2">
      <c r="A10" s="2" t="s">
        <v>9</v>
      </c>
    </row>
    <row r="11" spans="1:1" ht="60" customHeight="1" x14ac:dyDescent="0.2">
      <c r="A11" s="2" t="s">
        <v>10</v>
      </c>
    </row>
    <row r="12" spans="1:1" ht="60" customHeight="1" x14ac:dyDescent="0.2">
      <c r="A12" s="2" t="s">
        <v>11</v>
      </c>
    </row>
    <row r="13" spans="1:1" ht="60" customHeight="1" x14ac:dyDescent="0.2">
      <c r="A13" s="2" t="s">
        <v>12</v>
      </c>
    </row>
    <row r="14" spans="1:1" ht="60" customHeight="1" x14ac:dyDescent="0.2">
      <c r="A14" s="2" t="s">
        <v>13</v>
      </c>
    </row>
    <row r="15" spans="1:1" ht="60" customHeight="1" x14ac:dyDescent="0.2">
      <c r="A15" s="2" t="s">
        <v>14</v>
      </c>
    </row>
    <row r="16" spans="1:1" ht="60" customHeight="1" x14ac:dyDescent="0.2">
      <c r="A16" s="2" t="s">
        <v>15</v>
      </c>
    </row>
  </sheetData>
  <hyperlinks>
    <hyperlink ref="A3" r:id="rId1" xr:uid="{00000000-0004-0000-0000-000000000000}"/>
    <hyperlink ref="A7" r:id="rId2" xr:uid="{00000000-0004-0000-0000-000001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8"/>
  <sheetViews>
    <sheetView workbookViewId="0"/>
  </sheetViews>
  <sheetFormatPr defaultColWidth="11.5546875" defaultRowHeight="15" x14ac:dyDescent="0.2"/>
  <cols>
    <col min="1" max="1" width="33.6640625" customWidth="1"/>
    <col min="2" max="2" width="25.6640625" customWidth="1"/>
    <col min="3" max="3" width="11.44140625" customWidth="1"/>
  </cols>
  <sheetData>
    <row r="1" spans="1:3" ht="30" customHeight="1" x14ac:dyDescent="0.25">
      <c r="A1" s="4" t="s">
        <v>100</v>
      </c>
      <c r="B1" s="4"/>
      <c r="C1" s="4"/>
    </row>
    <row r="2" spans="1:3" x14ac:dyDescent="0.2">
      <c r="A2" t="s">
        <v>17</v>
      </c>
    </row>
    <row r="3" spans="1:3" ht="30" customHeight="1" x14ac:dyDescent="0.25">
      <c r="A3" s="5" t="s">
        <v>101</v>
      </c>
      <c r="B3" s="5" t="s">
        <v>102</v>
      </c>
      <c r="C3" s="5" t="s">
        <v>65</v>
      </c>
    </row>
    <row r="4" spans="1:3" ht="30" customHeight="1" x14ac:dyDescent="0.2">
      <c r="A4" t="s">
        <v>103</v>
      </c>
      <c r="B4" t="s">
        <v>104</v>
      </c>
      <c r="C4" s="12">
        <v>0.19864999999999999</v>
      </c>
    </row>
    <row r="5" spans="1:3" ht="30" customHeight="1" x14ac:dyDescent="0.2">
      <c r="A5" t="s">
        <v>105</v>
      </c>
      <c r="B5" t="s">
        <v>106</v>
      </c>
      <c r="C5" s="12">
        <v>0.18792</v>
      </c>
    </row>
    <row r="6" spans="1:3" x14ac:dyDescent="0.2">
      <c r="A6" t="s">
        <v>105</v>
      </c>
      <c r="B6" t="s">
        <v>107</v>
      </c>
      <c r="C6" s="12">
        <v>0.20862</v>
      </c>
    </row>
    <row r="7" spans="1:3" ht="30" customHeight="1" x14ac:dyDescent="0.2">
      <c r="A7" t="s">
        <v>108</v>
      </c>
      <c r="B7" t="s">
        <v>109</v>
      </c>
      <c r="C7" s="12">
        <v>0.27742</v>
      </c>
    </row>
    <row r="8" spans="1:3" x14ac:dyDescent="0.2">
      <c r="A8" t="s">
        <v>108</v>
      </c>
      <c r="B8" t="s">
        <v>110</v>
      </c>
      <c r="C8" s="12">
        <v>0.22029000000000001</v>
      </c>
    </row>
    <row r="9" spans="1:3" x14ac:dyDescent="0.2">
      <c r="A9" t="s">
        <v>108</v>
      </c>
      <c r="B9" t="s">
        <v>111</v>
      </c>
      <c r="C9" s="12">
        <v>0.22012000000000001</v>
      </c>
    </row>
    <row r="10" spans="1:3" x14ac:dyDescent="0.2">
      <c r="A10" t="s">
        <v>108</v>
      </c>
      <c r="B10" t="s">
        <v>112</v>
      </c>
      <c r="C10" s="12">
        <v>0.13453000000000001</v>
      </c>
    </row>
    <row r="11" spans="1:3" ht="30" customHeight="1" x14ac:dyDescent="0.2">
      <c r="A11" t="s">
        <v>113</v>
      </c>
      <c r="B11" t="s">
        <v>114</v>
      </c>
      <c r="C11" s="12">
        <v>0.23524999999999999</v>
      </c>
    </row>
    <row r="12" spans="1:3" x14ac:dyDescent="0.2">
      <c r="A12" t="s">
        <v>113</v>
      </c>
      <c r="B12" t="s">
        <v>115</v>
      </c>
      <c r="C12" s="12">
        <v>0.18584000000000001</v>
      </c>
    </row>
    <row r="13" spans="1:3" ht="30" customHeight="1" x14ac:dyDescent="0.2">
      <c r="A13" t="s">
        <v>116</v>
      </c>
      <c r="B13" t="s">
        <v>117</v>
      </c>
      <c r="C13" s="12">
        <v>0.20011999999999999</v>
      </c>
    </row>
    <row r="14" spans="1:3" x14ac:dyDescent="0.2">
      <c r="A14" t="s">
        <v>116</v>
      </c>
      <c r="B14" t="s">
        <v>118</v>
      </c>
      <c r="C14" s="12">
        <v>0.19841</v>
      </c>
    </row>
    <row r="15" spans="1:3" ht="30" customHeight="1" x14ac:dyDescent="0.2">
      <c r="A15" t="s">
        <v>119</v>
      </c>
      <c r="B15" t="s">
        <v>120</v>
      </c>
      <c r="C15" s="12">
        <v>0.20824999999999999</v>
      </c>
    </row>
    <row r="16" spans="1:3" x14ac:dyDescent="0.2">
      <c r="A16" t="s">
        <v>119</v>
      </c>
      <c r="B16" t="s">
        <v>121</v>
      </c>
      <c r="C16" s="12">
        <v>0.15581</v>
      </c>
    </row>
    <row r="17" spans="1:3" ht="15.75" x14ac:dyDescent="0.25">
      <c r="A17" s="6" t="s">
        <v>66</v>
      </c>
      <c r="B17" s="6" t="s">
        <v>103</v>
      </c>
      <c r="C17" s="6">
        <v>4970</v>
      </c>
    </row>
    <row r="18" spans="1:3" x14ac:dyDescent="0.2">
      <c r="A18"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9"/>
  <sheetViews>
    <sheetView workbookViewId="0"/>
  </sheetViews>
  <sheetFormatPr defaultColWidth="11.5546875" defaultRowHeight="15" x14ac:dyDescent="0.2"/>
  <cols>
    <col min="1" max="1" width="33.6640625" customWidth="1"/>
    <col min="2" max="2" width="25.6640625" customWidth="1"/>
    <col min="3" max="13" width="11.44140625" customWidth="1"/>
    <col min="14" max="16" width="15.6640625" customWidth="1"/>
  </cols>
  <sheetData>
    <row r="1" spans="1:16" ht="30" customHeight="1" x14ac:dyDescent="0.25">
      <c r="A1" s="4" t="s">
        <v>122</v>
      </c>
      <c r="B1" s="4"/>
      <c r="C1" s="4"/>
      <c r="D1" s="4"/>
      <c r="E1" s="4"/>
      <c r="F1" s="4"/>
      <c r="G1" s="4"/>
      <c r="H1" s="4"/>
      <c r="I1" s="4"/>
      <c r="J1" s="4"/>
      <c r="K1" s="4"/>
      <c r="L1" s="4"/>
      <c r="M1" s="4"/>
      <c r="N1" s="4"/>
      <c r="O1" s="4"/>
      <c r="P1" s="4"/>
    </row>
    <row r="2" spans="1:16" x14ac:dyDescent="0.2">
      <c r="A2" t="s">
        <v>17</v>
      </c>
    </row>
    <row r="3" spans="1:16" x14ac:dyDescent="0.2">
      <c r="A3" t="s">
        <v>68</v>
      </c>
    </row>
    <row r="4" spans="1:16" ht="30" customHeight="1" x14ac:dyDescent="0.25">
      <c r="A4" s="5" t="s">
        <v>101</v>
      </c>
      <c r="B4" s="5" t="s">
        <v>102</v>
      </c>
      <c r="C4" s="5" t="s">
        <v>55</v>
      </c>
      <c r="D4" s="5" t="s">
        <v>56</v>
      </c>
      <c r="E4" s="5" t="s">
        <v>57</v>
      </c>
      <c r="F4" s="5" t="s">
        <v>58</v>
      </c>
      <c r="G4" s="5" t="s">
        <v>59</v>
      </c>
      <c r="H4" s="5" t="s">
        <v>60</v>
      </c>
      <c r="I4" s="5" t="s">
        <v>61</v>
      </c>
      <c r="J4" s="5" t="s">
        <v>62</v>
      </c>
      <c r="K4" s="5" t="s">
        <v>63</v>
      </c>
      <c r="L4" s="5" t="s">
        <v>64</v>
      </c>
      <c r="M4" s="5" t="s">
        <v>65</v>
      </c>
      <c r="N4" s="5" t="s">
        <v>77</v>
      </c>
      <c r="O4" s="5" t="s">
        <v>78</v>
      </c>
      <c r="P4" s="5" t="s">
        <v>79</v>
      </c>
    </row>
    <row r="5" spans="1:16" ht="30" customHeight="1" x14ac:dyDescent="0.2">
      <c r="A5" t="s">
        <v>103</v>
      </c>
      <c r="B5" t="s">
        <v>104</v>
      </c>
      <c r="C5" s="12">
        <v>0.20447000000000001</v>
      </c>
      <c r="D5" s="12">
        <v>0.19277</v>
      </c>
      <c r="E5" s="12">
        <v>0.17781</v>
      </c>
      <c r="F5" s="12">
        <v>0.16928000000000001</v>
      </c>
      <c r="G5" s="12">
        <v>0.14549000000000001</v>
      </c>
      <c r="H5" s="12">
        <v>0.13425999999999999</v>
      </c>
      <c r="I5" s="12">
        <v>0.12452000000000001</v>
      </c>
      <c r="J5" s="12">
        <v>0.12417</v>
      </c>
      <c r="K5" s="12">
        <v>0.11939</v>
      </c>
      <c r="L5" s="12">
        <v>0.10026</v>
      </c>
      <c r="M5" s="12">
        <v>0.12082</v>
      </c>
      <c r="N5" t="s">
        <v>81</v>
      </c>
      <c r="O5" t="s">
        <v>82</v>
      </c>
      <c r="P5" t="s">
        <v>83</v>
      </c>
    </row>
    <row r="6" spans="1:16" ht="30" customHeight="1" x14ac:dyDescent="0.2">
      <c r="A6" t="s">
        <v>105</v>
      </c>
      <c r="B6" t="s">
        <v>106</v>
      </c>
      <c r="C6" s="12">
        <v>0.21240000000000001</v>
      </c>
      <c r="D6" s="12">
        <v>0.20419000000000001</v>
      </c>
      <c r="E6" s="12">
        <v>0.18410000000000001</v>
      </c>
      <c r="F6" s="12">
        <v>0.18157000000000001</v>
      </c>
      <c r="G6" s="12">
        <v>0.15615000000000001</v>
      </c>
      <c r="H6" s="12">
        <v>0.1394</v>
      </c>
      <c r="I6" s="12">
        <v>0.12806999999999999</v>
      </c>
      <c r="J6" s="12">
        <v>0.1154</v>
      </c>
      <c r="K6" s="12">
        <v>0.11551</v>
      </c>
      <c r="L6" s="12">
        <v>0.10156</v>
      </c>
      <c r="M6" s="12">
        <v>0.12483</v>
      </c>
      <c r="N6" t="s">
        <v>123</v>
      </c>
      <c r="O6" t="s">
        <v>82</v>
      </c>
      <c r="P6" t="s">
        <v>82</v>
      </c>
    </row>
    <row r="7" spans="1:16" x14ac:dyDescent="0.2">
      <c r="A7" t="s">
        <v>105</v>
      </c>
      <c r="B7" t="s">
        <v>107</v>
      </c>
      <c r="C7" s="12">
        <v>0.19721</v>
      </c>
      <c r="D7" s="12">
        <v>0.18229000000000001</v>
      </c>
      <c r="E7" s="12">
        <v>0.17202999999999999</v>
      </c>
      <c r="F7" s="12">
        <v>0.15795999999999999</v>
      </c>
      <c r="G7" s="12">
        <v>0.13564000000000001</v>
      </c>
      <c r="H7" s="12">
        <v>0.1295</v>
      </c>
      <c r="I7" s="12">
        <v>0.12121999999999999</v>
      </c>
      <c r="J7" s="12">
        <v>0.1336</v>
      </c>
      <c r="K7" s="12">
        <v>0.123</v>
      </c>
      <c r="L7" s="12">
        <v>9.919E-2</v>
      </c>
      <c r="M7" s="12">
        <v>0.11688</v>
      </c>
      <c r="N7" t="s">
        <v>81</v>
      </c>
      <c r="O7" t="s">
        <v>82</v>
      </c>
      <c r="P7" t="s">
        <v>82</v>
      </c>
    </row>
    <row r="8" spans="1:16" ht="30" customHeight="1" x14ac:dyDescent="0.2">
      <c r="A8" t="s">
        <v>108</v>
      </c>
      <c r="B8" t="s">
        <v>109</v>
      </c>
      <c r="C8" s="12">
        <v>0.32195000000000001</v>
      </c>
      <c r="D8" s="12">
        <v>0.26416000000000001</v>
      </c>
      <c r="E8" s="12">
        <v>0.25551000000000001</v>
      </c>
      <c r="F8" s="12">
        <v>0.23669999999999999</v>
      </c>
      <c r="G8" s="12">
        <v>0.20385</v>
      </c>
      <c r="H8" s="12">
        <v>0.19486000000000001</v>
      </c>
      <c r="I8" s="12">
        <v>0.16039</v>
      </c>
      <c r="J8" s="12">
        <v>0.19344</v>
      </c>
      <c r="K8" s="12">
        <v>0.18293000000000001</v>
      </c>
      <c r="L8" s="12">
        <v>0.15389</v>
      </c>
      <c r="M8" s="12">
        <v>0.20266999999999999</v>
      </c>
      <c r="N8" t="s">
        <v>124</v>
      </c>
      <c r="O8" t="s">
        <v>82</v>
      </c>
      <c r="P8" t="s">
        <v>82</v>
      </c>
    </row>
    <row r="9" spans="1:16" x14ac:dyDescent="0.2">
      <c r="A9" t="s">
        <v>108</v>
      </c>
      <c r="B9" t="s">
        <v>110</v>
      </c>
      <c r="C9" s="12">
        <v>0.24678</v>
      </c>
      <c r="D9" s="12">
        <v>0.25061</v>
      </c>
      <c r="E9" s="12">
        <v>0.22334999999999999</v>
      </c>
      <c r="F9" s="12">
        <v>0.21617</v>
      </c>
      <c r="G9" s="12">
        <v>0.18435000000000001</v>
      </c>
      <c r="H9" s="12">
        <v>0.17305999999999999</v>
      </c>
      <c r="I9" s="12">
        <v>0.16764999999999999</v>
      </c>
      <c r="J9" s="12">
        <v>0.14702000000000001</v>
      </c>
      <c r="K9" s="12">
        <v>0.14682999999999999</v>
      </c>
      <c r="L9" s="12">
        <v>0.13023999999999999</v>
      </c>
      <c r="M9" s="12">
        <v>0.13374</v>
      </c>
      <c r="N9" t="s">
        <v>125</v>
      </c>
      <c r="O9" t="s">
        <v>82</v>
      </c>
      <c r="P9" t="s">
        <v>82</v>
      </c>
    </row>
    <row r="10" spans="1:16" x14ac:dyDescent="0.2">
      <c r="A10" t="s">
        <v>108</v>
      </c>
      <c r="B10" t="s">
        <v>111</v>
      </c>
      <c r="C10" s="12">
        <v>0.20066999999999999</v>
      </c>
      <c r="D10" s="12">
        <v>0.18758</v>
      </c>
      <c r="E10" s="12">
        <v>0.17635000000000001</v>
      </c>
      <c r="F10" s="12">
        <v>0.16255</v>
      </c>
      <c r="G10" s="12">
        <v>0.15262000000000001</v>
      </c>
      <c r="H10" s="12">
        <v>0.12723000000000001</v>
      </c>
      <c r="I10" s="12">
        <v>0.13638</v>
      </c>
      <c r="J10" s="12">
        <v>0.13442000000000001</v>
      </c>
      <c r="K10" s="12">
        <v>0.11536</v>
      </c>
      <c r="L10" s="12">
        <v>0.10367999999999999</v>
      </c>
      <c r="M10" s="12">
        <v>0.14074</v>
      </c>
      <c r="N10" t="s">
        <v>126</v>
      </c>
      <c r="O10" t="s">
        <v>82</v>
      </c>
      <c r="P10" t="s">
        <v>127</v>
      </c>
    </row>
    <row r="11" spans="1:16" x14ac:dyDescent="0.2">
      <c r="A11" t="s">
        <v>108</v>
      </c>
      <c r="B11" t="s">
        <v>112</v>
      </c>
      <c r="C11" s="12">
        <v>9.511E-2</v>
      </c>
      <c r="D11" s="12">
        <v>9.2490000000000003E-2</v>
      </c>
      <c r="E11" s="12">
        <v>8.6819999999999994E-2</v>
      </c>
      <c r="F11" s="12">
        <v>8.7779999999999997E-2</v>
      </c>
      <c r="G11" s="12">
        <v>6.7729999999999999E-2</v>
      </c>
      <c r="H11" s="12">
        <v>7.1730000000000002E-2</v>
      </c>
      <c r="I11" s="12">
        <v>5.3260000000000002E-2</v>
      </c>
      <c r="J11" s="12">
        <v>6.3450000000000006E-2</v>
      </c>
      <c r="K11" s="12">
        <v>6.9099999999999995E-2</v>
      </c>
      <c r="L11" s="12">
        <v>4.6719999999999998E-2</v>
      </c>
      <c r="M11" s="12">
        <v>6.4600000000000005E-2</v>
      </c>
      <c r="N11" t="s">
        <v>128</v>
      </c>
      <c r="O11" t="s">
        <v>82</v>
      </c>
      <c r="P11" t="s">
        <v>129</v>
      </c>
    </row>
    <row r="12" spans="1:16" ht="30" customHeight="1" x14ac:dyDescent="0.2">
      <c r="A12" t="s">
        <v>113</v>
      </c>
      <c r="B12" t="s">
        <v>114</v>
      </c>
      <c r="C12" s="12">
        <v>0.19409999999999999</v>
      </c>
      <c r="D12" s="12">
        <v>0.16714999999999999</v>
      </c>
      <c r="E12" s="12">
        <v>0.16986000000000001</v>
      </c>
      <c r="F12" s="12">
        <v>0.1706</v>
      </c>
      <c r="G12" s="12">
        <v>0.15486</v>
      </c>
      <c r="H12" s="12">
        <v>0.16775000000000001</v>
      </c>
      <c r="I12" s="12">
        <v>0.14915999999999999</v>
      </c>
      <c r="J12" s="12">
        <v>0.14671999999999999</v>
      </c>
      <c r="K12" s="12">
        <v>0.14973</v>
      </c>
      <c r="L12" s="12">
        <v>0.12866</v>
      </c>
      <c r="M12" s="12">
        <v>0.15373999999999999</v>
      </c>
      <c r="N12" t="s">
        <v>130</v>
      </c>
      <c r="O12" t="s">
        <v>82</v>
      </c>
      <c r="P12" t="s">
        <v>82</v>
      </c>
    </row>
    <row r="13" spans="1:16" x14ac:dyDescent="0.2">
      <c r="A13" t="s">
        <v>113</v>
      </c>
      <c r="B13" t="s">
        <v>115</v>
      </c>
      <c r="C13" s="12">
        <v>0.20632</v>
      </c>
      <c r="D13" s="12">
        <v>0.19855</v>
      </c>
      <c r="E13" s="12">
        <v>0.17971999999999999</v>
      </c>
      <c r="F13" s="12">
        <v>0.16896</v>
      </c>
      <c r="G13" s="12">
        <v>0.1434</v>
      </c>
      <c r="H13" s="12">
        <v>0.12534000000000001</v>
      </c>
      <c r="I13" s="12">
        <v>0.11762</v>
      </c>
      <c r="J13" s="12">
        <v>0.11774</v>
      </c>
      <c r="K13" s="12">
        <v>0.1104</v>
      </c>
      <c r="L13" s="12">
        <v>9.1130000000000003E-2</v>
      </c>
      <c r="M13" s="12">
        <v>0.10929999999999999</v>
      </c>
      <c r="N13" t="s">
        <v>131</v>
      </c>
      <c r="O13" t="s">
        <v>82</v>
      </c>
      <c r="P13" t="s">
        <v>82</v>
      </c>
    </row>
    <row r="14" spans="1:16" ht="30" customHeight="1" x14ac:dyDescent="0.2">
      <c r="A14" t="s">
        <v>116</v>
      </c>
      <c r="B14" t="s">
        <v>117</v>
      </c>
      <c r="C14" s="12">
        <v>0.25972000000000001</v>
      </c>
      <c r="D14" s="12">
        <v>0.25163999999999997</v>
      </c>
      <c r="E14" s="12">
        <v>0.21315000000000001</v>
      </c>
      <c r="F14" s="12">
        <v>0.21337</v>
      </c>
      <c r="G14" s="12">
        <v>0.21204000000000001</v>
      </c>
      <c r="H14" s="12">
        <v>0.19441</v>
      </c>
      <c r="I14" s="12">
        <v>0.17954000000000001</v>
      </c>
      <c r="J14" s="12">
        <v>0.15984000000000001</v>
      </c>
      <c r="K14" s="12">
        <v>0.16458999999999999</v>
      </c>
      <c r="L14" s="12">
        <v>0.13694999999999999</v>
      </c>
      <c r="M14" s="12">
        <v>0.12938</v>
      </c>
      <c r="N14" t="s">
        <v>132</v>
      </c>
      <c r="O14" t="s">
        <v>82</v>
      </c>
      <c r="P14" t="s">
        <v>82</v>
      </c>
    </row>
    <row r="15" spans="1:16" x14ac:dyDescent="0.2">
      <c r="A15" t="s">
        <v>116</v>
      </c>
      <c r="B15" t="s">
        <v>118</v>
      </c>
      <c r="C15" s="12">
        <v>0.19428999999999999</v>
      </c>
      <c r="D15" s="12">
        <v>0.18271999999999999</v>
      </c>
      <c r="E15" s="12">
        <v>0.17157</v>
      </c>
      <c r="F15" s="12">
        <v>0.16144</v>
      </c>
      <c r="G15" s="12">
        <v>0.13371</v>
      </c>
      <c r="H15" s="12">
        <v>0.12349</v>
      </c>
      <c r="I15" s="12">
        <v>0.11514000000000001</v>
      </c>
      <c r="J15" s="12">
        <v>0.11844</v>
      </c>
      <c r="K15" s="12">
        <v>0.11186</v>
      </c>
      <c r="L15" s="12">
        <v>9.4339999999999993E-2</v>
      </c>
      <c r="M15" s="12">
        <v>0.11942999999999999</v>
      </c>
      <c r="N15" t="s">
        <v>133</v>
      </c>
      <c r="O15" t="s">
        <v>82</v>
      </c>
      <c r="P15" t="s">
        <v>134</v>
      </c>
    </row>
    <row r="16" spans="1:16" ht="30" customHeight="1" x14ac:dyDescent="0.2">
      <c r="A16" t="s">
        <v>119</v>
      </c>
      <c r="B16" t="s">
        <v>120</v>
      </c>
      <c r="C16" s="12">
        <v>0.22178999999999999</v>
      </c>
      <c r="D16" s="12">
        <v>0.20896999999999999</v>
      </c>
      <c r="E16" s="12">
        <v>0.19520999999999999</v>
      </c>
      <c r="F16" s="12">
        <v>0.1857</v>
      </c>
      <c r="G16" s="12">
        <v>0.15539</v>
      </c>
      <c r="H16" s="12">
        <v>0.14846999999999999</v>
      </c>
      <c r="I16" s="12">
        <v>0.13363</v>
      </c>
      <c r="J16" s="12">
        <v>0.13442999999999999</v>
      </c>
      <c r="K16" s="12">
        <v>0.12981000000000001</v>
      </c>
      <c r="L16" s="12">
        <v>0.10777</v>
      </c>
      <c r="M16" s="12">
        <v>0.12817999999999999</v>
      </c>
      <c r="N16" t="s">
        <v>123</v>
      </c>
      <c r="O16" t="s">
        <v>82</v>
      </c>
      <c r="P16" t="s">
        <v>83</v>
      </c>
    </row>
    <row r="17" spans="1:16" x14ac:dyDescent="0.2">
      <c r="A17" t="s">
        <v>119</v>
      </c>
      <c r="B17" t="s">
        <v>121</v>
      </c>
      <c r="C17" s="12">
        <v>0.13000999999999999</v>
      </c>
      <c r="D17" s="12">
        <v>0.12134</v>
      </c>
      <c r="E17" s="12">
        <v>0.10229000000000001</v>
      </c>
      <c r="F17" s="12">
        <v>9.4490000000000005E-2</v>
      </c>
      <c r="G17" s="12">
        <v>9.8650000000000002E-2</v>
      </c>
      <c r="H17" s="12">
        <v>6.7640000000000006E-2</v>
      </c>
      <c r="I17" s="12">
        <v>8.1869999999999998E-2</v>
      </c>
      <c r="J17" s="12">
        <v>7.1959999999999996E-2</v>
      </c>
      <c r="K17" s="12">
        <v>6.8529999999999994E-2</v>
      </c>
      <c r="L17" s="12">
        <v>6.4399999999999999E-2</v>
      </c>
      <c r="M17" s="12">
        <v>8.795E-2</v>
      </c>
      <c r="N17" t="s">
        <v>135</v>
      </c>
      <c r="O17" t="s">
        <v>82</v>
      </c>
      <c r="P17" t="s">
        <v>82</v>
      </c>
    </row>
    <row r="18" spans="1:16" ht="15.75" x14ac:dyDescent="0.25">
      <c r="A18" s="6" t="s">
        <v>66</v>
      </c>
      <c r="B18" s="6" t="s">
        <v>103</v>
      </c>
      <c r="C18" s="6">
        <v>16000</v>
      </c>
      <c r="D18" s="6">
        <v>16040</v>
      </c>
      <c r="E18" s="6">
        <v>13010</v>
      </c>
      <c r="F18" s="6">
        <v>12050</v>
      </c>
      <c r="G18" s="6">
        <v>11470</v>
      </c>
      <c r="H18" s="6">
        <v>5570</v>
      </c>
      <c r="I18" s="6">
        <v>5480</v>
      </c>
      <c r="J18" s="6">
        <v>5540</v>
      </c>
      <c r="K18" s="6">
        <v>5570</v>
      </c>
      <c r="L18" s="6">
        <v>5520</v>
      </c>
      <c r="M18" s="6">
        <v>4970</v>
      </c>
      <c r="N18" s="6"/>
      <c r="O18" s="6"/>
      <c r="P18" s="6"/>
    </row>
    <row r="19" spans="1:16" x14ac:dyDescent="0.2">
      <c r="A19"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9"/>
  <sheetViews>
    <sheetView workbookViewId="0"/>
  </sheetViews>
  <sheetFormatPr defaultColWidth="11.5546875" defaultRowHeight="15" x14ac:dyDescent="0.2"/>
  <cols>
    <col min="1" max="1" width="33.6640625" customWidth="1"/>
    <col min="2" max="2" width="25.6640625" customWidth="1"/>
    <col min="3" max="13" width="11.44140625" customWidth="1"/>
    <col min="14" max="16" width="15.6640625" customWidth="1"/>
  </cols>
  <sheetData>
    <row r="1" spans="1:16" ht="30" customHeight="1" x14ac:dyDescent="0.25">
      <c r="A1" s="4" t="s">
        <v>136</v>
      </c>
      <c r="B1" s="4"/>
      <c r="C1" s="4"/>
      <c r="D1" s="4"/>
      <c r="E1" s="4"/>
      <c r="F1" s="4"/>
      <c r="G1" s="4"/>
      <c r="H1" s="4"/>
      <c r="I1" s="4"/>
      <c r="J1" s="4"/>
      <c r="K1" s="4"/>
      <c r="L1" s="4"/>
      <c r="M1" s="4"/>
      <c r="N1" s="4"/>
      <c r="O1" s="4"/>
      <c r="P1" s="4"/>
    </row>
    <row r="2" spans="1:16" x14ac:dyDescent="0.2">
      <c r="A2" t="s">
        <v>17</v>
      </c>
    </row>
    <row r="3" spans="1:16" x14ac:dyDescent="0.2">
      <c r="A3" t="s">
        <v>68</v>
      </c>
    </row>
    <row r="4" spans="1:16" ht="30" customHeight="1" x14ac:dyDescent="0.25">
      <c r="A4" s="5" t="s">
        <v>101</v>
      </c>
      <c r="B4" s="5" t="s">
        <v>102</v>
      </c>
      <c r="C4" s="5" t="s">
        <v>55</v>
      </c>
      <c r="D4" s="5" t="s">
        <v>56</v>
      </c>
      <c r="E4" s="5" t="s">
        <v>57</v>
      </c>
      <c r="F4" s="5" t="s">
        <v>58</v>
      </c>
      <c r="G4" s="5" t="s">
        <v>59</v>
      </c>
      <c r="H4" s="5" t="s">
        <v>60</v>
      </c>
      <c r="I4" s="5" t="s">
        <v>61</v>
      </c>
      <c r="J4" s="5" t="s">
        <v>62</v>
      </c>
      <c r="K4" s="5" t="s">
        <v>63</v>
      </c>
      <c r="L4" s="5" t="s">
        <v>64</v>
      </c>
      <c r="M4" s="5" t="s">
        <v>65</v>
      </c>
      <c r="N4" s="5" t="s">
        <v>77</v>
      </c>
      <c r="O4" s="5" t="s">
        <v>78</v>
      </c>
      <c r="P4" s="5" t="s">
        <v>79</v>
      </c>
    </row>
    <row r="5" spans="1:16" ht="30" customHeight="1" x14ac:dyDescent="0.2">
      <c r="A5" t="s">
        <v>103</v>
      </c>
      <c r="B5" t="s">
        <v>104</v>
      </c>
      <c r="C5" s="12">
        <v>4.129E-2</v>
      </c>
      <c r="D5" s="12">
        <v>3.5830000000000001E-2</v>
      </c>
      <c r="E5" s="12">
        <v>2.989E-2</v>
      </c>
      <c r="F5" s="12">
        <v>3.143E-2</v>
      </c>
      <c r="G5" s="12">
        <v>2.598E-2</v>
      </c>
      <c r="H5" s="12">
        <v>2.8729999999999999E-2</v>
      </c>
      <c r="I5" s="12">
        <v>2.3120000000000002E-2</v>
      </c>
      <c r="J5" s="12">
        <v>2.18E-2</v>
      </c>
      <c r="K5" s="12">
        <v>2.5239999999999999E-2</v>
      </c>
      <c r="L5" s="12">
        <v>1.694E-2</v>
      </c>
      <c r="M5" s="12">
        <v>2.8590000000000001E-2</v>
      </c>
      <c r="N5" t="s">
        <v>95</v>
      </c>
      <c r="O5" t="s">
        <v>82</v>
      </c>
      <c r="P5" t="s">
        <v>96</v>
      </c>
    </row>
    <row r="6" spans="1:16" ht="30" customHeight="1" x14ac:dyDescent="0.2">
      <c r="A6" t="s">
        <v>105</v>
      </c>
      <c r="B6" t="s">
        <v>106</v>
      </c>
      <c r="C6" s="12">
        <v>5.6980000000000003E-2</v>
      </c>
      <c r="D6" s="12">
        <v>5.0250000000000003E-2</v>
      </c>
      <c r="E6" s="12">
        <v>4.1619999999999997E-2</v>
      </c>
      <c r="F6" s="12">
        <v>4.1709999999999997E-2</v>
      </c>
      <c r="G6" s="12">
        <v>3.5000000000000003E-2</v>
      </c>
      <c r="H6" s="12">
        <v>3.4419999999999999E-2</v>
      </c>
      <c r="I6" s="12">
        <v>2.5319999999999999E-2</v>
      </c>
      <c r="J6" s="12">
        <v>2.3820000000000001E-2</v>
      </c>
      <c r="K6" s="12">
        <v>3.0609999999999998E-2</v>
      </c>
      <c r="L6" s="12">
        <v>1.992E-2</v>
      </c>
      <c r="M6" s="12">
        <v>3.4119999999999998E-2</v>
      </c>
      <c r="N6" t="s">
        <v>86</v>
      </c>
      <c r="O6" t="s">
        <v>82</v>
      </c>
      <c r="P6" t="s">
        <v>99</v>
      </c>
    </row>
    <row r="7" spans="1:16" x14ac:dyDescent="0.2">
      <c r="A7" t="s">
        <v>105</v>
      </c>
      <c r="B7" t="s">
        <v>107</v>
      </c>
      <c r="C7" s="12">
        <v>2.6929999999999999E-2</v>
      </c>
      <c r="D7" s="12">
        <v>2.2589999999999999E-2</v>
      </c>
      <c r="E7" s="12">
        <v>1.9109999999999999E-2</v>
      </c>
      <c r="F7" s="12">
        <v>2.197E-2</v>
      </c>
      <c r="G7" s="12">
        <v>1.7639999999999999E-2</v>
      </c>
      <c r="H7" s="12">
        <v>2.3470000000000001E-2</v>
      </c>
      <c r="I7" s="12">
        <v>2.1080000000000002E-2</v>
      </c>
      <c r="J7" s="12">
        <v>1.9640000000000001E-2</v>
      </c>
      <c r="K7" s="12">
        <v>2.0230000000000001E-2</v>
      </c>
      <c r="L7" s="12">
        <v>1.417E-2</v>
      </c>
      <c r="M7" s="12">
        <v>2.358E-2</v>
      </c>
      <c r="N7" t="s">
        <v>82</v>
      </c>
      <c r="O7" t="s">
        <v>82</v>
      </c>
      <c r="P7" t="s">
        <v>82</v>
      </c>
    </row>
    <row r="8" spans="1:16" ht="30" customHeight="1" x14ac:dyDescent="0.2">
      <c r="A8" t="s">
        <v>108</v>
      </c>
      <c r="B8" t="s">
        <v>109</v>
      </c>
      <c r="C8" s="12">
        <v>0.11976000000000001</v>
      </c>
      <c r="D8" s="12">
        <v>0.10129000000000001</v>
      </c>
      <c r="E8" s="12">
        <v>7.3959999999999998E-2</v>
      </c>
      <c r="F8" s="12">
        <v>8.2089999999999996E-2</v>
      </c>
      <c r="G8" s="12">
        <v>5.9589999999999997E-2</v>
      </c>
      <c r="H8" s="12">
        <v>5.3179999999999998E-2</v>
      </c>
      <c r="I8" s="12">
        <v>5.7639999999999997E-2</v>
      </c>
      <c r="J8" s="12">
        <v>6.1249999999999999E-2</v>
      </c>
      <c r="K8" s="12">
        <v>5.357E-2</v>
      </c>
      <c r="L8" s="12">
        <v>3.0190000000000002E-2</v>
      </c>
      <c r="M8" s="12">
        <v>7.4499999999999997E-2</v>
      </c>
      <c r="N8" t="s">
        <v>82</v>
      </c>
      <c r="O8" t="s">
        <v>82</v>
      </c>
      <c r="P8" t="s">
        <v>82</v>
      </c>
    </row>
    <row r="9" spans="1:16" x14ac:dyDescent="0.2">
      <c r="A9" t="s">
        <v>108</v>
      </c>
      <c r="B9" t="s">
        <v>110</v>
      </c>
      <c r="C9" s="12">
        <v>4.4420000000000001E-2</v>
      </c>
      <c r="D9" s="12">
        <v>4.7820000000000001E-2</v>
      </c>
      <c r="E9" s="12">
        <v>3.9890000000000002E-2</v>
      </c>
      <c r="F9" s="12">
        <v>4.2900000000000001E-2</v>
      </c>
      <c r="G9" s="12">
        <v>3.4639999999999997E-2</v>
      </c>
      <c r="H9" s="12">
        <v>4.4319999999999998E-2</v>
      </c>
      <c r="I9" s="12">
        <v>3.0890000000000001E-2</v>
      </c>
      <c r="J9" s="12">
        <v>2.546E-2</v>
      </c>
      <c r="K9" s="12">
        <v>3.4229999999999997E-2</v>
      </c>
      <c r="L9" s="12">
        <v>2.2110000000000001E-2</v>
      </c>
      <c r="M9" s="12">
        <v>2.8240000000000001E-2</v>
      </c>
      <c r="N9" t="s">
        <v>137</v>
      </c>
      <c r="O9" t="s">
        <v>82</v>
      </c>
      <c r="P9" t="s">
        <v>82</v>
      </c>
    </row>
    <row r="10" spans="1:16" x14ac:dyDescent="0.2">
      <c r="A10" t="s">
        <v>108</v>
      </c>
      <c r="B10" t="s">
        <v>111</v>
      </c>
      <c r="C10" s="12">
        <v>3.022E-2</v>
      </c>
      <c r="D10" s="12">
        <v>1.5650000000000001E-2</v>
      </c>
      <c r="E10" s="12">
        <v>1.8970000000000001E-2</v>
      </c>
      <c r="F10" s="12">
        <v>1.8530000000000001E-2</v>
      </c>
      <c r="G10" s="12">
        <v>2.181E-2</v>
      </c>
      <c r="H10" s="12">
        <v>2.5139999999999999E-2</v>
      </c>
      <c r="I10" s="12">
        <v>1.874E-2</v>
      </c>
      <c r="J10" s="12">
        <v>1.7000000000000001E-2</v>
      </c>
      <c r="K10" s="12">
        <v>2.332E-2</v>
      </c>
      <c r="L10" s="12">
        <v>2.0650000000000002E-2</v>
      </c>
      <c r="M10" s="12">
        <v>3.4549999999999997E-2</v>
      </c>
      <c r="N10" t="s">
        <v>82</v>
      </c>
      <c r="O10" t="s">
        <v>82</v>
      </c>
      <c r="P10" t="s">
        <v>82</v>
      </c>
    </row>
    <row r="11" spans="1:16" x14ac:dyDescent="0.2">
      <c r="A11" t="s">
        <v>108</v>
      </c>
      <c r="B11" t="s">
        <v>112</v>
      </c>
      <c r="C11" s="12">
        <v>6.13E-3</v>
      </c>
      <c r="D11" s="12">
        <v>5.79E-3</v>
      </c>
      <c r="E11" s="12">
        <v>5.4999999999999997E-3</v>
      </c>
      <c r="F11" s="12">
        <v>4.1999999999999997E-3</v>
      </c>
      <c r="G11" s="12">
        <v>3.6900000000000001E-3</v>
      </c>
      <c r="H11" s="12">
        <v>4.2500000000000003E-3</v>
      </c>
      <c r="I11" s="12">
        <v>3.5599999999999998E-3</v>
      </c>
      <c r="J11" s="12">
        <v>6.2599999999999999E-3</v>
      </c>
      <c r="K11" s="12">
        <v>6.3E-3</v>
      </c>
      <c r="L11" s="12">
        <v>3.8300000000000001E-3</v>
      </c>
      <c r="M11" s="12">
        <v>8.5100000000000002E-3</v>
      </c>
      <c r="N11" t="s">
        <v>82</v>
      </c>
      <c r="O11" t="s">
        <v>82</v>
      </c>
      <c r="P11" t="s">
        <v>82</v>
      </c>
    </row>
    <row r="12" spans="1:16" ht="30" customHeight="1" x14ac:dyDescent="0.2">
      <c r="A12" t="s">
        <v>113</v>
      </c>
      <c r="B12" t="s">
        <v>114</v>
      </c>
      <c r="C12" s="12">
        <v>4.1169999999999998E-2</v>
      </c>
      <c r="D12" s="12">
        <v>3.0980000000000001E-2</v>
      </c>
      <c r="E12" s="12">
        <v>2.571E-2</v>
      </c>
      <c r="F12" s="12">
        <v>3.015E-2</v>
      </c>
      <c r="G12" s="12">
        <v>3.5389999999999998E-2</v>
      </c>
      <c r="H12" s="12">
        <v>4.0439999999999997E-2</v>
      </c>
      <c r="I12" s="12">
        <v>2.41E-2</v>
      </c>
      <c r="J12" s="12">
        <v>3.1859999999999999E-2</v>
      </c>
      <c r="K12" s="12">
        <v>3.6470000000000002E-2</v>
      </c>
      <c r="L12" s="12">
        <v>1.9519999999999999E-2</v>
      </c>
      <c r="M12" s="12">
        <v>3.5369999999999999E-2</v>
      </c>
      <c r="N12" t="s">
        <v>82</v>
      </c>
      <c r="O12" t="s">
        <v>82</v>
      </c>
      <c r="P12" t="s">
        <v>138</v>
      </c>
    </row>
    <row r="13" spans="1:16" x14ac:dyDescent="0.2">
      <c r="A13" t="s">
        <v>113</v>
      </c>
      <c r="B13" t="s">
        <v>115</v>
      </c>
      <c r="C13" s="12">
        <v>4.1309999999999999E-2</v>
      </c>
      <c r="D13" s="12">
        <v>3.6920000000000001E-2</v>
      </c>
      <c r="E13" s="12">
        <v>3.0890000000000001E-2</v>
      </c>
      <c r="F13" s="12">
        <v>3.1739999999999997E-2</v>
      </c>
      <c r="G13" s="12">
        <v>2.3879999999999998E-2</v>
      </c>
      <c r="H13" s="12">
        <v>2.562E-2</v>
      </c>
      <c r="I13" s="12">
        <v>2.2839999999999999E-2</v>
      </c>
      <c r="J13" s="12">
        <v>1.8939999999999999E-2</v>
      </c>
      <c r="K13" s="12">
        <v>2.1909999999999999E-2</v>
      </c>
      <c r="L13" s="12">
        <v>1.6109999999999999E-2</v>
      </c>
      <c r="M13" s="12">
        <v>2.622E-2</v>
      </c>
      <c r="N13" t="s">
        <v>93</v>
      </c>
      <c r="O13" t="s">
        <v>82</v>
      </c>
      <c r="P13" t="s">
        <v>139</v>
      </c>
    </row>
    <row r="14" spans="1:16" ht="30" customHeight="1" x14ac:dyDescent="0.2">
      <c r="A14" t="s">
        <v>116</v>
      </c>
      <c r="B14" t="s">
        <v>117</v>
      </c>
      <c r="C14" s="12">
        <v>5.8639999999999998E-2</v>
      </c>
      <c r="D14" s="12">
        <v>6.1859999999999998E-2</v>
      </c>
      <c r="E14" s="12">
        <v>3.2629999999999999E-2</v>
      </c>
      <c r="F14" s="12">
        <v>5.0029999999999998E-2</v>
      </c>
      <c r="G14" s="12">
        <v>4.5359999999999998E-2</v>
      </c>
      <c r="H14" s="12">
        <v>4.8000000000000001E-2</v>
      </c>
      <c r="I14" s="12">
        <v>3.807E-2</v>
      </c>
      <c r="J14" s="12">
        <v>3.1510000000000003E-2</v>
      </c>
      <c r="K14" s="12">
        <v>5.287E-2</v>
      </c>
      <c r="L14" s="12">
        <v>2.8670000000000001E-2</v>
      </c>
      <c r="M14" s="12">
        <v>2.7019999999999999E-2</v>
      </c>
      <c r="N14" t="s">
        <v>140</v>
      </c>
      <c r="O14" t="s">
        <v>141</v>
      </c>
      <c r="P14" t="s">
        <v>82</v>
      </c>
    </row>
    <row r="15" spans="1:16" x14ac:dyDescent="0.2">
      <c r="A15" t="s">
        <v>116</v>
      </c>
      <c r="B15" t="s">
        <v>118</v>
      </c>
      <c r="C15" s="12">
        <v>3.8089999999999999E-2</v>
      </c>
      <c r="D15" s="12">
        <v>3.1379999999999998E-2</v>
      </c>
      <c r="E15" s="12">
        <v>2.9399999999999999E-2</v>
      </c>
      <c r="F15" s="12">
        <v>2.8129999999999999E-2</v>
      </c>
      <c r="G15" s="12">
        <v>2.2550000000000001E-2</v>
      </c>
      <c r="H15" s="12">
        <v>2.528E-2</v>
      </c>
      <c r="I15" s="12">
        <v>2.0570000000000001E-2</v>
      </c>
      <c r="J15" s="12">
        <v>2.0240000000000001E-2</v>
      </c>
      <c r="K15" s="12">
        <v>2.0639999999999999E-2</v>
      </c>
      <c r="L15" s="12">
        <v>1.504E-2</v>
      </c>
      <c r="M15" s="12">
        <v>2.8850000000000001E-2</v>
      </c>
      <c r="N15" t="s">
        <v>142</v>
      </c>
      <c r="O15" t="s">
        <v>82</v>
      </c>
      <c r="P15" t="s">
        <v>99</v>
      </c>
    </row>
    <row r="16" spans="1:16" ht="30" customHeight="1" x14ac:dyDescent="0.2">
      <c r="A16" t="s">
        <v>119</v>
      </c>
      <c r="B16" t="s">
        <v>120</v>
      </c>
      <c r="C16" s="12">
        <v>4.5719999999999997E-2</v>
      </c>
      <c r="D16" s="12">
        <v>3.8780000000000002E-2</v>
      </c>
      <c r="E16" s="12">
        <v>3.2500000000000001E-2</v>
      </c>
      <c r="F16" s="12">
        <v>3.4599999999999999E-2</v>
      </c>
      <c r="G16" s="12">
        <v>2.7740000000000001E-2</v>
      </c>
      <c r="H16" s="12">
        <v>3.1809999999999998E-2</v>
      </c>
      <c r="I16" s="12">
        <v>2.4930000000000001E-2</v>
      </c>
      <c r="J16" s="12">
        <v>2.2450000000000001E-2</v>
      </c>
      <c r="K16" s="12">
        <v>2.7609999999999999E-2</v>
      </c>
      <c r="L16" s="12">
        <v>1.7919999999999998E-2</v>
      </c>
      <c r="M16" s="12">
        <v>2.886E-2</v>
      </c>
      <c r="N16" t="s">
        <v>143</v>
      </c>
      <c r="O16" t="s">
        <v>82</v>
      </c>
      <c r="P16" t="s">
        <v>97</v>
      </c>
    </row>
    <row r="17" spans="1:16" x14ac:dyDescent="0.2">
      <c r="A17" t="s">
        <v>119</v>
      </c>
      <c r="B17" t="s">
        <v>121</v>
      </c>
      <c r="C17" s="12">
        <v>2.223E-2</v>
      </c>
      <c r="D17" s="12">
        <v>2.281E-2</v>
      </c>
      <c r="E17" s="12">
        <v>1.8540000000000001E-2</v>
      </c>
      <c r="F17" s="12">
        <v>1.6990000000000002E-2</v>
      </c>
      <c r="G17" s="12">
        <v>1.763E-2</v>
      </c>
      <c r="H17" s="12">
        <v>1.4330000000000001E-2</v>
      </c>
      <c r="I17" s="12">
        <v>1.4619999999999999E-2</v>
      </c>
      <c r="J17" s="12">
        <v>1.8540000000000001E-2</v>
      </c>
      <c r="K17" s="12">
        <v>1.3679999999999999E-2</v>
      </c>
      <c r="L17" s="12">
        <v>1.223E-2</v>
      </c>
      <c r="M17" s="12">
        <v>2.742E-2</v>
      </c>
      <c r="N17" t="s">
        <v>82</v>
      </c>
      <c r="O17" t="s">
        <v>82</v>
      </c>
      <c r="P17" t="s">
        <v>82</v>
      </c>
    </row>
    <row r="18" spans="1:16" ht="15.75" x14ac:dyDescent="0.25">
      <c r="A18" s="6" t="s">
        <v>66</v>
      </c>
      <c r="B18" s="6" t="s">
        <v>103</v>
      </c>
      <c r="C18" s="6">
        <v>16000</v>
      </c>
      <c r="D18" s="6">
        <v>16040</v>
      </c>
      <c r="E18" s="6">
        <v>13010</v>
      </c>
      <c r="F18" s="6">
        <v>12050</v>
      </c>
      <c r="G18" s="6">
        <v>11470</v>
      </c>
      <c r="H18" s="6">
        <v>5570</v>
      </c>
      <c r="I18" s="6">
        <v>5480</v>
      </c>
      <c r="J18" s="6">
        <v>5540</v>
      </c>
      <c r="K18" s="6">
        <v>5570</v>
      </c>
      <c r="L18" s="6">
        <v>5520</v>
      </c>
      <c r="M18" s="6">
        <v>4970</v>
      </c>
      <c r="N18" s="6"/>
      <c r="O18" s="6"/>
      <c r="P18" s="6"/>
    </row>
    <row r="19" spans="1:16" x14ac:dyDescent="0.2">
      <c r="A19"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9"/>
  <sheetViews>
    <sheetView workbookViewId="0"/>
  </sheetViews>
  <sheetFormatPr defaultColWidth="11.5546875" defaultRowHeight="15" x14ac:dyDescent="0.2"/>
  <cols>
    <col min="1" max="1" width="33.6640625" customWidth="1"/>
    <col min="2" max="2" width="25.6640625" customWidth="1"/>
    <col min="3" max="13" width="11.44140625" customWidth="1"/>
    <col min="14" max="16" width="15.6640625" customWidth="1"/>
  </cols>
  <sheetData>
    <row r="1" spans="1:16" ht="30" customHeight="1" x14ac:dyDescent="0.25">
      <c r="A1" s="4" t="s">
        <v>144</v>
      </c>
      <c r="B1" s="4"/>
      <c r="C1" s="4"/>
      <c r="D1" s="4"/>
      <c r="E1" s="4"/>
      <c r="F1" s="4"/>
      <c r="G1" s="4"/>
      <c r="H1" s="4"/>
      <c r="I1" s="4"/>
      <c r="J1" s="4"/>
      <c r="K1" s="4"/>
      <c r="L1" s="4"/>
      <c r="M1" s="4"/>
      <c r="N1" s="4"/>
      <c r="O1" s="4"/>
      <c r="P1" s="4"/>
    </row>
    <row r="2" spans="1:16" x14ac:dyDescent="0.2">
      <c r="A2" t="s">
        <v>17</v>
      </c>
    </row>
    <row r="3" spans="1:16" x14ac:dyDescent="0.2">
      <c r="A3" t="s">
        <v>68</v>
      </c>
    </row>
    <row r="4" spans="1:16" ht="30" customHeight="1" x14ac:dyDescent="0.25">
      <c r="A4" s="5" t="s">
        <v>101</v>
      </c>
      <c r="B4" s="5" t="s">
        <v>102</v>
      </c>
      <c r="C4" s="5" t="s">
        <v>55</v>
      </c>
      <c r="D4" s="5" t="s">
        <v>56</v>
      </c>
      <c r="E4" s="5" t="s">
        <v>57</v>
      </c>
      <c r="F4" s="5" t="s">
        <v>58</v>
      </c>
      <c r="G4" s="5" t="s">
        <v>59</v>
      </c>
      <c r="H4" s="5" t="s">
        <v>60</v>
      </c>
      <c r="I4" s="5" t="s">
        <v>61</v>
      </c>
      <c r="J4" s="5" t="s">
        <v>62</v>
      </c>
      <c r="K4" s="5" t="s">
        <v>63</v>
      </c>
      <c r="L4" s="5" t="s">
        <v>64</v>
      </c>
      <c r="M4" s="5" t="s">
        <v>65</v>
      </c>
      <c r="N4" s="5" t="s">
        <v>77</v>
      </c>
      <c r="O4" s="5" t="s">
        <v>78</v>
      </c>
      <c r="P4" s="5" t="s">
        <v>79</v>
      </c>
    </row>
    <row r="5" spans="1:16" ht="30" customHeight="1" x14ac:dyDescent="0.2">
      <c r="A5" t="s">
        <v>103</v>
      </c>
      <c r="B5" t="s">
        <v>104</v>
      </c>
      <c r="C5" s="12">
        <v>0.18029999999999999</v>
      </c>
      <c r="D5" s="12">
        <v>0.17002</v>
      </c>
      <c r="E5" s="12">
        <v>0.15891</v>
      </c>
      <c r="F5" s="12">
        <v>0.14838000000000001</v>
      </c>
      <c r="G5" s="12">
        <v>0.12955</v>
      </c>
      <c r="H5" s="12">
        <v>0.11534999999999999</v>
      </c>
      <c r="I5" s="12">
        <v>0.1079</v>
      </c>
      <c r="J5" s="12">
        <v>0.10888</v>
      </c>
      <c r="K5" s="12">
        <v>9.9839999999999998E-2</v>
      </c>
      <c r="L5" s="12">
        <v>8.7120000000000003E-2</v>
      </c>
      <c r="M5" s="12">
        <v>0.10271</v>
      </c>
      <c r="N5" t="s">
        <v>81</v>
      </c>
      <c r="O5" t="s">
        <v>82</v>
      </c>
      <c r="P5" t="s">
        <v>83</v>
      </c>
    </row>
    <row r="6" spans="1:16" ht="30" customHeight="1" x14ac:dyDescent="0.2">
      <c r="A6" t="s">
        <v>105</v>
      </c>
      <c r="B6" t="s">
        <v>106</v>
      </c>
      <c r="C6" s="12">
        <v>0.18093000000000001</v>
      </c>
      <c r="D6" s="12">
        <v>0.16968</v>
      </c>
      <c r="E6" s="12">
        <v>0.15770999999999999</v>
      </c>
      <c r="F6" s="12">
        <v>0.15340000000000001</v>
      </c>
      <c r="G6" s="12">
        <v>0.13361999999999999</v>
      </c>
      <c r="H6" s="12">
        <v>0.11626</v>
      </c>
      <c r="I6" s="12">
        <v>0.10926</v>
      </c>
      <c r="J6" s="12">
        <v>9.7799999999999998E-2</v>
      </c>
      <c r="K6" s="12">
        <v>9.2179999999999998E-2</v>
      </c>
      <c r="L6" s="12">
        <v>8.7559999999999999E-2</v>
      </c>
      <c r="M6" s="12">
        <v>0.10262</v>
      </c>
      <c r="N6" t="s">
        <v>145</v>
      </c>
      <c r="O6" t="s">
        <v>82</v>
      </c>
      <c r="P6" t="s">
        <v>82</v>
      </c>
    </row>
    <row r="7" spans="1:16" x14ac:dyDescent="0.2">
      <c r="A7" t="s">
        <v>105</v>
      </c>
      <c r="B7" t="s">
        <v>107</v>
      </c>
      <c r="C7" s="12">
        <v>0.17971000000000001</v>
      </c>
      <c r="D7" s="12">
        <v>0.17033000000000001</v>
      </c>
      <c r="E7" s="12">
        <v>0.16003000000000001</v>
      </c>
      <c r="F7" s="12">
        <v>0.14376</v>
      </c>
      <c r="G7" s="12">
        <v>0.12579000000000001</v>
      </c>
      <c r="H7" s="12">
        <v>0.11451</v>
      </c>
      <c r="I7" s="12">
        <v>0.10664999999999999</v>
      </c>
      <c r="J7" s="12">
        <v>0.12078</v>
      </c>
      <c r="K7" s="12">
        <v>0.10698000000000001</v>
      </c>
      <c r="L7" s="12">
        <v>8.6819999999999994E-2</v>
      </c>
      <c r="M7" s="12">
        <v>0.10252</v>
      </c>
      <c r="N7" t="s">
        <v>81</v>
      </c>
      <c r="O7" t="s">
        <v>82</v>
      </c>
      <c r="P7" t="s">
        <v>82</v>
      </c>
    </row>
    <row r="8" spans="1:16" ht="30" customHeight="1" x14ac:dyDescent="0.2">
      <c r="A8" t="s">
        <v>108</v>
      </c>
      <c r="B8" t="s">
        <v>109</v>
      </c>
      <c r="C8" s="12">
        <v>0.26107999999999998</v>
      </c>
      <c r="D8" s="12">
        <v>0.19653999999999999</v>
      </c>
      <c r="E8" s="12">
        <v>0.20566999999999999</v>
      </c>
      <c r="F8" s="12">
        <v>0.18115000000000001</v>
      </c>
      <c r="G8" s="12">
        <v>0.16783999999999999</v>
      </c>
      <c r="H8" s="12">
        <v>0.16827</v>
      </c>
      <c r="I8" s="12">
        <v>0.12383</v>
      </c>
      <c r="J8" s="12">
        <v>0.15273</v>
      </c>
      <c r="K8" s="12">
        <v>0.13983999999999999</v>
      </c>
      <c r="L8" s="12">
        <v>0.13533000000000001</v>
      </c>
      <c r="M8" s="12">
        <v>0.16125999999999999</v>
      </c>
      <c r="N8" t="s">
        <v>131</v>
      </c>
      <c r="O8" t="s">
        <v>82</v>
      </c>
      <c r="P8" t="s">
        <v>82</v>
      </c>
    </row>
    <row r="9" spans="1:16" x14ac:dyDescent="0.2">
      <c r="A9" t="s">
        <v>108</v>
      </c>
      <c r="B9" t="s">
        <v>110</v>
      </c>
      <c r="C9" s="12">
        <v>0.21868000000000001</v>
      </c>
      <c r="D9" s="12">
        <v>0.22155</v>
      </c>
      <c r="E9" s="12">
        <v>0.19928999999999999</v>
      </c>
      <c r="F9" s="12">
        <v>0.18654000000000001</v>
      </c>
      <c r="G9" s="12">
        <v>0.16535</v>
      </c>
      <c r="H9" s="12">
        <v>0.14310999999999999</v>
      </c>
      <c r="I9" s="12">
        <v>0.14524999999999999</v>
      </c>
      <c r="J9" s="12">
        <v>0.12959999999999999</v>
      </c>
      <c r="K9" s="12">
        <v>0.12027</v>
      </c>
      <c r="L9" s="12">
        <v>0.11144999999999999</v>
      </c>
      <c r="M9" s="12">
        <v>0.11181000000000001</v>
      </c>
      <c r="N9" t="s">
        <v>125</v>
      </c>
      <c r="O9" t="s">
        <v>82</v>
      </c>
      <c r="P9" t="s">
        <v>82</v>
      </c>
    </row>
    <row r="10" spans="1:16" x14ac:dyDescent="0.2">
      <c r="A10" t="s">
        <v>108</v>
      </c>
      <c r="B10" t="s">
        <v>111</v>
      </c>
      <c r="C10" s="12">
        <v>0.18099000000000001</v>
      </c>
      <c r="D10" s="12">
        <v>0.17841000000000001</v>
      </c>
      <c r="E10" s="12">
        <v>0.16503000000000001</v>
      </c>
      <c r="F10" s="12">
        <v>0.15218000000000001</v>
      </c>
      <c r="G10" s="12">
        <v>0.13730999999999999</v>
      </c>
      <c r="H10" s="12">
        <v>0.10854999999999999</v>
      </c>
      <c r="I10" s="12">
        <v>0.12138</v>
      </c>
      <c r="J10" s="12">
        <v>0.12112000000000001</v>
      </c>
      <c r="K10" s="12">
        <v>9.8269999999999996E-2</v>
      </c>
      <c r="L10" s="12">
        <v>8.7800000000000003E-2</v>
      </c>
      <c r="M10" s="12">
        <v>0.12037</v>
      </c>
      <c r="N10" t="s">
        <v>126</v>
      </c>
      <c r="O10" t="s">
        <v>82</v>
      </c>
      <c r="P10" t="s">
        <v>82</v>
      </c>
    </row>
    <row r="11" spans="1:16" x14ac:dyDescent="0.2">
      <c r="A11" t="s">
        <v>108</v>
      </c>
      <c r="B11" t="s">
        <v>112</v>
      </c>
      <c r="C11" s="12">
        <v>9.0950000000000003E-2</v>
      </c>
      <c r="D11" s="12">
        <v>8.8340000000000002E-2</v>
      </c>
      <c r="E11" s="12">
        <v>8.2989999999999994E-2</v>
      </c>
      <c r="F11" s="12">
        <v>8.4989999999999996E-2</v>
      </c>
      <c r="G11" s="12">
        <v>6.4479999999999996E-2</v>
      </c>
      <c r="H11" s="12">
        <v>6.7780000000000007E-2</v>
      </c>
      <c r="I11" s="12">
        <v>5.0090000000000003E-2</v>
      </c>
      <c r="J11" s="12">
        <v>5.8869999999999999E-2</v>
      </c>
      <c r="K11" s="12">
        <v>6.4079999999999998E-2</v>
      </c>
      <c r="L11" s="12">
        <v>4.3459999999999999E-2</v>
      </c>
      <c r="M11" s="12">
        <v>5.9909999999999998E-2</v>
      </c>
      <c r="N11" t="s">
        <v>128</v>
      </c>
      <c r="O11" t="s">
        <v>82</v>
      </c>
      <c r="P11" t="s">
        <v>82</v>
      </c>
    </row>
    <row r="12" spans="1:16" ht="30" customHeight="1" x14ac:dyDescent="0.2">
      <c r="A12" t="s">
        <v>113</v>
      </c>
      <c r="B12" t="s">
        <v>114</v>
      </c>
      <c r="C12" s="12">
        <v>0.17174</v>
      </c>
      <c r="D12" s="12">
        <v>0.15126000000000001</v>
      </c>
      <c r="E12" s="12">
        <v>0.15603</v>
      </c>
      <c r="F12" s="12">
        <v>0.15026</v>
      </c>
      <c r="G12" s="12">
        <v>0.13431000000000001</v>
      </c>
      <c r="H12" s="12">
        <v>0.14224999999999999</v>
      </c>
      <c r="I12" s="12">
        <v>0.13453000000000001</v>
      </c>
      <c r="J12" s="12">
        <v>0.12222</v>
      </c>
      <c r="K12" s="12">
        <v>0.12167</v>
      </c>
      <c r="L12" s="12">
        <v>0.11298999999999999</v>
      </c>
      <c r="M12" s="12">
        <v>0.13780000000000001</v>
      </c>
      <c r="N12" t="s">
        <v>146</v>
      </c>
      <c r="O12" t="s">
        <v>82</v>
      </c>
      <c r="P12" t="s">
        <v>82</v>
      </c>
    </row>
    <row r="13" spans="1:16" x14ac:dyDescent="0.2">
      <c r="A13" t="s">
        <v>113</v>
      </c>
      <c r="B13" t="s">
        <v>115</v>
      </c>
      <c r="C13" s="12">
        <v>0.18182000000000001</v>
      </c>
      <c r="D13" s="12">
        <v>0.17426</v>
      </c>
      <c r="E13" s="12">
        <v>0.15961</v>
      </c>
      <c r="F13" s="12">
        <v>0.14793000000000001</v>
      </c>
      <c r="G13" s="12">
        <v>0.12848999999999999</v>
      </c>
      <c r="H13" s="12">
        <v>0.10818999999999999</v>
      </c>
      <c r="I13" s="12">
        <v>0.10044</v>
      </c>
      <c r="J13" s="12">
        <v>0.10507</v>
      </c>
      <c r="K13" s="12">
        <v>9.3380000000000005E-2</v>
      </c>
      <c r="L13" s="12">
        <v>7.8799999999999995E-2</v>
      </c>
      <c r="M13" s="12">
        <v>9.0440000000000006E-2</v>
      </c>
      <c r="N13" t="s">
        <v>147</v>
      </c>
      <c r="O13" t="s">
        <v>82</v>
      </c>
      <c r="P13" t="s">
        <v>82</v>
      </c>
    </row>
    <row r="14" spans="1:16" ht="30" customHeight="1" x14ac:dyDescent="0.2">
      <c r="A14" t="s">
        <v>116</v>
      </c>
      <c r="B14" t="s">
        <v>117</v>
      </c>
      <c r="C14" s="12">
        <v>0.22799</v>
      </c>
      <c r="D14" s="12">
        <v>0.21671000000000001</v>
      </c>
      <c r="E14" s="12">
        <v>0.19509000000000001</v>
      </c>
      <c r="F14" s="12">
        <v>0.17988999999999999</v>
      </c>
      <c r="G14" s="12">
        <v>0.18668999999999999</v>
      </c>
      <c r="H14" s="12">
        <v>0.16497999999999999</v>
      </c>
      <c r="I14" s="12">
        <v>0.15629000000000001</v>
      </c>
      <c r="J14" s="12">
        <v>0.13747000000000001</v>
      </c>
      <c r="K14" s="12">
        <v>0.12628</v>
      </c>
      <c r="L14" s="12">
        <v>0.11305999999999999</v>
      </c>
      <c r="M14" s="12">
        <v>0.11405999999999999</v>
      </c>
      <c r="N14" t="s">
        <v>125</v>
      </c>
      <c r="O14" t="s">
        <v>82</v>
      </c>
      <c r="P14" t="s">
        <v>82</v>
      </c>
    </row>
    <row r="15" spans="1:16" x14ac:dyDescent="0.2">
      <c r="A15" t="s">
        <v>116</v>
      </c>
      <c r="B15" t="s">
        <v>118</v>
      </c>
      <c r="C15" s="12">
        <v>0.17152000000000001</v>
      </c>
      <c r="D15" s="12">
        <v>0.16205</v>
      </c>
      <c r="E15" s="12">
        <v>0.15251999999999999</v>
      </c>
      <c r="F15" s="12">
        <v>0.14277999999999999</v>
      </c>
      <c r="G15" s="12">
        <v>0.11944</v>
      </c>
      <c r="H15" s="12">
        <v>0.10647</v>
      </c>
      <c r="I15" s="12">
        <v>9.9659999999999999E-2</v>
      </c>
      <c r="J15" s="12">
        <v>0.10428</v>
      </c>
      <c r="K15" s="12">
        <v>9.5439999999999997E-2</v>
      </c>
      <c r="L15" s="12">
        <v>8.2930000000000004E-2</v>
      </c>
      <c r="M15" s="12">
        <v>0.10087</v>
      </c>
      <c r="N15" t="s">
        <v>148</v>
      </c>
      <c r="O15" t="s">
        <v>82</v>
      </c>
      <c r="P15" t="s">
        <v>129</v>
      </c>
    </row>
    <row r="16" spans="1:16" ht="30" customHeight="1" x14ac:dyDescent="0.2">
      <c r="A16" t="s">
        <v>119</v>
      </c>
      <c r="B16" t="s">
        <v>120</v>
      </c>
      <c r="C16" s="12">
        <v>0.19588</v>
      </c>
      <c r="D16" s="12">
        <v>0.18482000000000001</v>
      </c>
      <c r="E16" s="12">
        <v>0.17480999999999999</v>
      </c>
      <c r="F16" s="12">
        <v>0.16284999999999999</v>
      </c>
      <c r="G16" s="12">
        <v>0.13886999999999999</v>
      </c>
      <c r="H16" s="12">
        <v>0.12759000000000001</v>
      </c>
      <c r="I16" s="12">
        <v>0.11604</v>
      </c>
      <c r="J16" s="12">
        <v>0.11913</v>
      </c>
      <c r="K16" s="12">
        <v>0.10901</v>
      </c>
      <c r="L16" s="12">
        <v>9.418E-2</v>
      </c>
      <c r="M16" s="12">
        <v>0.10957</v>
      </c>
      <c r="N16" t="s">
        <v>123</v>
      </c>
      <c r="O16" t="s">
        <v>82</v>
      </c>
      <c r="P16" t="s">
        <v>82</v>
      </c>
    </row>
    <row r="17" spans="1:16" x14ac:dyDescent="0.2">
      <c r="A17" t="s">
        <v>119</v>
      </c>
      <c r="B17" t="s">
        <v>121</v>
      </c>
      <c r="C17" s="12">
        <v>0.11329</v>
      </c>
      <c r="D17" s="12">
        <v>0.10481</v>
      </c>
      <c r="E17" s="12">
        <v>8.9899999999999994E-2</v>
      </c>
      <c r="F17" s="12">
        <v>8.2479999999999998E-2</v>
      </c>
      <c r="G17" s="12">
        <v>8.5459999999999994E-2</v>
      </c>
      <c r="H17" s="12">
        <v>5.7970000000000001E-2</v>
      </c>
      <c r="I17" s="12">
        <v>6.9800000000000001E-2</v>
      </c>
      <c r="J17" s="12">
        <v>5.6660000000000002E-2</v>
      </c>
      <c r="K17" s="12">
        <v>5.5120000000000002E-2</v>
      </c>
      <c r="L17" s="12">
        <v>5.3359999999999998E-2</v>
      </c>
      <c r="M17" s="12">
        <v>7.213E-2</v>
      </c>
      <c r="N17" t="s">
        <v>149</v>
      </c>
      <c r="O17" t="s">
        <v>82</v>
      </c>
      <c r="P17" t="s">
        <v>82</v>
      </c>
    </row>
    <row r="18" spans="1:16" ht="15.75" x14ac:dyDescent="0.25">
      <c r="A18" s="6" t="s">
        <v>66</v>
      </c>
      <c r="B18" s="6" t="s">
        <v>103</v>
      </c>
      <c r="C18" s="6">
        <v>16000</v>
      </c>
      <c r="D18" s="6">
        <v>16040</v>
      </c>
      <c r="E18" s="6">
        <v>13010</v>
      </c>
      <c r="F18" s="6">
        <v>12050</v>
      </c>
      <c r="G18" s="6">
        <v>11470</v>
      </c>
      <c r="H18" s="6">
        <v>5570</v>
      </c>
      <c r="I18" s="6">
        <v>5480</v>
      </c>
      <c r="J18" s="6">
        <v>5540</v>
      </c>
      <c r="K18" s="6">
        <v>5570</v>
      </c>
      <c r="L18" s="6">
        <v>5520</v>
      </c>
      <c r="M18" s="6">
        <v>4970</v>
      </c>
      <c r="N18" s="6"/>
      <c r="O18" s="6"/>
      <c r="P18" s="6"/>
    </row>
    <row r="19" spans="1:16" x14ac:dyDescent="0.2">
      <c r="A19"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
  <sheetViews>
    <sheetView workbookViewId="0"/>
  </sheetViews>
  <sheetFormatPr defaultColWidth="11.5546875" defaultRowHeight="15" x14ac:dyDescent="0.2"/>
  <cols>
    <col min="1" max="1" width="33.6640625" customWidth="1"/>
    <col min="2" max="2" width="25.6640625" customWidth="1"/>
    <col min="3" max="3" width="11.44140625" customWidth="1"/>
  </cols>
  <sheetData>
    <row r="1" spans="1:3" ht="30" customHeight="1" x14ac:dyDescent="0.25">
      <c r="A1" s="4" t="s">
        <v>150</v>
      </c>
      <c r="B1" s="4"/>
      <c r="C1" s="4"/>
    </row>
    <row r="2" spans="1:3" x14ac:dyDescent="0.2">
      <c r="A2" t="s">
        <v>17</v>
      </c>
    </row>
    <row r="3" spans="1:3" ht="30" customHeight="1" x14ac:dyDescent="0.25">
      <c r="A3" s="5" t="s">
        <v>101</v>
      </c>
      <c r="B3" s="5" t="s">
        <v>102</v>
      </c>
      <c r="C3" s="5" t="s">
        <v>65</v>
      </c>
    </row>
    <row r="4" spans="1:3" ht="30" customHeight="1" x14ac:dyDescent="0.2">
      <c r="A4" t="s">
        <v>103</v>
      </c>
      <c r="B4" t="s">
        <v>104</v>
      </c>
      <c r="C4" s="12">
        <v>9.4829999999999998E-2</v>
      </c>
    </row>
    <row r="5" spans="1:3" ht="30" customHeight="1" x14ac:dyDescent="0.2">
      <c r="A5" t="s">
        <v>105</v>
      </c>
      <c r="B5" t="s">
        <v>106</v>
      </c>
      <c r="C5" s="12">
        <v>7.5340000000000004E-2</v>
      </c>
    </row>
    <row r="6" spans="1:3" x14ac:dyDescent="0.2">
      <c r="A6" t="s">
        <v>105</v>
      </c>
      <c r="B6" t="s">
        <v>107</v>
      </c>
      <c r="C6" s="12">
        <v>0.11319</v>
      </c>
    </row>
    <row r="7" spans="1:3" ht="30" customHeight="1" x14ac:dyDescent="0.2">
      <c r="A7" t="s">
        <v>108</v>
      </c>
      <c r="B7" t="s">
        <v>109</v>
      </c>
      <c r="C7" s="12">
        <v>9.5589999999999994E-2</v>
      </c>
    </row>
    <row r="8" spans="1:3" x14ac:dyDescent="0.2">
      <c r="A8" t="s">
        <v>108</v>
      </c>
      <c r="B8" t="s">
        <v>110</v>
      </c>
      <c r="C8" s="12">
        <v>0.10145999999999999</v>
      </c>
    </row>
    <row r="9" spans="1:3" x14ac:dyDescent="0.2">
      <c r="A9" t="s">
        <v>108</v>
      </c>
      <c r="B9" t="s">
        <v>111</v>
      </c>
      <c r="C9" s="12">
        <v>0.10724</v>
      </c>
    </row>
    <row r="10" spans="1:3" x14ac:dyDescent="0.2">
      <c r="A10" t="s">
        <v>108</v>
      </c>
      <c r="B10" t="s">
        <v>112</v>
      </c>
      <c r="C10" s="12">
        <v>7.9640000000000002E-2</v>
      </c>
    </row>
    <row r="11" spans="1:3" ht="30" customHeight="1" x14ac:dyDescent="0.2">
      <c r="A11" t="s">
        <v>113</v>
      </c>
      <c r="B11" t="s">
        <v>114</v>
      </c>
      <c r="C11" s="12">
        <v>0.11028</v>
      </c>
    </row>
    <row r="12" spans="1:3" x14ac:dyDescent="0.2">
      <c r="A12" t="s">
        <v>113</v>
      </c>
      <c r="B12" t="s">
        <v>115</v>
      </c>
      <c r="C12" s="12">
        <v>8.9419999999999999E-2</v>
      </c>
    </row>
    <row r="13" spans="1:3" ht="30" customHeight="1" x14ac:dyDescent="0.2">
      <c r="A13" t="s">
        <v>116</v>
      </c>
      <c r="B13" t="s">
        <v>117</v>
      </c>
      <c r="C13" s="12">
        <v>8.8749999999999996E-2</v>
      </c>
    </row>
    <row r="14" spans="1:3" x14ac:dyDescent="0.2">
      <c r="A14" t="s">
        <v>116</v>
      </c>
      <c r="B14" t="s">
        <v>118</v>
      </c>
      <c r="C14" s="12">
        <v>9.5810000000000006E-2</v>
      </c>
    </row>
    <row r="15" spans="1:3" ht="30" customHeight="1" x14ac:dyDescent="0.2">
      <c r="A15" t="s">
        <v>119</v>
      </c>
      <c r="B15" t="s">
        <v>120</v>
      </c>
      <c r="C15" s="12">
        <v>9.7890000000000005E-2</v>
      </c>
    </row>
    <row r="16" spans="1:3" x14ac:dyDescent="0.2">
      <c r="A16" t="s">
        <v>119</v>
      </c>
      <c r="B16" t="s">
        <v>121</v>
      </c>
      <c r="C16" s="12">
        <v>8.1170000000000006E-2</v>
      </c>
    </row>
    <row r="17" spans="1:3" ht="15.75" x14ac:dyDescent="0.25">
      <c r="A17" s="6" t="s">
        <v>66</v>
      </c>
      <c r="B17" s="6" t="s">
        <v>103</v>
      </c>
      <c r="C17" s="6">
        <v>4970</v>
      </c>
    </row>
    <row r="18" spans="1:3" x14ac:dyDescent="0.2">
      <c r="A18"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24"/>
  <sheetViews>
    <sheetView workbookViewId="0"/>
  </sheetViews>
  <sheetFormatPr defaultColWidth="11.5546875" defaultRowHeight="15" x14ac:dyDescent="0.2"/>
  <cols>
    <col min="1" max="1" width="45.6640625" customWidth="1"/>
    <col min="2" max="12" width="11.44140625" customWidth="1"/>
    <col min="13" max="15" width="15.6640625" customWidth="1"/>
  </cols>
  <sheetData>
    <row r="1" spans="1:15" ht="30" customHeight="1" x14ac:dyDescent="0.25">
      <c r="A1" s="4" t="s">
        <v>151</v>
      </c>
      <c r="B1" s="4"/>
      <c r="C1" s="4"/>
      <c r="D1" s="4"/>
      <c r="E1" s="4"/>
      <c r="F1" s="4"/>
      <c r="G1" s="4"/>
      <c r="H1" s="4"/>
      <c r="I1" s="4"/>
      <c r="J1" s="4"/>
      <c r="K1" s="4"/>
      <c r="L1" s="4"/>
      <c r="M1" s="4"/>
      <c r="N1" s="4"/>
      <c r="O1" s="4"/>
    </row>
    <row r="2" spans="1:15" x14ac:dyDescent="0.2">
      <c r="A2" t="s">
        <v>17</v>
      </c>
    </row>
    <row r="3" spans="1:15" x14ac:dyDescent="0.2">
      <c r="A3" t="s">
        <v>152</v>
      </c>
    </row>
    <row r="4" spans="1:15" ht="30" customHeight="1" x14ac:dyDescent="0.25">
      <c r="A4" s="5" t="s">
        <v>20</v>
      </c>
      <c r="B4" s="5" t="s">
        <v>55</v>
      </c>
      <c r="C4" s="5" t="s">
        <v>56</v>
      </c>
      <c r="D4" s="5" t="s">
        <v>57</v>
      </c>
      <c r="E4" s="5" t="s">
        <v>58</v>
      </c>
      <c r="F4" s="5" t="s">
        <v>59</v>
      </c>
      <c r="G4" s="5" t="s">
        <v>60</v>
      </c>
      <c r="H4" s="5" t="s">
        <v>61</v>
      </c>
      <c r="I4" s="5" t="s">
        <v>62</v>
      </c>
      <c r="J4" s="5" t="s">
        <v>63</v>
      </c>
      <c r="K4" s="5" t="s">
        <v>64</v>
      </c>
      <c r="L4" s="5" t="s">
        <v>65</v>
      </c>
      <c r="M4" s="5" t="s">
        <v>77</v>
      </c>
      <c r="N4" s="5" t="s">
        <v>78</v>
      </c>
      <c r="O4" s="5" t="s">
        <v>79</v>
      </c>
    </row>
    <row r="5" spans="1:15" ht="30" customHeight="1" x14ac:dyDescent="0.25">
      <c r="A5" s="4" t="s">
        <v>24</v>
      </c>
      <c r="B5" s="14" t="s">
        <v>365</v>
      </c>
      <c r="C5" s="14" t="s">
        <v>365</v>
      </c>
      <c r="D5" s="14" t="s">
        <v>365</v>
      </c>
      <c r="E5" s="14" t="s">
        <v>365</v>
      </c>
      <c r="F5" s="14" t="s">
        <v>365</v>
      </c>
      <c r="G5" s="14" t="s">
        <v>365</v>
      </c>
      <c r="H5" s="14" t="s">
        <v>365</v>
      </c>
      <c r="I5" s="14" t="s">
        <v>365</v>
      </c>
      <c r="J5" s="14" t="s">
        <v>365</v>
      </c>
      <c r="K5" s="14" t="s">
        <v>365</v>
      </c>
      <c r="L5" s="14">
        <v>0.21024999999999999</v>
      </c>
      <c r="M5" s="4" t="s">
        <v>366</v>
      </c>
      <c r="N5" s="4" t="s">
        <v>366</v>
      </c>
      <c r="O5" s="4" t="s">
        <v>366</v>
      </c>
    </row>
    <row r="6" spans="1:15" x14ac:dyDescent="0.2">
      <c r="A6" t="s">
        <v>25</v>
      </c>
      <c r="B6" s="13">
        <v>0.38030999999999998</v>
      </c>
      <c r="C6" s="13">
        <v>0.36948999999999999</v>
      </c>
      <c r="D6" s="13">
        <v>0.38907000000000003</v>
      </c>
      <c r="E6" s="13">
        <v>0.39068999999999998</v>
      </c>
      <c r="F6" s="13">
        <v>0.37859999999999999</v>
      </c>
      <c r="G6" s="13">
        <v>0.36567</v>
      </c>
      <c r="H6" s="13">
        <v>0.35460000000000003</v>
      </c>
      <c r="I6" s="13">
        <v>0.35849999999999999</v>
      </c>
      <c r="J6" s="13">
        <v>0.3977</v>
      </c>
      <c r="K6" s="13">
        <v>0.28904999999999997</v>
      </c>
      <c r="L6" s="13">
        <v>0.30779000000000001</v>
      </c>
      <c r="M6" t="s">
        <v>133</v>
      </c>
      <c r="N6" t="s">
        <v>123</v>
      </c>
      <c r="O6" t="s">
        <v>82</v>
      </c>
    </row>
    <row r="7" spans="1:15" x14ac:dyDescent="0.2">
      <c r="A7" t="s">
        <v>26</v>
      </c>
      <c r="B7" s="13">
        <v>0.35671000000000003</v>
      </c>
      <c r="C7" s="13">
        <v>0.36393999999999999</v>
      </c>
      <c r="D7" s="13">
        <v>0.34943999999999997</v>
      </c>
      <c r="E7" s="13">
        <v>0.35492000000000001</v>
      </c>
      <c r="F7" s="13">
        <v>0.35649999999999998</v>
      </c>
      <c r="G7" s="13">
        <v>0.33677000000000001</v>
      </c>
      <c r="H7" s="13">
        <v>0.34103</v>
      </c>
      <c r="I7" s="13">
        <v>0.3397</v>
      </c>
      <c r="J7" s="13">
        <v>0.35636000000000001</v>
      </c>
      <c r="K7" s="13">
        <v>0.27067000000000002</v>
      </c>
      <c r="L7" s="13">
        <v>0.23635</v>
      </c>
      <c r="M7" t="s">
        <v>124</v>
      </c>
      <c r="N7" t="s">
        <v>124</v>
      </c>
      <c r="O7" t="s">
        <v>82</v>
      </c>
    </row>
    <row r="8" spans="1:15" x14ac:dyDescent="0.2">
      <c r="A8" t="s">
        <v>50</v>
      </c>
      <c r="B8" s="13">
        <v>0.39733000000000002</v>
      </c>
      <c r="C8" s="13">
        <v>0.38645000000000002</v>
      </c>
      <c r="D8" s="13">
        <v>0.40185999999999999</v>
      </c>
      <c r="E8" s="13">
        <v>0.36018</v>
      </c>
      <c r="F8" s="13">
        <v>0.36899999999999999</v>
      </c>
      <c r="G8" s="13">
        <v>0.40588000000000002</v>
      </c>
      <c r="H8" s="13">
        <v>0.35981000000000002</v>
      </c>
      <c r="I8" s="13">
        <v>0.38324000000000003</v>
      </c>
      <c r="J8" s="13">
        <v>0.45136999999999999</v>
      </c>
      <c r="K8" s="13">
        <v>0.32262999999999997</v>
      </c>
      <c r="L8" s="13">
        <v>0.31702999999999998</v>
      </c>
      <c r="M8" t="s">
        <v>82</v>
      </c>
      <c r="N8" t="s">
        <v>132</v>
      </c>
      <c r="O8" t="s">
        <v>82</v>
      </c>
    </row>
    <row r="9" spans="1:15" x14ac:dyDescent="0.2">
      <c r="A9" t="s">
        <v>153</v>
      </c>
      <c r="B9" s="13">
        <v>0.45151999999999998</v>
      </c>
      <c r="C9" s="13">
        <v>0.45106000000000002</v>
      </c>
      <c r="D9" s="13">
        <v>0.32590000000000002</v>
      </c>
      <c r="E9" s="13">
        <v>0.44359999999999999</v>
      </c>
      <c r="F9" s="13">
        <v>0.43569999999999998</v>
      </c>
      <c r="G9" s="13">
        <v>0.30396000000000001</v>
      </c>
      <c r="H9" s="13">
        <v>0.43769000000000002</v>
      </c>
      <c r="I9" s="13">
        <v>0.54088999999999998</v>
      </c>
      <c r="J9" s="13">
        <v>0.41044999999999998</v>
      </c>
      <c r="K9" s="13">
        <v>0.27201999999999998</v>
      </c>
      <c r="L9" s="13">
        <v>0.39268999999999998</v>
      </c>
      <c r="M9" t="s">
        <v>82</v>
      </c>
      <c r="N9" t="s">
        <v>82</v>
      </c>
      <c r="O9" t="s">
        <v>82</v>
      </c>
    </row>
    <row r="10" spans="1:15" x14ac:dyDescent="0.2">
      <c r="A10" t="s">
        <v>154</v>
      </c>
      <c r="B10" s="13">
        <v>0.63578000000000001</v>
      </c>
      <c r="C10" s="13">
        <v>0.63690000000000002</v>
      </c>
      <c r="D10" s="13">
        <v>0.61556</v>
      </c>
      <c r="E10" s="13">
        <v>0.64432</v>
      </c>
      <c r="F10" s="13">
        <v>0.61741000000000001</v>
      </c>
      <c r="G10" s="13" t="s">
        <v>368</v>
      </c>
      <c r="H10" s="13" t="s">
        <v>368</v>
      </c>
      <c r="I10" s="13" t="s">
        <v>368</v>
      </c>
      <c r="J10" s="13" t="s">
        <v>368</v>
      </c>
      <c r="K10" s="13" t="s">
        <v>368</v>
      </c>
      <c r="L10" s="13" t="s">
        <v>368</v>
      </c>
      <c r="M10" t="s">
        <v>366</v>
      </c>
      <c r="N10" t="s">
        <v>366</v>
      </c>
      <c r="O10" t="s">
        <v>366</v>
      </c>
    </row>
    <row r="11" spans="1:15" x14ac:dyDescent="0.2">
      <c r="A11" t="s">
        <v>155</v>
      </c>
      <c r="B11" s="13">
        <v>0.22433</v>
      </c>
      <c r="C11" s="13">
        <v>0.31945000000000001</v>
      </c>
      <c r="D11" s="13">
        <v>0.26217000000000001</v>
      </c>
      <c r="E11" s="13">
        <v>0.25363000000000002</v>
      </c>
      <c r="F11" s="13">
        <v>0.27765000000000001</v>
      </c>
      <c r="G11" s="13">
        <v>0.29121999999999998</v>
      </c>
      <c r="H11" s="13">
        <v>0.28005000000000002</v>
      </c>
      <c r="I11" s="13">
        <v>0.22797000000000001</v>
      </c>
      <c r="J11" s="13">
        <v>0.28500999999999999</v>
      </c>
      <c r="K11" s="13">
        <v>0.15631</v>
      </c>
      <c r="L11" s="13">
        <v>0.16836000000000001</v>
      </c>
      <c r="M11" t="s">
        <v>82</v>
      </c>
      <c r="N11" t="s">
        <v>124</v>
      </c>
      <c r="O11" t="s">
        <v>82</v>
      </c>
    </row>
    <row r="12" spans="1:15" x14ac:dyDescent="0.2">
      <c r="A12" t="s">
        <v>156</v>
      </c>
      <c r="B12" s="13">
        <v>0.3105</v>
      </c>
      <c r="C12" s="13">
        <v>0.26032</v>
      </c>
      <c r="D12" s="13">
        <v>0.30242999999999998</v>
      </c>
      <c r="E12" s="13">
        <v>0.36897999999999997</v>
      </c>
      <c r="F12" s="13">
        <v>0.36984</v>
      </c>
      <c r="G12" s="13">
        <v>0.26705000000000001</v>
      </c>
      <c r="H12" s="13">
        <v>0.27912999999999999</v>
      </c>
      <c r="I12" s="13">
        <v>0.23615</v>
      </c>
      <c r="J12" s="13">
        <v>0.15135999999999999</v>
      </c>
      <c r="K12" s="13">
        <v>0.33729999999999999</v>
      </c>
      <c r="L12" s="13">
        <v>0.14077999999999999</v>
      </c>
      <c r="M12" t="s">
        <v>157</v>
      </c>
      <c r="N12" t="s">
        <v>82</v>
      </c>
      <c r="O12" t="s">
        <v>158</v>
      </c>
    </row>
    <row r="13" spans="1:15" x14ac:dyDescent="0.2">
      <c r="A13" t="s">
        <v>51</v>
      </c>
      <c r="B13" s="13">
        <v>0.43459999999999999</v>
      </c>
      <c r="C13" s="13">
        <v>0.38366</v>
      </c>
      <c r="D13" s="13">
        <v>0.50680999999999998</v>
      </c>
      <c r="E13" s="13">
        <v>0.47839999999999999</v>
      </c>
      <c r="F13" s="13">
        <v>0.43841000000000002</v>
      </c>
      <c r="G13" s="13">
        <v>0.42588999999999999</v>
      </c>
      <c r="H13" s="13">
        <v>0.38854</v>
      </c>
      <c r="I13" s="13">
        <v>0.40497</v>
      </c>
      <c r="J13" s="13">
        <v>0.47621000000000002</v>
      </c>
      <c r="K13" s="13">
        <v>0.33846999999999999</v>
      </c>
      <c r="L13" s="13">
        <v>0.44041000000000002</v>
      </c>
      <c r="M13" t="s">
        <v>82</v>
      </c>
      <c r="N13" t="s">
        <v>82</v>
      </c>
      <c r="O13" t="s">
        <v>82</v>
      </c>
    </row>
    <row r="14" spans="1:15" ht="30" customHeight="1" x14ac:dyDescent="0.25">
      <c r="A14" s="4" t="s">
        <v>45</v>
      </c>
      <c r="B14" s="14" t="s">
        <v>365</v>
      </c>
      <c r="C14" s="14" t="s">
        <v>365</v>
      </c>
      <c r="D14" s="14" t="s">
        <v>365</v>
      </c>
      <c r="E14" s="14" t="s">
        <v>365</v>
      </c>
      <c r="F14" s="14" t="s">
        <v>365</v>
      </c>
      <c r="G14" s="14" t="s">
        <v>365</v>
      </c>
      <c r="H14" s="14" t="s">
        <v>365</v>
      </c>
      <c r="I14" s="14" t="s">
        <v>365</v>
      </c>
      <c r="J14" s="14" t="s">
        <v>365</v>
      </c>
      <c r="K14" s="14" t="s">
        <v>365</v>
      </c>
      <c r="L14" s="14">
        <v>8.7309999999999999E-2</v>
      </c>
      <c r="M14" s="4" t="s">
        <v>366</v>
      </c>
      <c r="N14" s="4" t="s">
        <v>366</v>
      </c>
      <c r="O14" s="4" t="s">
        <v>366</v>
      </c>
    </row>
    <row r="15" spans="1:15" x14ac:dyDescent="0.2">
      <c r="A15" t="s">
        <v>159</v>
      </c>
      <c r="B15" s="13" t="s">
        <v>365</v>
      </c>
      <c r="C15" s="13" t="s">
        <v>365</v>
      </c>
      <c r="D15" s="13" t="s">
        <v>365</v>
      </c>
      <c r="E15" s="13" t="s">
        <v>365</v>
      </c>
      <c r="F15" s="13" t="s">
        <v>365</v>
      </c>
      <c r="G15" s="13" t="s">
        <v>365</v>
      </c>
      <c r="H15" s="13" t="s">
        <v>365</v>
      </c>
      <c r="I15" s="13" t="s">
        <v>365</v>
      </c>
      <c r="J15" s="13" t="s">
        <v>365</v>
      </c>
      <c r="K15" s="13" t="s">
        <v>365</v>
      </c>
      <c r="L15" s="13">
        <v>9.6129999999999993E-2</v>
      </c>
      <c r="M15" t="s">
        <v>366</v>
      </c>
      <c r="N15" t="s">
        <v>366</v>
      </c>
      <c r="O15" t="s">
        <v>366</v>
      </c>
    </row>
    <row r="16" spans="1:15" x14ac:dyDescent="0.2">
      <c r="A16" t="s">
        <v>47</v>
      </c>
      <c r="B16" s="13" t="s">
        <v>365</v>
      </c>
      <c r="C16" s="13" t="s">
        <v>365</v>
      </c>
      <c r="D16" s="13" t="s">
        <v>365</v>
      </c>
      <c r="E16" s="13" t="s">
        <v>365</v>
      </c>
      <c r="F16" s="13" t="s">
        <v>365</v>
      </c>
      <c r="G16" s="13" t="s">
        <v>365</v>
      </c>
      <c r="H16" s="13" t="s">
        <v>365</v>
      </c>
      <c r="I16" s="13" t="s">
        <v>365</v>
      </c>
      <c r="J16" s="13" t="s">
        <v>365</v>
      </c>
      <c r="K16" s="13" t="s">
        <v>365</v>
      </c>
      <c r="L16" s="13">
        <v>2.8410000000000001E-2</v>
      </c>
      <c r="M16" t="s">
        <v>366</v>
      </c>
      <c r="N16" t="s">
        <v>366</v>
      </c>
      <c r="O16" t="s">
        <v>366</v>
      </c>
    </row>
    <row r="17" spans="1:15" ht="30" customHeight="1" x14ac:dyDescent="0.25">
      <c r="A17" s="4" t="s">
        <v>48</v>
      </c>
      <c r="B17" s="14">
        <v>0.42120000000000002</v>
      </c>
      <c r="C17" s="14">
        <v>0.40338000000000002</v>
      </c>
      <c r="D17" s="14">
        <v>0.45508999999999999</v>
      </c>
      <c r="E17" s="14">
        <v>0.43874000000000002</v>
      </c>
      <c r="F17" s="14">
        <v>0.41520000000000001</v>
      </c>
      <c r="G17" s="14">
        <v>0.42175000000000001</v>
      </c>
      <c r="H17" s="14">
        <v>0.40259</v>
      </c>
      <c r="I17" s="14">
        <v>0.40755999999999998</v>
      </c>
      <c r="J17" s="14">
        <v>0.48451</v>
      </c>
      <c r="K17" s="14">
        <v>0.33790999999999999</v>
      </c>
      <c r="L17" s="14">
        <v>0.40670000000000001</v>
      </c>
      <c r="M17" s="4" t="s">
        <v>82</v>
      </c>
      <c r="N17" s="4" t="s">
        <v>82</v>
      </c>
      <c r="O17" s="4" t="s">
        <v>82</v>
      </c>
    </row>
    <row r="18" spans="1:15" x14ac:dyDescent="0.2">
      <c r="A18" t="s">
        <v>49</v>
      </c>
      <c r="B18" s="13">
        <v>0.48598000000000002</v>
      </c>
      <c r="C18" s="13">
        <v>0.57264000000000004</v>
      </c>
      <c r="D18" s="13">
        <v>0.50902000000000003</v>
      </c>
      <c r="E18" s="13">
        <v>0.54691999999999996</v>
      </c>
      <c r="F18" s="13">
        <v>0.49628</v>
      </c>
      <c r="G18" s="13">
        <v>0.45428000000000002</v>
      </c>
      <c r="H18" s="13">
        <v>0.58474999999999999</v>
      </c>
      <c r="I18" s="13">
        <v>0.49856</v>
      </c>
      <c r="J18" s="13">
        <v>0.62051999999999996</v>
      </c>
      <c r="K18" s="13">
        <v>0.40077000000000002</v>
      </c>
      <c r="L18" s="13">
        <v>0.52510000000000001</v>
      </c>
      <c r="M18" t="s">
        <v>82</v>
      </c>
      <c r="N18" t="s">
        <v>82</v>
      </c>
      <c r="O18" t="s">
        <v>82</v>
      </c>
    </row>
    <row r="19" spans="1:15" x14ac:dyDescent="0.2">
      <c r="A19" t="s">
        <v>50</v>
      </c>
      <c r="B19" s="13">
        <v>0.39733000000000002</v>
      </c>
      <c r="C19" s="13">
        <v>0.38645000000000002</v>
      </c>
      <c r="D19" s="13">
        <v>0.40185999999999999</v>
      </c>
      <c r="E19" s="13">
        <v>0.36018</v>
      </c>
      <c r="F19" s="13">
        <v>0.36899999999999999</v>
      </c>
      <c r="G19" s="13">
        <v>0.40588000000000002</v>
      </c>
      <c r="H19" s="13">
        <v>0.35981000000000002</v>
      </c>
      <c r="I19" s="13">
        <v>0.38324000000000003</v>
      </c>
      <c r="J19" s="13">
        <v>0.45136999999999999</v>
      </c>
      <c r="K19" s="13">
        <v>0.32262999999999997</v>
      </c>
      <c r="L19" s="13">
        <v>0.31702999999999998</v>
      </c>
      <c r="M19" t="s">
        <v>82</v>
      </c>
      <c r="N19" t="s">
        <v>132</v>
      </c>
      <c r="O19" t="s">
        <v>82</v>
      </c>
    </row>
    <row r="20" spans="1:15" x14ac:dyDescent="0.2">
      <c r="A20" t="s">
        <v>51</v>
      </c>
      <c r="B20" s="13">
        <v>0.43459999999999999</v>
      </c>
      <c r="C20" s="13">
        <v>0.38366</v>
      </c>
      <c r="D20" s="13">
        <v>0.50680999999999998</v>
      </c>
      <c r="E20" s="13">
        <v>0.47839999999999999</v>
      </c>
      <c r="F20" s="13">
        <v>0.43841000000000002</v>
      </c>
      <c r="G20" s="13">
        <v>0.42588999999999999</v>
      </c>
      <c r="H20" s="13">
        <v>0.38854</v>
      </c>
      <c r="I20" s="13">
        <v>0.40497</v>
      </c>
      <c r="J20" s="13">
        <v>0.47621000000000002</v>
      </c>
      <c r="K20" s="13">
        <v>0.33846999999999999</v>
      </c>
      <c r="L20" s="13">
        <v>0.44041000000000002</v>
      </c>
      <c r="M20" t="s">
        <v>82</v>
      </c>
      <c r="N20" t="s">
        <v>82</v>
      </c>
      <c r="O20" t="s">
        <v>82</v>
      </c>
    </row>
    <row r="21" spans="1:15" ht="15.75" x14ac:dyDescent="0.25">
      <c r="A21" s="6" t="s">
        <v>160</v>
      </c>
      <c r="B21" s="8">
        <v>3790</v>
      </c>
      <c r="C21" s="8">
        <v>3330</v>
      </c>
      <c r="D21" s="8">
        <v>2610</v>
      </c>
      <c r="E21" s="8">
        <v>2290</v>
      </c>
      <c r="F21" s="8">
        <v>1930</v>
      </c>
      <c r="G21" s="8">
        <v>860</v>
      </c>
      <c r="H21" s="8">
        <v>760</v>
      </c>
      <c r="I21" s="8">
        <v>760</v>
      </c>
      <c r="J21" s="8">
        <v>730</v>
      </c>
      <c r="K21" s="8">
        <v>640</v>
      </c>
      <c r="L21" s="8">
        <v>1130</v>
      </c>
      <c r="M21" s="6"/>
      <c r="N21" s="6"/>
      <c r="O21" s="6"/>
    </row>
    <row r="22" spans="1:15" ht="15.75" x14ac:dyDescent="0.25">
      <c r="A22" s="6" t="s">
        <v>161</v>
      </c>
      <c r="B22" s="8">
        <v>3790</v>
      </c>
      <c r="C22" s="8">
        <v>3330</v>
      </c>
      <c r="D22" s="8">
        <v>2610</v>
      </c>
      <c r="E22" s="8">
        <v>2290</v>
      </c>
      <c r="F22" s="8">
        <v>1930</v>
      </c>
      <c r="G22" s="8">
        <v>860</v>
      </c>
      <c r="H22" s="8">
        <v>760</v>
      </c>
      <c r="I22" s="8">
        <v>760</v>
      </c>
      <c r="J22" s="8">
        <v>730</v>
      </c>
      <c r="K22" s="8">
        <v>640</v>
      </c>
      <c r="L22" s="8">
        <v>630</v>
      </c>
      <c r="M22" s="6"/>
      <c r="N22" s="6"/>
      <c r="O22" s="6"/>
    </row>
    <row r="23" spans="1:15" ht="15.75" x14ac:dyDescent="0.25">
      <c r="A23" s="6" t="s">
        <v>162</v>
      </c>
      <c r="B23" s="8" t="s">
        <v>365</v>
      </c>
      <c r="C23" s="8" t="s">
        <v>365</v>
      </c>
      <c r="D23" s="8" t="s">
        <v>365</v>
      </c>
      <c r="E23" s="8" t="s">
        <v>365</v>
      </c>
      <c r="F23" s="8" t="s">
        <v>365</v>
      </c>
      <c r="G23" s="8" t="s">
        <v>365</v>
      </c>
      <c r="H23" s="8" t="s">
        <v>365</v>
      </c>
      <c r="I23" s="8" t="s">
        <v>365</v>
      </c>
      <c r="J23" s="8" t="s">
        <v>365</v>
      </c>
      <c r="K23" s="8" t="s">
        <v>365</v>
      </c>
      <c r="L23" s="8">
        <v>510</v>
      </c>
      <c r="M23" s="6"/>
      <c r="N23" s="6"/>
      <c r="O23" s="6"/>
    </row>
    <row r="24" spans="1:15" x14ac:dyDescent="0.2">
      <c r="A24"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3"/>
  <sheetViews>
    <sheetView workbookViewId="0"/>
  </sheetViews>
  <sheetFormatPr defaultColWidth="11.5546875" defaultRowHeight="15" x14ac:dyDescent="0.2"/>
  <cols>
    <col min="1" max="1" width="33.6640625" customWidth="1"/>
    <col min="2" max="2" width="25.6640625" customWidth="1"/>
    <col min="3" max="10" width="11.44140625" customWidth="1"/>
    <col min="11" max="13" width="15.6640625" customWidth="1"/>
  </cols>
  <sheetData>
    <row r="1" spans="1:13" ht="30" customHeight="1" x14ac:dyDescent="0.25">
      <c r="A1" s="4" t="s">
        <v>163</v>
      </c>
      <c r="B1" s="4"/>
      <c r="C1" s="4"/>
      <c r="D1" s="4"/>
      <c r="E1" s="4"/>
      <c r="F1" s="4"/>
      <c r="G1" s="4"/>
      <c r="H1" s="4"/>
      <c r="I1" s="4"/>
      <c r="J1" s="4"/>
      <c r="K1" s="4"/>
      <c r="L1" s="4"/>
      <c r="M1" s="4"/>
    </row>
    <row r="2" spans="1:13" x14ac:dyDescent="0.2">
      <c r="A2" t="s">
        <v>17</v>
      </c>
    </row>
    <row r="3" spans="1:13" x14ac:dyDescent="0.2">
      <c r="A3" t="s">
        <v>54</v>
      </c>
    </row>
    <row r="4" spans="1:13" ht="30" customHeight="1" x14ac:dyDescent="0.25">
      <c r="A4" s="5" t="s">
        <v>101</v>
      </c>
      <c r="B4" s="5" t="s">
        <v>102</v>
      </c>
      <c r="C4" s="5" t="s">
        <v>58</v>
      </c>
      <c r="D4" s="5" t="s">
        <v>59</v>
      </c>
      <c r="E4" s="5" t="s">
        <v>60</v>
      </c>
      <c r="F4" s="5" t="s">
        <v>61</v>
      </c>
      <c r="G4" s="5" t="s">
        <v>62</v>
      </c>
      <c r="H4" s="5" t="s">
        <v>63</v>
      </c>
      <c r="I4" s="5" t="s">
        <v>64</v>
      </c>
      <c r="J4" s="5" t="s">
        <v>65</v>
      </c>
      <c r="K4" s="5" t="s">
        <v>164</v>
      </c>
      <c r="L4" s="5" t="s">
        <v>78</v>
      </c>
      <c r="M4" s="5" t="s">
        <v>79</v>
      </c>
    </row>
    <row r="5" spans="1:13" ht="30" customHeight="1" x14ac:dyDescent="0.2">
      <c r="A5" t="s">
        <v>103</v>
      </c>
      <c r="B5" t="s">
        <v>104</v>
      </c>
      <c r="C5" s="13">
        <v>0.60951</v>
      </c>
      <c r="D5" s="13">
        <v>0.58431999999999995</v>
      </c>
      <c r="E5" s="13">
        <v>0.58436999999999995</v>
      </c>
      <c r="F5" s="13">
        <v>0.57013000000000003</v>
      </c>
      <c r="G5" s="13">
        <v>0.55708999999999997</v>
      </c>
      <c r="H5" s="13">
        <v>0.55171999999999999</v>
      </c>
      <c r="I5" s="13">
        <v>0.49303999999999998</v>
      </c>
      <c r="J5" s="13">
        <v>0.45411000000000001</v>
      </c>
      <c r="K5" t="s">
        <v>165</v>
      </c>
      <c r="L5" t="s">
        <v>131</v>
      </c>
      <c r="M5" t="s">
        <v>130</v>
      </c>
    </row>
    <row r="6" spans="1:13" ht="30" customHeight="1" x14ac:dyDescent="0.2">
      <c r="A6" t="s">
        <v>105</v>
      </c>
      <c r="B6" t="s">
        <v>106</v>
      </c>
      <c r="C6" s="13">
        <v>0.59445999999999999</v>
      </c>
      <c r="D6" s="13">
        <v>0.56723000000000001</v>
      </c>
      <c r="E6" s="13">
        <v>0.55637999999999999</v>
      </c>
      <c r="F6" s="13">
        <v>0.54317000000000004</v>
      </c>
      <c r="G6" s="13">
        <v>0.54190000000000005</v>
      </c>
      <c r="H6" s="13">
        <v>0.53942000000000001</v>
      </c>
      <c r="I6" s="13">
        <v>0.49136999999999997</v>
      </c>
      <c r="J6" s="13">
        <v>0.43990000000000001</v>
      </c>
      <c r="K6" t="s">
        <v>166</v>
      </c>
      <c r="L6" t="s">
        <v>131</v>
      </c>
      <c r="M6" t="s">
        <v>167</v>
      </c>
    </row>
    <row r="7" spans="1:13" x14ac:dyDescent="0.2">
      <c r="A7" t="s">
        <v>105</v>
      </c>
      <c r="B7" t="s">
        <v>107</v>
      </c>
      <c r="C7" s="13">
        <v>0.62336000000000003</v>
      </c>
      <c r="D7" s="13">
        <v>0.60011000000000003</v>
      </c>
      <c r="E7" s="13">
        <v>0.61031000000000002</v>
      </c>
      <c r="F7" s="13">
        <v>0.59516000000000002</v>
      </c>
      <c r="G7" s="13">
        <v>0.57343</v>
      </c>
      <c r="H7" s="13">
        <v>0.56316999999999995</v>
      </c>
      <c r="I7" s="13">
        <v>0.49454999999999999</v>
      </c>
      <c r="J7" s="13">
        <v>0.46822000000000003</v>
      </c>
      <c r="K7" t="s">
        <v>165</v>
      </c>
      <c r="L7" t="s">
        <v>123</v>
      </c>
      <c r="M7" t="s">
        <v>82</v>
      </c>
    </row>
    <row r="8" spans="1:13" ht="30" customHeight="1" x14ac:dyDescent="0.2">
      <c r="A8" t="s">
        <v>108</v>
      </c>
      <c r="B8" t="s">
        <v>109</v>
      </c>
      <c r="C8" s="13">
        <v>0.63273000000000001</v>
      </c>
      <c r="D8" s="13">
        <v>0.60760000000000003</v>
      </c>
      <c r="E8" s="13">
        <v>0.66295999999999999</v>
      </c>
      <c r="F8" s="13">
        <v>0.62224999999999997</v>
      </c>
      <c r="G8" s="13">
        <v>0.62063999999999997</v>
      </c>
      <c r="H8" s="13">
        <v>0.62409999999999999</v>
      </c>
      <c r="I8" s="13">
        <v>0.57831999999999995</v>
      </c>
      <c r="J8" s="13">
        <v>0.51932999999999996</v>
      </c>
      <c r="K8" t="s">
        <v>125</v>
      </c>
      <c r="L8" t="s">
        <v>82</v>
      </c>
      <c r="M8" t="s">
        <v>82</v>
      </c>
    </row>
    <row r="9" spans="1:13" x14ac:dyDescent="0.2">
      <c r="A9" t="s">
        <v>108</v>
      </c>
      <c r="B9" t="s">
        <v>110</v>
      </c>
      <c r="C9" s="13">
        <v>0.60211999999999999</v>
      </c>
      <c r="D9" s="13">
        <v>0.57806000000000002</v>
      </c>
      <c r="E9" s="13">
        <v>0.61389000000000005</v>
      </c>
      <c r="F9" s="13">
        <v>0.57799999999999996</v>
      </c>
      <c r="G9" s="13">
        <v>0.60385</v>
      </c>
      <c r="H9" s="13">
        <v>0.56947000000000003</v>
      </c>
      <c r="I9" s="13">
        <v>0.50063000000000002</v>
      </c>
      <c r="J9" s="13">
        <v>0.47563</v>
      </c>
      <c r="K9" t="s">
        <v>132</v>
      </c>
      <c r="L9" t="s">
        <v>123</v>
      </c>
      <c r="M9" t="s">
        <v>82</v>
      </c>
    </row>
    <row r="10" spans="1:13" x14ac:dyDescent="0.2">
      <c r="A10" t="s">
        <v>108</v>
      </c>
      <c r="B10" t="s">
        <v>111</v>
      </c>
      <c r="C10" s="13">
        <v>0.57515000000000005</v>
      </c>
      <c r="D10" s="13">
        <v>0.56025999999999998</v>
      </c>
      <c r="E10" s="13">
        <v>0.53408</v>
      </c>
      <c r="F10" s="13">
        <v>0.53632000000000002</v>
      </c>
      <c r="G10" s="13">
        <v>0.52414000000000005</v>
      </c>
      <c r="H10" s="13">
        <v>0.53210000000000002</v>
      </c>
      <c r="I10" s="13">
        <v>0.46162999999999998</v>
      </c>
      <c r="J10" s="13">
        <v>0.43002000000000001</v>
      </c>
      <c r="K10" t="s">
        <v>166</v>
      </c>
      <c r="L10" t="s">
        <v>131</v>
      </c>
      <c r="M10" t="s">
        <v>82</v>
      </c>
    </row>
    <row r="11" spans="1:13" x14ac:dyDescent="0.2">
      <c r="A11" t="s">
        <v>108</v>
      </c>
      <c r="B11" t="s">
        <v>112</v>
      </c>
      <c r="C11" s="13">
        <v>0.63702000000000003</v>
      </c>
      <c r="D11" s="13">
        <v>0.60145999999999999</v>
      </c>
      <c r="E11" s="13">
        <v>0.56167999999999996</v>
      </c>
      <c r="F11" s="13">
        <v>0.56835000000000002</v>
      </c>
      <c r="G11" s="13">
        <v>0.51026000000000005</v>
      </c>
      <c r="H11" s="13">
        <v>0.52105999999999997</v>
      </c>
      <c r="I11" s="13">
        <v>0.47936000000000001</v>
      </c>
      <c r="J11" s="13">
        <v>0.43234</v>
      </c>
      <c r="K11" t="s">
        <v>158</v>
      </c>
      <c r="L11" t="s">
        <v>123</v>
      </c>
      <c r="M11" t="s">
        <v>167</v>
      </c>
    </row>
    <row r="12" spans="1:13" ht="30" customHeight="1" x14ac:dyDescent="0.2">
      <c r="A12" t="s">
        <v>113</v>
      </c>
      <c r="B12" t="s">
        <v>114</v>
      </c>
      <c r="C12" s="13">
        <v>0.55361000000000005</v>
      </c>
      <c r="D12" s="13">
        <v>0.54059999999999997</v>
      </c>
      <c r="E12" s="13">
        <v>0.53486</v>
      </c>
      <c r="F12" s="13">
        <v>0.53417999999999999</v>
      </c>
      <c r="G12" s="13">
        <v>0.51058000000000003</v>
      </c>
      <c r="H12" s="13">
        <v>0.49343999999999999</v>
      </c>
      <c r="I12" s="13">
        <v>0.47128999999999999</v>
      </c>
      <c r="J12" s="13">
        <v>0.40331</v>
      </c>
      <c r="K12" t="s">
        <v>166</v>
      </c>
      <c r="L12" t="s">
        <v>123</v>
      </c>
      <c r="M12" t="s">
        <v>133</v>
      </c>
    </row>
    <row r="13" spans="1:13" x14ac:dyDescent="0.2">
      <c r="A13" t="s">
        <v>113</v>
      </c>
      <c r="B13" t="s">
        <v>115</v>
      </c>
      <c r="C13" s="13">
        <v>0.62304000000000004</v>
      </c>
      <c r="D13" s="13">
        <v>0.59404999999999997</v>
      </c>
      <c r="E13" s="13">
        <v>0.59755000000000003</v>
      </c>
      <c r="F13" s="13">
        <v>0.58020000000000005</v>
      </c>
      <c r="G13" s="13">
        <v>0.57035999999999998</v>
      </c>
      <c r="H13" s="13">
        <v>0.56896999999999998</v>
      </c>
      <c r="I13" s="13">
        <v>0.50002999999999997</v>
      </c>
      <c r="J13" s="13">
        <v>0.47188999999999998</v>
      </c>
      <c r="K13" t="s">
        <v>166</v>
      </c>
      <c r="L13" t="s">
        <v>131</v>
      </c>
      <c r="M13" t="s">
        <v>82</v>
      </c>
    </row>
    <row r="14" spans="1:13" ht="30" customHeight="1" x14ac:dyDescent="0.2">
      <c r="A14" t="s">
        <v>116</v>
      </c>
      <c r="B14" t="s">
        <v>117</v>
      </c>
      <c r="C14" s="13">
        <v>0.54181999999999997</v>
      </c>
      <c r="D14" s="13">
        <v>0.52669999999999995</v>
      </c>
      <c r="E14" s="13">
        <v>0.52517999999999998</v>
      </c>
      <c r="F14" s="13">
        <v>0.52876999999999996</v>
      </c>
      <c r="G14" s="13">
        <v>0.50302000000000002</v>
      </c>
      <c r="H14" s="13">
        <v>0.48970000000000002</v>
      </c>
      <c r="I14" s="13">
        <v>0.43368000000000001</v>
      </c>
      <c r="J14" s="13">
        <v>0.44431999999999999</v>
      </c>
      <c r="K14" t="s">
        <v>131</v>
      </c>
      <c r="L14" t="s">
        <v>82</v>
      </c>
      <c r="M14" t="s">
        <v>82</v>
      </c>
    </row>
    <row r="15" spans="1:13" x14ac:dyDescent="0.2">
      <c r="A15" t="s">
        <v>116</v>
      </c>
      <c r="B15" t="s">
        <v>118</v>
      </c>
      <c r="C15" s="13">
        <v>0.62155000000000005</v>
      </c>
      <c r="D15" s="13">
        <v>0.59450999999999998</v>
      </c>
      <c r="E15" s="13">
        <v>0.59497</v>
      </c>
      <c r="F15" s="13">
        <v>0.57716999999999996</v>
      </c>
      <c r="G15" s="13">
        <v>0.56577999999999995</v>
      </c>
      <c r="H15" s="13">
        <v>0.56203000000000003</v>
      </c>
      <c r="I15" s="13">
        <v>0.50263000000000002</v>
      </c>
      <c r="J15" s="13">
        <v>0.45569999999999999</v>
      </c>
      <c r="K15" t="s">
        <v>157</v>
      </c>
      <c r="L15" t="s">
        <v>125</v>
      </c>
      <c r="M15" t="s">
        <v>167</v>
      </c>
    </row>
    <row r="16" spans="1:13" ht="30" customHeight="1" x14ac:dyDescent="0.2">
      <c r="A16" t="s">
        <v>119</v>
      </c>
      <c r="B16" t="s">
        <v>120</v>
      </c>
      <c r="C16" s="13">
        <v>0.60526000000000002</v>
      </c>
      <c r="D16" s="13">
        <v>0.58198000000000005</v>
      </c>
      <c r="E16" s="13">
        <v>0.58675999999999995</v>
      </c>
      <c r="F16" s="13">
        <v>0.56718000000000002</v>
      </c>
      <c r="G16" s="13">
        <v>0.55754999999999999</v>
      </c>
      <c r="H16" s="13">
        <v>0.54957</v>
      </c>
      <c r="I16" s="13">
        <v>0.49107000000000001</v>
      </c>
      <c r="J16" s="13">
        <v>0.44716</v>
      </c>
      <c r="K16" t="s">
        <v>165</v>
      </c>
      <c r="L16" t="s">
        <v>131</v>
      </c>
      <c r="M16" t="s">
        <v>130</v>
      </c>
    </row>
    <row r="17" spans="1:13" x14ac:dyDescent="0.2">
      <c r="A17" t="s">
        <v>119</v>
      </c>
      <c r="B17" t="s">
        <v>121</v>
      </c>
      <c r="C17" s="13">
        <v>0.62885999999999997</v>
      </c>
      <c r="D17" s="13">
        <v>0.59538999999999997</v>
      </c>
      <c r="E17" s="13">
        <v>0.57316999999999996</v>
      </c>
      <c r="F17" s="13">
        <v>0.58394000000000001</v>
      </c>
      <c r="G17" s="13">
        <v>0.55476999999999999</v>
      </c>
      <c r="H17" s="13">
        <v>0.56216999999999995</v>
      </c>
      <c r="I17" s="13">
        <v>0.50246000000000002</v>
      </c>
      <c r="J17" s="13">
        <v>0.48514000000000002</v>
      </c>
      <c r="K17" t="s">
        <v>168</v>
      </c>
      <c r="L17" t="s">
        <v>81</v>
      </c>
      <c r="M17" t="s">
        <v>82</v>
      </c>
    </row>
    <row r="18" spans="1:13" ht="30" customHeight="1" x14ac:dyDescent="0.2">
      <c r="A18" t="s">
        <v>169</v>
      </c>
      <c r="B18" t="s">
        <v>170</v>
      </c>
      <c r="C18" s="13">
        <v>0.50871</v>
      </c>
      <c r="D18" s="13">
        <v>0.47466999999999998</v>
      </c>
      <c r="E18" s="13">
        <v>0.51</v>
      </c>
      <c r="F18" s="13">
        <v>0.49858999999999998</v>
      </c>
      <c r="G18" s="13">
        <v>0.50417999999999996</v>
      </c>
      <c r="H18" s="13">
        <v>0.48626999999999998</v>
      </c>
      <c r="I18" s="13">
        <v>0.39679999999999999</v>
      </c>
      <c r="J18" s="13">
        <v>0.36796000000000001</v>
      </c>
      <c r="K18" t="s">
        <v>168</v>
      </c>
      <c r="L18" t="s">
        <v>124</v>
      </c>
      <c r="M18" t="s">
        <v>82</v>
      </c>
    </row>
    <row r="19" spans="1:13" x14ac:dyDescent="0.2">
      <c r="A19" t="s">
        <v>169</v>
      </c>
      <c r="B19" t="s">
        <v>171</v>
      </c>
      <c r="C19" s="13">
        <v>0.63005</v>
      </c>
      <c r="D19" s="13">
        <v>0.60299000000000003</v>
      </c>
      <c r="E19" s="13">
        <v>0.59591000000000005</v>
      </c>
      <c r="F19" s="13">
        <v>0.58030000000000004</v>
      </c>
      <c r="G19" s="13">
        <v>0.56459000000000004</v>
      </c>
      <c r="H19" s="13">
        <v>0.56059000000000003</v>
      </c>
      <c r="I19" s="13">
        <v>0.50377000000000005</v>
      </c>
      <c r="J19" s="13">
        <v>0.46594999999999998</v>
      </c>
      <c r="K19" t="s">
        <v>165</v>
      </c>
      <c r="L19" t="s">
        <v>123</v>
      </c>
      <c r="M19" t="s">
        <v>130</v>
      </c>
    </row>
    <row r="20" spans="1:13" ht="30" customHeight="1" x14ac:dyDescent="0.2">
      <c r="A20" t="s">
        <v>172</v>
      </c>
      <c r="B20" t="s">
        <v>170</v>
      </c>
      <c r="C20" s="13" t="s">
        <v>365</v>
      </c>
      <c r="D20" s="13" t="s">
        <v>365</v>
      </c>
      <c r="E20" s="13" t="s">
        <v>365</v>
      </c>
      <c r="F20" s="13" t="s">
        <v>365</v>
      </c>
      <c r="G20" s="13" t="s">
        <v>365</v>
      </c>
      <c r="H20" s="13" t="s">
        <v>365</v>
      </c>
      <c r="I20" s="13" t="s">
        <v>365</v>
      </c>
      <c r="J20" s="13">
        <v>0.38562000000000002</v>
      </c>
      <c r="K20" t="s">
        <v>366</v>
      </c>
      <c r="L20" t="s">
        <v>366</v>
      </c>
      <c r="M20" t="s">
        <v>366</v>
      </c>
    </row>
    <row r="21" spans="1:13" x14ac:dyDescent="0.2">
      <c r="A21" t="s">
        <v>172</v>
      </c>
      <c r="B21" t="s">
        <v>171</v>
      </c>
      <c r="C21" s="13" t="s">
        <v>365</v>
      </c>
      <c r="D21" s="13" t="s">
        <v>365</v>
      </c>
      <c r="E21" s="13" t="s">
        <v>365</v>
      </c>
      <c r="F21" s="13" t="s">
        <v>365</v>
      </c>
      <c r="G21" s="13" t="s">
        <v>365</v>
      </c>
      <c r="H21" s="13" t="s">
        <v>365</v>
      </c>
      <c r="I21" s="13" t="s">
        <v>365</v>
      </c>
      <c r="J21" s="13">
        <v>0.47109000000000001</v>
      </c>
      <c r="K21" t="s">
        <v>366</v>
      </c>
      <c r="L21" t="s">
        <v>366</v>
      </c>
      <c r="M21" t="s">
        <v>366</v>
      </c>
    </row>
    <row r="22" spans="1:13" ht="15.75" x14ac:dyDescent="0.25">
      <c r="A22" s="6" t="s">
        <v>66</v>
      </c>
      <c r="B22" s="6" t="s">
        <v>103</v>
      </c>
      <c r="C22" s="8">
        <v>12050</v>
      </c>
      <c r="D22" s="8">
        <v>11470</v>
      </c>
      <c r="E22" s="8">
        <v>5570</v>
      </c>
      <c r="F22" s="8">
        <v>5480</v>
      </c>
      <c r="G22" s="8">
        <v>5540</v>
      </c>
      <c r="H22" s="8">
        <v>5570</v>
      </c>
      <c r="I22" s="8">
        <v>5520</v>
      </c>
      <c r="J22" s="8">
        <v>4970</v>
      </c>
      <c r="K22" s="6"/>
      <c r="L22" s="6"/>
      <c r="M22" s="6"/>
    </row>
    <row r="23" spans="1:13" x14ac:dyDescent="0.2">
      <c r="A23"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43"/>
  <sheetViews>
    <sheetView workbookViewId="0"/>
  </sheetViews>
  <sheetFormatPr defaultColWidth="11.5546875" defaultRowHeight="15" x14ac:dyDescent="0.2"/>
  <cols>
    <col min="1" max="2" width="33.6640625" customWidth="1"/>
    <col min="3" max="3" width="25.6640625" customWidth="1"/>
    <col min="4" max="14" width="11.44140625" customWidth="1"/>
    <col min="15" max="17" width="15.6640625" customWidth="1"/>
  </cols>
  <sheetData>
    <row r="1" spans="1:17" ht="30" customHeight="1" x14ac:dyDescent="0.25">
      <c r="A1" s="4" t="s">
        <v>173</v>
      </c>
      <c r="B1" s="4"/>
      <c r="C1" s="4"/>
      <c r="D1" s="4"/>
      <c r="E1" s="4"/>
      <c r="F1" s="4"/>
      <c r="G1" s="4"/>
      <c r="H1" s="4"/>
      <c r="I1" s="4"/>
      <c r="J1" s="4"/>
      <c r="K1" s="4"/>
      <c r="L1" s="4"/>
      <c r="M1" s="4"/>
      <c r="N1" s="4"/>
      <c r="O1" s="4"/>
      <c r="P1" s="4"/>
      <c r="Q1" s="4"/>
    </row>
    <row r="2" spans="1:17" x14ac:dyDescent="0.2">
      <c r="A2" t="s">
        <v>174</v>
      </c>
    </row>
    <row r="3" spans="1:17" x14ac:dyDescent="0.2">
      <c r="A3" t="s">
        <v>17</v>
      </c>
    </row>
    <row r="4" spans="1:17" x14ac:dyDescent="0.2">
      <c r="A4" t="s">
        <v>54</v>
      </c>
    </row>
    <row r="5" spans="1:17" x14ac:dyDescent="0.2">
      <c r="A5" t="s">
        <v>175</v>
      </c>
    </row>
    <row r="6" spans="1:17" ht="30" customHeight="1" x14ac:dyDescent="0.25">
      <c r="A6" s="5" t="s">
        <v>176</v>
      </c>
      <c r="B6" s="5" t="s">
        <v>101</v>
      </c>
      <c r="C6" s="5" t="s">
        <v>102</v>
      </c>
      <c r="D6" s="5" t="s">
        <v>55</v>
      </c>
      <c r="E6" s="5" t="s">
        <v>56</v>
      </c>
      <c r="F6" s="5" t="s">
        <v>57</v>
      </c>
      <c r="G6" s="5" t="s">
        <v>58</v>
      </c>
      <c r="H6" s="5" t="s">
        <v>59</v>
      </c>
      <c r="I6" s="5" t="s">
        <v>60</v>
      </c>
      <c r="J6" s="5" t="s">
        <v>61</v>
      </c>
      <c r="K6" s="5" t="s">
        <v>62</v>
      </c>
      <c r="L6" s="5" t="s">
        <v>63</v>
      </c>
      <c r="M6" s="5" t="s">
        <v>64</v>
      </c>
      <c r="N6" s="5" t="s">
        <v>65</v>
      </c>
      <c r="O6" s="5" t="s">
        <v>77</v>
      </c>
      <c r="P6" s="5" t="s">
        <v>78</v>
      </c>
      <c r="Q6" s="5" t="s">
        <v>79</v>
      </c>
    </row>
    <row r="7" spans="1:17" ht="30" customHeight="1" x14ac:dyDescent="0.2">
      <c r="A7" t="s">
        <v>177</v>
      </c>
      <c r="B7" t="s">
        <v>103</v>
      </c>
      <c r="C7" t="s">
        <v>104</v>
      </c>
      <c r="D7" s="13">
        <v>0.45962999999999998</v>
      </c>
      <c r="E7" s="13">
        <v>0.47907</v>
      </c>
      <c r="F7" s="13">
        <v>0.49972</v>
      </c>
      <c r="G7" s="13">
        <v>0.56061000000000005</v>
      </c>
      <c r="H7" s="13">
        <v>0.56906000000000001</v>
      </c>
      <c r="I7" s="13">
        <v>0.55693999999999999</v>
      </c>
      <c r="J7" s="13">
        <v>0.53303999999999996</v>
      </c>
      <c r="K7" s="13">
        <v>0.50466999999999995</v>
      </c>
      <c r="L7" s="13">
        <v>0.47227000000000002</v>
      </c>
      <c r="M7" s="13">
        <v>0.46238000000000001</v>
      </c>
      <c r="N7" s="13">
        <v>0.42380000000000001</v>
      </c>
      <c r="O7" t="s">
        <v>130</v>
      </c>
      <c r="P7" t="s">
        <v>167</v>
      </c>
      <c r="Q7" t="s">
        <v>130</v>
      </c>
    </row>
    <row r="8" spans="1:17" x14ac:dyDescent="0.2">
      <c r="A8" t="s">
        <v>178</v>
      </c>
      <c r="B8" t="s">
        <v>103</v>
      </c>
      <c r="C8" t="s">
        <v>104</v>
      </c>
      <c r="D8" s="13">
        <v>0.54335</v>
      </c>
      <c r="E8" s="13">
        <v>0.57933000000000001</v>
      </c>
      <c r="F8" s="13">
        <v>0.60814999999999997</v>
      </c>
      <c r="G8" s="13">
        <v>0.65976999999999997</v>
      </c>
      <c r="H8" s="13">
        <v>0.63749999999999996</v>
      </c>
      <c r="I8" s="13">
        <v>0.63895999999999997</v>
      </c>
      <c r="J8" s="13">
        <v>0.62639</v>
      </c>
      <c r="K8" s="13">
        <v>0.61670000000000003</v>
      </c>
      <c r="L8" s="13">
        <v>0.63880999999999999</v>
      </c>
      <c r="M8" s="13">
        <v>0.58509</v>
      </c>
      <c r="N8" s="13">
        <v>0.58643999999999996</v>
      </c>
      <c r="O8" t="s">
        <v>127</v>
      </c>
      <c r="P8" t="s">
        <v>167</v>
      </c>
      <c r="Q8" t="s">
        <v>82</v>
      </c>
    </row>
    <row r="9" spans="1:17" x14ac:dyDescent="0.2">
      <c r="A9" t="s">
        <v>179</v>
      </c>
      <c r="B9" t="s">
        <v>103</v>
      </c>
      <c r="C9" t="s">
        <v>104</v>
      </c>
      <c r="D9" s="13">
        <v>0.57974000000000003</v>
      </c>
      <c r="E9" s="13">
        <v>0.60851</v>
      </c>
      <c r="F9" s="13">
        <v>0.65061999999999998</v>
      </c>
      <c r="G9" s="13">
        <v>0.68455999999999995</v>
      </c>
      <c r="H9" s="13">
        <v>0.65820000000000001</v>
      </c>
      <c r="I9" s="13">
        <v>0.66034000000000004</v>
      </c>
      <c r="J9" s="13">
        <v>0.65414000000000005</v>
      </c>
      <c r="K9" s="13">
        <v>0.65122000000000002</v>
      </c>
      <c r="L9" s="13">
        <v>0.64092000000000005</v>
      </c>
      <c r="M9" s="13">
        <v>0.60489999999999999</v>
      </c>
      <c r="N9" s="13">
        <v>0.57404999999999995</v>
      </c>
      <c r="O9" t="s">
        <v>82</v>
      </c>
      <c r="P9" t="s">
        <v>133</v>
      </c>
      <c r="Q9" t="s">
        <v>146</v>
      </c>
    </row>
    <row r="10" spans="1:17" x14ac:dyDescent="0.2">
      <c r="A10" t="s">
        <v>180</v>
      </c>
      <c r="B10" t="s">
        <v>103</v>
      </c>
      <c r="C10" t="s">
        <v>104</v>
      </c>
      <c r="D10" s="13">
        <v>0.63976</v>
      </c>
      <c r="E10" s="13">
        <v>0.67796999999999996</v>
      </c>
      <c r="F10" s="13">
        <v>0.70621</v>
      </c>
      <c r="G10" s="13">
        <v>0.72838999999999998</v>
      </c>
      <c r="H10" s="13">
        <v>0.70481000000000005</v>
      </c>
      <c r="I10" s="13">
        <v>0.70996999999999999</v>
      </c>
      <c r="J10" s="13">
        <v>0.69432000000000005</v>
      </c>
      <c r="K10" s="13">
        <v>0.69515000000000005</v>
      </c>
      <c r="L10" s="13">
        <v>0.68637999999999999</v>
      </c>
      <c r="M10" s="13">
        <v>0.65944000000000003</v>
      </c>
      <c r="N10" s="13">
        <v>0.61606000000000005</v>
      </c>
      <c r="O10" t="s">
        <v>92</v>
      </c>
      <c r="P10" t="s">
        <v>133</v>
      </c>
      <c r="Q10" t="s">
        <v>130</v>
      </c>
    </row>
    <row r="11" spans="1:17" x14ac:dyDescent="0.2">
      <c r="A11" t="s">
        <v>181</v>
      </c>
      <c r="B11" t="s">
        <v>103</v>
      </c>
      <c r="C11" t="s">
        <v>104</v>
      </c>
      <c r="D11" s="13">
        <v>0.57072999999999996</v>
      </c>
      <c r="E11" s="13">
        <v>0.59980999999999995</v>
      </c>
      <c r="F11" s="13">
        <v>0.63558999999999999</v>
      </c>
      <c r="G11" s="13">
        <v>0.63759999999999994</v>
      </c>
      <c r="H11" s="13">
        <v>0.62095</v>
      </c>
      <c r="I11" s="13">
        <v>0.65193000000000001</v>
      </c>
      <c r="J11" s="13">
        <v>0.6401</v>
      </c>
      <c r="K11" s="13">
        <v>0.62319999999999998</v>
      </c>
      <c r="L11" s="13">
        <v>0.62494000000000005</v>
      </c>
      <c r="M11" s="13">
        <v>0.57789000000000001</v>
      </c>
      <c r="N11" s="13">
        <v>0.55449999999999999</v>
      </c>
      <c r="O11" t="s">
        <v>82</v>
      </c>
      <c r="P11" t="s">
        <v>133</v>
      </c>
      <c r="Q11" t="s">
        <v>82</v>
      </c>
    </row>
    <row r="12" spans="1:17" x14ac:dyDescent="0.2">
      <c r="A12" t="s">
        <v>182</v>
      </c>
      <c r="B12" t="s">
        <v>103</v>
      </c>
      <c r="C12" t="s">
        <v>104</v>
      </c>
      <c r="D12" s="13">
        <v>0.55295000000000005</v>
      </c>
      <c r="E12" s="13">
        <v>0.57154000000000005</v>
      </c>
      <c r="F12" s="13">
        <v>0.60136999999999996</v>
      </c>
      <c r="G12" s="13">
        <v>0.61116000000000004</v>
      </c>
      <c r="H12" s="13">
        <v>0.60026999999999997</v>
      </c>
      <c r="I12" s="13">
        <v>0.62778999999999996</v>
      </c>
      <c r="J12" s="13">
        <v>0.61265999999999998</v>
      </c>
      <c r="K12" s="13">
        <v>0.59541999999999995</v>
      </c>
      <c r="L12" s="13">
        <v>0.58318999999999999</v>
      </c>
      <c r="M12" s="13">
        <v>0.55034000000000005</v>
      </c>
      <c r="N12" s="13">
        <v>0.52815000000000001</v>
      </c>
      <c r="O12" t="s">
        <v>92</v>
      </c>
      <c r="P12" t="s">
        <v>126</v>
      </c>
      <c r="Q12" t="s">
        <v>82</v>
      </c>
    </row>
    <row r="13" spans="1:17" x14ac:dyDescent="0.2">
      <c r="A13" t="s">
        <v>183</v>
      </c>
      <c r="B13" t="s">
        <v>103</v>
      </c>
      <c r="C13" t="s">
        <v>104</v>
      </c>
      <c r="D13" s="13" t="s">
        <v>365</v>
      </c>
      <c r="E13" s="13" t="s">
        <v>365</v>
      </c>
      <c r="F13" s="13" t="s">
        <v>365</v>
      </c>
      <c r="G13" s="13" t="s">
        <v>365</v>
      </c>
      <c r="H13" s="13" t="s">
        <v>365</v>
      </c>
      <c r="I13" s="13" t="s">
        <v>365</v>
      </c>
      <c r="J13" s="13" t="s">
        <v>365</v>
      </c>
      <c r="K13" s="13" t="s">
        <v>365</v>
      </c>
      <c r="L13" s="13" t="s">
        <v>365</v>
      </c>
      <c r="M13" s="13">
        <v>0.59658999999999995</v>
      </c>
      <c r="N13" s="13">
        <v>0.56823999999999997</v>
      </c>
      <c r="O13" t="s">
        <v>366</v>
      </c>
      <c r="P13" t="s">
        <v>366</v>
      </c>
      <c r="Q13" t="s">
        <v>146</v>
      </c>
    </row>
    <row r="14" spans="1:17" ht="15.75" x14ac:dyDescent="0.25">
      <c r="A14" s="6" t="s">
        <v>66</v>
      </c>
      <c r="B14" s="6" t="s">
        <v>103</v>
      </c>
      <c r="C14" s="6" t="s">
        <v>104</v>
      </c>
      <c r="D14" s="8">
        <v>16000</v>
      </c>
      <c r="E14" s="8">
        <v>16040</v>
      </c>
      <c r="F14" s="8">
        <v>13010</v>
      </c>
      <c r="G14" s="8">
        <v>12050</v>
      </c>
      <c r="H14" s="8">
        <v>11470</v>
      </c>
      <c r="I14" s="8">
        <v>5570</v>
      </c>
      <c r="J14" s="8">
        <v>5480</v>
      </c>
      <c r="K14" s="8">
        <v>5540</v>
      </c>
      <c r="L14" s="8">
        <v>5570</v>
      </c>
      <c r="M14" s="8">
        <v>5520</v>
      </c>
      <c r="N14" s="8">
        <v>4970</v>
      </c>
      <c r="O14" s="6"/>
      <c r="P14" s="6"/>
      <c r="Q14" s="6"/>
    </row>
    <row r="15" spans="1:17" ht="30" hidden="1" customHeight="1" x14ac:dyDescent="0.2">
      <c r="A15" t="s">
        <v>177</v>
      </c>
      <c r="B15" t="s">
        <v>105</v>
      </c>
      <c r="C15" t="s">
        <v>106</v>
      </c>
      <c r="D15" s="13">
        <v>0.45208999999999999</v>
      </c>
      <c r="E15" s="13">
        <v>0.46982000000000002</v>
      </c>
      <c r="F15" s="13">
        <v>0.48741000000000001</v>
      </c>
      <c r="G15" s="13">
        <v>0.56213000000000002</v>
      </c>
      <c r="H15" s="13">
        <v>0.56547999999999998</v>
      </c>
      <c r="I15" s="13">
        <v>0.55735000000000001</v>
      </c>
      <c r="J15" s="13">
        <v>0.52376999999999996</v>
      </c>
      <c r="K15" s="13">
        <v>0.49619000000000002</v>
      </c>
      <c r="L15" s="13">
        <v>0.46736</v>
      </c>
      <c r="M15" s="13">
        <v>0.46895999999999999</v>
      </c>
      <c r="N15" s="13">
        <v>0.42727999999999999</v>
      </c>
      <c r="O15" t="s">
        <v>82</v>
      </c>
      <c r="P15" t="s">
        <v>130</v>
      </c>
      <c r="Q15" t="s">
        <v>130</v>
      </c>
    </row>
    <row r="16" spans="1:17" hidden="1" x14ac:dyDescent="0.2">
      <c r="A16" t="s">
        <v>178</v>
      </c>
      <c r="B16" t="s">
        <v>105</v>
      </c>
      <c r="C16" t="s">
        <v>106</v>
      </c>
      <c r="D16" s="13">
        <v>0.53047</v>
      </c>
      <c r="E16" s="13">
        <v>0.56413000000000002</v>
      </c>
      <c r="F16" s="13">
        <v>0.58738000000000001</v>
      </c>
      <c r="G16" s="13">
        <v>0.65115000000000001</v>
      </c>
      <c r="H16" s="13">
        <v>0.62178</v>
      </c>
      <c r="I16" s="13">
        <v>0.61482000000000003</v>
      </c>
      <c r="J16" s="13">
        <v>0.60484000000000004</v>
      </c>
      <c r="K16" s="13">
        <v>0.60072000000000003</v>
      </c>
      <c r="L16" s="13">
        <v>0.62785999999999997</v>
      </c>
      <c r="M16" s="13">
        <v>0.58540000000000003</v>
      </c>
      <c r="N16" s="13">
        <v>0.57474000000000003</v>
      </c>
      <c r="O16" t="s">
        <v>127</v>
      </c>
      <c r="P16" t="s">
        <v>167</v>
      </c>
      <c r="Q16" t="s">
        <v>82</v>
      </c>
    </row>
    <row r="17" spans="1:17" hidden="1" x14ac:dyDescent="0.2">
      <c r="A17" t="s">
        <v>179</v>
      </c>
      <c r="B17" t="s">
        <v>105</v>
      </c>
      <c r="C17" t="s">
        <v>106</v>
      </c>
      <c r="D17" s="13">
        <v>0.56999</v>
      </c>
      <c r="E17" s="13">
        <v>0.60026000000000002</v>
      </c>
      <c r="F17" s="13">
        <v>0.63654999999999995</v>
      </c>
      <c r="G17" s="13">
        <v>0.68420000000000003</v>
      </c>
      <c r="H17" s="13">
        <v>0.65237000000000001</v>
      </c>
      <c r="I17" s="13">
        <v>0.65603</v>
      </c>
      <c r="J17" s="13">
        <v>0.63349999999999995</v>
      </c>
      <c r="K17" s="13">
        <v>0.64549000000000001</v>
      </c>
      <c r="L17" s="13">
        <v>0.63717999999999997</v>
      </c>
      <c r="M17" s="13">
        <v>0.61026000000000002</v>
      </c>
      <c r="N17" s="13">
        <v>0.57350000000000001</v>
      </c>
      <c r="O17" t="s">
        <v>82</v>
      </c>
      <c r="P17" t="s">
        <v>126</v>
      </c>
      <c r="Q17" t="s">
        <v>82</v>
      </c>
    </row>
    <row r="18" spans="1:17" hidden="1" x14ac:dyDescent="0.2">
      <c r="A18" t="s">
        <v>180</v>
      </c>
      <c r="B18" t="s">
        <v>105</v>
      </c>
      <c r="C18" t="s">
        <v>106</v>
      </c>
      <c r="D18" s="13">
        <v>0.63788999999999996</v>
      </c>
      <c r="E18" s="13">
        <v>0.67332000000000003</v>
      </c>
      <c r="F18" s="13">
        <v>0.69981000000000004</v>
      </c>
      <c r="G18" s="13">
        <v>0.72128999999999999</v>
      </c>
      <c r="H18" s="13">
        <v>0.69427000000000005</v>
      </c>
      <c r="I18" s="13">
        <v>0.69399999999999995</v>
      </c>
      <c r="J18" s="13">
        <v>0.67313000000000001</v>
      </c>
      <c r="K18" s="13">
        <v>0.68632000000000004</v>
      </c>
      <c r="L18" s="13">
        <v>0.68333999999999995</v>
      </c>
      <c r="M18" s="13">
        <v>0.65964999999999996</v>
      </c>
      <c r="N18" s="13">
        <v>0.60746999999999995</v>
      </c>
      <c r="O18" t="s">
        <v>82</v>
      </c>
      <c r="P18" t="s">
        <v>81</v>
      </c>
      <c r="Q18" t="s">
        <v>167</v>
      </c>
    </row>
    <row r="19" spans="1:17" hidden="1" x14ac:dyDescent="0.2">
      <c r="A19" t="s">
        <v>181</v>
      </c>
      <c r="B19" t="s">
        <v>105</v>
      </c>
      <c r="C19" t="s">
        <v>106</v>
      </c>
      <c r="D19" s="13">
        <v>0.55859000000000003</v>
      </c>
      <c r="E19" s="13">
        <v>0.58457000000000003</v>
      </c>
      <c r="F19" s="13">
        <v>0.62461</v>
      </c>
      <c r="G19" s="13">
        <v>0.63243000000000005</v>
      </c>
      <c r="H19" s="13">
        <v>0.60855999999999999</v>
      </c>
      <c r="I19" s="13">
        <v>0.64146000000000003</v>
      </c>
      <c r="J19" s="13">
        <v>0.61933000000000005</v>
      </c>
      <c r="K19" s="13">
        <v>0.60965000000000003</v>
      </c>
      <c r="L19" s="13">
        <v>0.62121999999999999</v>
      </c>
      <c r="M19" s="13">
        <v>0.58355000000000001</v>
      </c>
      <c r="N19" s="13">
        <v>0.52707999999999999</v>
      </c>
      <c r="O19" t="s">
        <v>82</v>
      </c>
      <c r="P19" t="s">
        <v>123</v>
      </c>
      <c r="Q19" t="s">
        <v>126</v>
      </c>
    </row>
    <row r="20" spans="1:17" hidden="1" x14ac:dyDescent="0.2">
      <c r="A20" t="s">
        <v>182</v>
      </c>
      <c r="B20" t="s">
        <v>105</v>
      </c>
      <c r="C20" t="s">
        <v>106</v>
      </c>
      <c r="D20" s="13">
        <v>0.54822000000000004</v>
      </c>
      <c r="E20" s="13">
        <v>0.56423000000000001</v>
      </c>
      <c r="F20" s="13">
        <v>0.59189999999999998</v>
      </c>
      <c r="G20" s="13">
        <v>0.60014999999999996</v>
      </c>
      <c r="H20" s="13">
        <v>0.59033999999999998</v>
      </c>
      <c r="I20" s="13">
        <v>0.61655000000000004</v>
      </c>
      <c r="J20" s="13">
        <v>0.59902</v>
      </c>
      <c r="K20" s="13">
        <v>0.58052000000000004</v>
      </c>
      <c r="L20" s="13">
        <v>0.57632000000000005</v>
      </c>
      <c r="M20" s="13">
        <v>0.54510000000000003</v>
      </c>
      <c r="N20" s="13">
        <v>0.50131999999999999</v>
      </c>
      <c r="O20" t="s">
        <v>167</v>
      </c>
      <c r="P20" t="s">
        <v>81</v>
      </c>
      <c r="Q20" t="s">
        <v>130</v>
      </c>
    </row>
    <row r="21" spans="1:17" hidden="1" x14ac:dyDescent="0.2">
      <c r="A21" t="s">
        <v>183</v>
      </c>
      <c r="B21" t="s">
        <v>105</v>
      </c>
      <c r="C21" t="s">
        <v>106</v>
      </c>
      <c r="D21" s="13" t="s">
        <v>365</v>
      </c>
      <c r="E21" s="13" t="s">
        <v>365</v>
      </c>
      <c r="F21" s="13" t="s">
        <v>365</v>
      </c>
      <c r="G21" s="13" t="s">
        <v>365</v>
      </c>
      <c r="H21" s="13" t="s">
        <v>365</v>
      </c>
      <c r="I21" s="13" t="s">
        <v>365</v>
      </c>
      <c r="J21" s="13" t="s">
        <v>365</v>
      </c>
      <c r="K21" s="13" t="s">
        <v>365</v>
      </c>
      <c r="L21" s="13" t="s">
        <v>365</v>
      </c>
      <c r="M21" s="13">
        <v>0.61277999999999999</v>
      </c>
      <c r="N21" s="13">
        <v>0.57918999999999998</v>
      </c>
      <c r="O21" t="s">
        <v>366</v>
      </c>
      <c r="P21" t="s">
        <v>366</v>
      </c>
      <c r="Q21" t="s">
        <v>82</v>
      </c>
    </row>
    <row r="22" spans="1:17" ht="30" hidden="1" customHeight="1" x14ac:dyDescent="0.2">
      <c r="A22" t="s">
        <v>177</v>
      </c>
      <c r="B22" t="s">
        <v>105</v>
      </c>
      <c r="C22" t="s">
        <v>107</v>
      </c>
      <c r="D22" s="13">
        <v>0.46651999999999999</v>
      </c>
      <c r="E22" s="13">
        <v>0.48753999999999997</v>
      </c>
      <c r="F22" s="13">
        <v>0.51104000000000005</v>
      </c>
      <c r="G22" s="13">
        <v>0.55920999999999998</v>
      </c>
      <c r="H22" s="13">
        <v>0.57237000000000005</v>
      </c>
      <c r="I22" s="13">
        <v>0.55654999999999999</v>
      </c>
      <c r="J22" s="13">
        <v>0.54164000000000001</v>
      </c>
      <c r="K22" s="13">
        <v>0.51378999999999997</v>
      </c>
      <c r="L22" s="13">
        <v>0.47683999999999999</v>
      </c>
      <c r="M22" s="13">
        <v>0.45657999999999999</v>
      </c>
      <c r="N22" s="13">
        <v>0.42175000000000001</v>
      </c>
      <c r="O22" t="s">
        <v>130</v>
      </c>
      <c r="P22" t="s">
        <v>126</v>
      </c>
      <c r="Q22" t="s">
        <v>146</v>
      </c>
    </row>
    <row r="23" spans="1:17" hidden="1" x14ac:dyDescent="0.2">
      <c r="A23" t="s">
        <v>178</v>
      </c>
      <c r="B23" t="s">
        <v>105</v>
      </c>
      <c r="C23" t="s">
        <v>107</v>
      </c>
      <c r="D23" s="13">
        <v>0.55513999999999997</v>
      </c>
      <c r="E23" s="13">
        <v>0.59326999999999996</v>
      </c>
      <c r="F23" s="13">
        <v>0.62722999999999995</v>
      </c>
      <c r="G23" s="13">
        <v>0.66771000000000003</v>
      </c>
      <c r="H23" s="13">
        <v>0.65203</v>
      </c>
      <c r="I23" s="13">
        <v>0.66134000000000004</v>
      </c>
      <c r="J23" s="13">
        <v>0.64639999999999997</v>
      </c>
      <c r="K23" s="13">
        <v>0.63388</v>
      </c>
      <c r="L23" s="13">
        <v>0.64900000000000002</v>
      </c>
      <c r="M23" s="13">
        <v>0.58531999999999995</v>
      </c>
      <c r="N23" s="13">
        <v>0.59626000000000001</v>
      </c>
      <c r="O23" t="s">
        <v>127</v>
      </c>
      <c r="P23" t="s">
        <v>167</v>
      </c>
      <c r="Q23" t="s">
        <v>82</v>
      </c>
    </row>
    <row r="24" spans="1:17" hidden="1" x14ac:dyDescent="0.2">
      <c r="A24" t="s">
        <v>179</v>
      </c>
      <c r="B24" t="s">
        <v>105</v>
      </c>
      <c r="C24" t="s">
        <v>107</v>
      </c>
      <c r="D24" s="13">
        <v>0.58865999999999996</v>
      </c>
      <c r="E24" s="13">
        <v>0.61607999999999996</v>
      </c>
      <c r="F24" s="13">
        <v>0.66354000000000002</v>
      </c>
      <c r="G24" s="13">
        <v>0.68489</v>
      </c>
      <c r="H24" s="13">
        <v>0.66359000000000001</v>
      </c>
      <c r="I24" s="13">
        <v>0.66432999999999998</v>
      </c>
      <c r="J24" s="13">
        <v>0.67330000000000001</v>
      </c>
      <c r="K24" s="13">
        <v>0.65739000000000003</v>
      </c>
      <c r="L24" s="13">
        <v>0.64439999999999997</v>
      </c>
      <c r="M24" s="13">
        <v>0.60028999999999999</v>
      </c>
      <c r="N24" s="13">
        <v>0.57379999999999998</v>
      </c>
      <c r="O24" t="s">
        <v>82</v>
      </c>
      <c r="P24" t="s">
        <v>133</v>
      </c>
      <c r="Q24" t="s">
        <v>82</v>
      </c>
    </row>
    <row r="25" spans="1:17" hidden="1" x14ac:dyDescent="0.2">
      <c r="A25" t="s">
        <v>180</v>
      </c>
      <c r="B25" t="s">
        <v>105</v>
      </c>
      <c r="C25" t="s">
        <v>107</v>
      </c>
      <c r="D25" s="13">
        <v>0.64146000000000003</v>
      </c>
      <c r="E25" s="13">
        <v>0.68222000000000005</v>
      </c>
      <c r="F25" s="13">
        <v>0.71209</v>
      </c>
      <c r="G25" s="13">
        <v>0.73492000000000002</v>
      </c>
      <c r="H25" s="13">
        <v>0.71455000000000002</v>
      </c>
      <c r="I25" s="13">
        <v>0.72477999999999998</v>
      </c>
      <c r="J25" s="13">
        <v>0.71399999999999997</v>
      </c>
      <c r="K25" s="13">
        <v>0.70464000000000004</v>
      </c>
      <c r="L25" s="13">
        <v>0.68920999999999999</v>
      </c>
      <c r="M25" s="13">
        <v>0.65973000000000004</v>
      </c>
      <c r="N25" s="13">
        <v>0.62582000000000004</v>
      </c>
      <c r="O25" t="s">
        <v>82</v>
      </c>
      <c r="P25" t="s">
        <v>126</v>
      </c>
      <c r="Q25" t="s">
        <v>146</v>
      </c>
    </row>
    <row r="26" spans="1:17" hidden="1" x14ac:dyDescent="0.2">
      <c r="A26" t="s">
        <v>181</v>
      </c>
      <c r="B26" t="s">
        <v>105</v>
      </c>
      <c r="C26" t="s">
        <v>107</v>
      </c>
      <c r="D26" s="13">
        <v>0.58184000000000002</v>
      </c>
      <c r="E26" s="13">
        <v>0.61377000000000004</v>
      </c>
      <c r="F26" s="13">
        <v>0.64568000000000003</v>
      </c>
      <c r="G26" s="13">
        <v>0.64234999999999998</v>
      </c>
      <c r="H26" s="13">
        <v>0.63239999999999996</v>
      </c>
      <c r="I26" s="13">
        <v>0.66164000000000001</v>
      </c>
      <c r="J26" s="13">
        <v>0.65939000000000003</v>
      </c>
      <c r="K26" s="13">
        <v>0.63775999999999999</v>
      </c>
      <c r="L26" s="13">
        <v>0.62841000000000002</v>
      </c>
      <c r="M26" s="13">
        <v>0.57296999999999998</v>
      </c>
      <c r="N26" s="13">
        <v>0.58025000000000004</v>
      </c>
      <c r="O26" t="s">
        <v>82</v>
      </c>
      <c r="P26" t="s">
        <v>167</v>
      </c>
      <c r="Q26" t="s">
        <v>82</v>
      </c>
    </row>
    <row r="27" spans="1:17" hidden="1" x14ac:dyDescent="0.2">
      <c r="A27" t="s">
        <v>182</v>
      </c>
      <c r="B27" t="s">
        <v>105</v>
      </c>
      <c r="C27" t="s">
        <v>107</v>
      </c>
      <c r="D27" s="13">
        <v>0.55728</v>
      </c>
      <c r="E27" s="13">
        <v>0.57823000000000002</v>
      </c>
      <c r="F27" s="13">
        <v>0.61006000000000005</v>
      </c>
      <c r="G27" s="13">
        <v>0.62129999999999996</v>
      </c>
      <c r="H27" s="13">
        <v>0.60945000000000005</v>
      </c>
      <c r="I27" s="13">
        <v>0.63821000000000006</v>
      </c>
      <c r="J27" s="13">
        <v>0.62533000000000005</v>
      </c>
      <c r="K27" s="13">
        <v>0.61143000000000003</v>
      </c>
      <c r="L27" s="13">
        <v>0.58958999999999995</v>
      </c>
      <c r="M27" s="13">
        <v>0.55505000000000004</v>
      </c>
      <c r="N27" s="13">
        <v>0.55269000000000001</v>
      </c>
      <c r="O27" t="s">
        <v>82</v>
      </c>
      <c r="P27" t="s">
        <v>130</v>
      </c>
      <c r="Q27" t="s">
        <v>82</v>
      </c>
    </row>
    <row r="28" spans="1:17" hidden="1" x14ac:dyDescent="0.2">
      <c r="A28" t="s">
        <v>183</v>
      </c>
      <c r="B28" t="s">
        <v>105</v>
      </c>
      <c r="C28" t="s">
        <v>107</v>
      </c>
      <c r="D28" s="13" t="s">
        <v>365</v>
      </c>
      <c r="E28" s="13" t="s">
        <v>365</v>
      </c>
      <c r="F28" s="13" t="s">
        <v>365</v>
      </c>
      <c r="G28" s="13" t="s">
        <v>365</v>
      </c>
      <c r="H28" s="13" t="s">
        <v>365</v>
      </c>
      <c r="I28" s="13" t="s">
        <v>365</v>
      </c>
      <c r="J28" s="13" t="s">
        <v>365</v>
      </c>
      <c r="K28" s="13" t="s">
        <v>365</v>
      </c>
      <c r="L28" s="13" t="s">
        <v>365</v>
      </c>
      <c r="M28" s="13">
        <v>0.58187</v>
      </c>
      <c r="N28" s="13">
        <v>0.55884</v>
      </c>
      <c r="O28" t="s">
        <v>366</v>
      </c>
      <c r="P28" t="s">
        <v>366</v>
      </c>
      <c r="Q28" t="s">
        <v>82</v>
      </c>
    </row>
    <row r="29" spans="1:17" ht="15.75" hidden="1" x14ac:dyDescent="0.25">
      <c r="A29" s="6" t="s">
        <v>66</v>
      </c>
      <c r="B29" s="6" t="s">
        <v>105</v>
      </c>
      <c r="C29" s="6" t="s">
        <v>106</v>
      </c>
      <c r="D29" s="8">
        <v>7010</v>
      </c>
      <c r="E29" s="8">
        <v>7060</v>
      </c>
      <c r="F29" s="8">
        <v>5600</v>
      </c>
      <c r="G29" s="8">
        <v>5210</v>
      </c>
      <c r="H29" s="8">
        <v>5180</v>
      </c>
      <c r="I29" s="8">
        <v>2560</v>
      </c>
      <c r="J29" s="8">
        <v>2520</v>
      </c>
      <c r="K29" s="8">
        <v>2510</v>
      </c>
      <c r="L29" s="8">
        <v>2570</v>
      </c>
      <c r="M29" s="8">
        <v>2490</v>
      </c>
      <c r="N29" s="8">
        <v>2250</v>
      </c>
      <c r="O29" s="6"/>
      <c r="P29" s="6"/>
      <c r="Q29" s="6"/>
    </row>
    <row r="30" spans="1:17" ht="15.75" hidden="1" x14ac:dyDescent="0.25">
      <c r="A30" s="6" t="s">
        <v>66</v>
      </c>
      <c r="B30" s="6" t="s">
        <v>105</v>
      </c>
      <c r="C30" s="6" t="s">
        <v>107</v>
      </c>
      <c r="D30" s="8">
        <v>8990</v>
      </c>
      <c r="E30" s="8">
        <v>8980</v>
      </c>
      <c r="F30" s="8">
        <v>7420</v>
      </c>
      <c r="G30" s="8">
        <v>6840</v>
      </c>
      <c r="H30" s="8">
        <v>6290</v>
      </c>
      <c r="I30" s="8">
        <v>3010</v>
      </c>
      <c r="J30" s="8">
        <v>2960</v>
      </c>
      <c r="K30" s="8">
        <v>3030</v>
      </c>
      <c r="L30" s="8">
        <v>3000</v>
      </c>
      <c r="M30" s="8">
        <v>3020</v>
      </c>
      <c r="N30" s="8">
        <v>2710</v>
      </c>
      <c r="O30" s="6"/>
      <c r="P30" s="6"/>
      <c r="Q30" s="6"/>
    </row>
    <row r="31" spans="1:17" ht="30" hidden="1" customHeight="1" x14ac:dyDescent="0.2">
      <c r="A31" t="s">
        <v>177</v>
      </c>
      <c r="B31" t="s">
        <v>108</v>
      </c>
      <c r="C31" t="s">
        <v>109</v>
      </c>
      <c r="D31" s="13">
        <v>0.50094000000000005</v>
      </c>
      <c r="E31" s="13">
        <v>0.51810999999999996</v>
      </c>
      <c r="F31" s="13">
        <v>0.55515999999999999</v>
      </c>
      <c r="G31" s="13">
        <v>0.61545000000000005</v>
      </c>
      <c r="H31" s="13">
        <v>0.64195000000000002</v>
      </c>
      <c r="I31" s="13">
        <v>0.66039999999999999</v>
      </c>
      <c r="J31" s="13">
        <v>0.62029999999999996</v>
      </c>
      <c r="K31" s="13">
        <v>0.60113000000000005</v>
      </c>
      <c r="L31" s="13">
        <v>0.59223000000000003</v>
      </c>
      <c r="M31" s="13">
        <v>0.58255999999999997</v>
      </c>
      <c r="N31" s="13">
        <v>0.48486000000000001</v>
      </c>
      <c r="O31" t="s">
        <v>82</v>
      </c>
      <c r="P31" t="s">
        <v>125</v>
      </c>
      <c r="Q31" t="s">
        <v>82</v>
      </c>
    </row>
    <row r="32" spans="1:17" hidden="1" x14ac:dyDescent="0.2">
      <c r="A32" t="s">
        <v>178</v>
      </c>
      <c r="B32" t="s">
        <v>108</v>
      </c>
      <c r="C32" t="s">
        <v>109</v>
      </c>
      <c r="D32" s="13">
        <v>0.58784999999999998</v>
      </c>
      <c r="E32" s="13">
        <v>0.64273000000000002</v>
      </c>
      <c r="F32" s="13">
        <v>0.69750999999999996</v>
      </c>
      <c r="G32" s="13">
        <v>0.72289999999999999</v>
      </c>
      <c r="H32" s="13">
        <v>0.75953000000000004</v>
      </c>
      <c r="I32" s="13">
        <v>0.78249000000000002</v>
      </c>
      <c r="J32" s="13">
        <v>0.72731000000000001</v>
      </c>
      <c r="K32" s="13">
        <v>0.78713</v>
      </c>
      <c r="L32" s="13">
        <v>0.78849000000000002</v>
      </c>
      <c r="M32" s="13">
        <v>0.72414999999999996</v>
      </c>
      <c r="N32" s="13">
        <v>0.73197999999999996</v>
      </c>
      <c r="O32" t="s">
        <v>184</v>
      </c>
      <c r="P32" t="s">
        <v>82</v>
      </c>
      <c r="Q32" t="s">
        <v>82</v>
      </c>
    </row>
    <row r="33" spans="1:17" hidden="1" x14ac:dyDescent="0.2">
      <c r="A33" t="s">
        <v>179</v>
      </c>
      <c r="B33" t="s">
        <v>108</v>
      </c>
      <c r="C33" t="s">
        <v>109</v>
      </c>
      <c r="D33" s="13">
        <v>0.60528000000000004</v>
      </c>
      <c r="E33" s="13">
        <v>0.63932</v>
      </c>
      <c r="F33" s="13">
        <v>0.7157</v>
      </c>
      <c r="G33" s="13">
        <v>0.71633999999999998</v>
      </c>
      <c r="H33" s="13">
        <v>0.72855999999999999</v>
      </c>
      <c r="I33" s="13">
        <v>0.78266999999999998</v>
      </c>
      <c r="J33" s="13">
        <v>0.74246999999999996</v>
      </c>
      <c r="K33" s="13">
        <v>0.77978999999999998</v>
      </c>
      <c r="L33" s="13">
        <v>0.75141999999999998</v>
      </c>
      <c r="M33" s="13">
        <v>0.70896000000000003</v>
      </c>
      <c r="N33" s="13">
        <v>0.69916</v>
      </c>
      <c r="O33" t="s">
        <v>185</v>
      </c>
      <c r="P33" t="s">
        <v>82</v>
      </c>
      <c r="Q33" t="s">
        <v>82</v>
      </c>
    </row>
    <row r="34" spans="1:17" hidden="1" x14ac:dyDescent="0.2">
      <c r="A34" t="s">
        <v>180</v>
      </c>
      <c r="B34" t="s">
        <v>108</v>
      </c>
      <c r="C34" t="s">
        <v>109</v>
      </c>
      <c r="D34" s="13">
        <v>0.64912999999999998</v>
      </c>
      <c r="E34" s="13">
        <v>0.67666999999999999</v>
      </c>
      <c r="F34" s="13">
        <v>0.72052000000000005</v>
      </c>
      <c r="G34" s="13">
        <v>0.72665999999999997</v>
      </c>
      <c r="H34" s="13">
        <v>0.76080000000000003</v>
      </c>
      <c r="I34" s="13">
        <v>0.79176999999999997</v>
      </c>
      <c r="J34" s="13">
        <v>0.71059000000000005</v>
      </c>
      <c r="K34" s="13">
        <v>0.76968999999999999</v>
      </c>
      <c r="L34" s="13">
        <v>0.75514999999999999</v>
      </c>
      <c r="M34" s="13">
        <v>0.75327</v>
      </c>
      <c r="N34" s="13">
        <v>0.65791999999999995</v>
      </c>
      <c r="O34" t="s">
        <v>82</v>
      </c>
      <c r="P34" t="s">
        <v>82</v>
      </c>
      <c r="Q34" t="s">
        <v>82</v>
      </c>
    </row>
    <row r="35" spans="1:17" hidden="1" x14ac:dyDescent="0.2">
      <c r="A35" t="s">
        <v>181</v>
      </c>
      <c r="B35" t="s">
        <v>108</v>
      </c>
      <c r="C35" t="s">
        <v>109</v>
      </c>
      <c r="D35" s="13">
        <v>0.58689999999999998</v>
      </c>
      <c r="E35" s="13">
        <v>0.61929999999999996</v>
      </c>
      <c r="F35" s="13">
        <v>0.68213999999999997</v>
      </c>
      <c r="G35" s="13">
        <v>0.66888000000000003</v>
      </c>
      <c r="H35" s="13">
        <v>0.66901999999999995</v>
      </c>
      <c r="I35" s="13">
        <v>0.76032</v>
      </c>
      <c r="J35" s="13">
        <v>0.70640999999999998</v>
      </c>
      <c r="K35" s="13">
        <v>0.69816</v>
      </c>
      <c r="L35" s="13">
        <v>0.75065000000000004</v>
      </c>
      <c r="M35" s="13">
        <v>0.67666000000000004</v>
      </c>
      <c r="N35" s="13">
        <v>0.67911999999999995</v>
      </c>
      <c r="O35" t="s">
        <v>185</v>
      </c>
      <c r="P35" t="s">
        <v>82</v>
      </c>
      <c r="Q35" t="s">
        <v>82</v>
      </c>
    </row>
    <row r="36" spans="1:17" hidden="1" x14ac:dyDescent="0.2">
      <c r="A36" t="s">
        <v>182</v>
      </c>
      <c r="B36" t="s">
        <v>108</v>
      </c>
      <c r="C36" t="s">
        <v>109</v>
      </c>
      <c r="D36" s="13">
        <v>0.56362000000000001</v>
      </c>
      <c r="E36" s="13">
        <v>0.60313000000000005</v>
      </c>
      <c r="F36" s="13">
        <v>0.66095000000000004</v>
      </c>
      <c r="G36" s="13">
        <v>0.64568000000000003</v>
      </c>
      <c r="H36" s="13">
        <v>0.64139000000000002</v>
      </c>
      <c r="I36" s="13">
        <v>0.72370999999999996</v>
      </c>
      <c r="J36" s="13">
        <v>0.65693000000000001</v>
      </c>
      <c r="K36" s="13">
        <v>0.68255999999999994</v>
      </c>
      <c r="L36" s="13">
        <v>0.68015999999999999</v>
      </c>
      <c r="M36" s="13">
        <v>0.66752999999999996</v>
      </c>
      <c r="N36" s="13">
        <v>0.61689000000000005</v>
      </c>
      <c r="O36" t="s">
        <v>82</v>
      </c>
      <c r="P36" t="s">
        <v>82</v>
      </c>
      <c r="Q36" t="s">
        <v>82</v>
      </c>
    </row>
    <row r="37" spans="1:17" hidden="1" x14ac:dyDescent="0.2">
      <c r="A37" t="s">
        <v>183</v>
      </c>
      <c r="B37" t="s">
        <v>108</v>
      </c>
      <c r="C37" t="s">
        <v>109</v>
      </c>
      <c r="D37" s="13" t="s">
        <v>365</v>
      </c>
      <c r="E37" s="13" t="s">
        <v>365</v>
      </c>
      <c r="F37" s="13" t="s">
        <v>365</v>
      </c>
      <c r="G37" s="13" t="s">
        <v>365</v>
      </c>
      <c r="H37" s="13" t="s">
        <v>365</v>
      </c>
      <c r="I37" s="13" t="s">
        <v>365</v>
      </c>
      <c r="J37" s="13" t="s">
        <v>365</v>
      </c>
      <c r="K37" s="13" t="s">
        <v>365</v>
      </c>
      <c r="L37" s="13" t="s">
        <v>365</v>
      </c>
      <c r="M37" s="13">
        <v>0.71472000000000002</v>
      </c>
      <c r="N37" s="13">
        <v>0.60001000000000004</v>
      </c>
      <c r="O37" t="s">
        <v>366</v>
      </c>
      <c r="P37" t="s">
        <v>366</v>
      </c>
      <c r="Q37" t="s">
        <v>125</v>
      </c>
    </row>
    <row r="38" spans="1:17" ht="30" hidden="1" customHeight="1" x14ac:dyDescent="0.2">
      <c r="A38" t="s">
        <v>177</v>
      </c>
      <c r="B38" t="s">
        <v>108</v>
      </c>
      <c r="C38" t="s">
        <v>110</v>
      </c>
      <c r="D38" s="13">
        <v>0.46316000000000002</v>
      </c>
      <c r="E38" s="13">
        <v>0.48318</v>
      </c>
      <c r="F38" s="13">
        <v>0.50509999999999999</v>
      </c>
      <c r="G38" s="13">
        <v>0.58062999999999998</v>
      </c>
      <c r="H38" s="13">
        <v>0.57179999999999997</v>
      </c>
      <c r="I38" s="13">
        <v>0.59397</v>
      </c>
      <c r="J38" s="13">
        <v>0.57230000000000003</v>
      </c>
      <c r="K38" s="13">
        <v>0.56255999999999995</v>
      </c>
      <c r="L38" s="13">
        <v>0.50014000000000003</v>
      </c>
      <c r="M38" s="13">
        <v>0.49080000000000001</v>
      </c>
      <c r="N38" s="13">
        <v>0.46616000000000002</v>
      </c>
      <c r="O38" t="s">
        <v>82</v>
      </c>
      <c r="P38" t="s">
        <v>82</v>
      </c>
      <c r="Q38" t="s">
        <v>82</v>
      </c>
    </row>
    <row r="39" spans="1:17" hidden="1" x14ac:dyDescent="0.2">
      <c r="A39" t="s">
        <v>178</v>
      </c>
      <c r="B39" t="s">
        <v>108</v>
      </c>
      <c r="C39" t="s">
        <v>110</v>
      </c>
      <c r="D39" s="13">
        <v>0.57747000000000004</v>
      </c>
      <c r="E39" s="13">
        <v>0.61423000000000005</v>
      </c>
      <c r="F39" s="13">
        <v>0.65090000000000003</v>
      </c>
      <c r="G39" s="13">
        <v>0.69735000000000003</v>
      </c>
      <c r="H39" s="13">
        <v>0.65761999999999998</v>
      </c>
      <c r="I39" s="13">
        <v>0.69020000000000004</v>
      </c>
      <c r="J39" s="13">
        <v>0.66791</v>
      </c>
      <c r="K39" s="13">
        <v>0.68435000000000001</v>
      </c>
      <c r="L39" s="13">
        <v>0.68218000000000001</v>
      </c>
      <c r="M39" s="13">
        <v>0.63926000000000005</v>
      </c>
      <c r="N39" s="13">
        <v>0.64988999999999997</v>
      </c>
      <c r="O39" t="s">
        <v>186</v>
      </c>
      <c r="P39" t="s">
        <v>82</v>
      </c>
      <c r="Q39" t="s">
        <v>82</v>
      </c>
    </row>
    <row r="40" spans="1:17" hidden="1" x14ac:dyDescent="0.2">
      <c r="A40" t="s">
        <v>179</v>
      </c>
      <c r="B40" t="s">
        <v>108</v>
      </c>
      <c r="C40" t="s">
        <v>110</v>
      </c>
      <c r="D40" s="13">
        <v>0.59562999999999999</v>
      </c>
      <c r="E40" s="13">
        <v>0.63249999999999995</v>
      </c>
      <c r="F40" s="13">
        <v>0.68432999999999999</v>
      </c>
      <c r="G40" s="13">
        <v>0.71155000000000002</v>
      </c>
      <c r="H40" s="13">
        <v>0.67647999999999997</v>
      </c>
      <c r="I40" s="13">
        <v>0.71194000000000002</v>
      </c>
      <c r="J40" s="13">
        <v>0.67786000000000002</v>
      </c>
      <c r="K40" s="13">
        <v>0.70931999999999995</v>
      </c>
      <c r="L40" s="13">
        <v>0.65886999999999996</v>
      </c>
      <c r="M40" s="13">
        <v>0.64593999999999996</v>
      </c>
      <c r="N40" s="13">
        <v>0.62356</v>
      </c>
      <c r="O40" t="s">
        <v>82</v>
      </c>
      <c r="P40" t="s">
        <v>82</v>
      </c>
      <c r="Q40" t="s">
        <v>82</v>
      </c>
    </row>
    <row r="41" spans="1:17" hidden="1" x14ac:dyDescent="0.2">
      <c r="A41" t="s">
        <v>180</v>
      </c>
      <c r="B41" t="s">
        <v>108</v>
      </c>
      <c r="C41" t="s">
        <v>110</v>
      </c>
      <c r="D41" s="13">
        <v>0.65837999999999997</v>
      </c>
      <c r="E41" s="13">
        <v>0.69698000000000004</v>
      </c>
      <c r="F41" s="13">
        <v>0.73560000000000003</v>
      </c>
      <c r="G41" s="13">
        <v>0.74185000000000001</v>
      </c>
      <c r="H41" s="13">
        <v>0.70904</v>
      </c>
      <c r="I41" s="13">
        <v>0.73272000000000004</v>
      </c>
      <c r="J41" s="13">
        <v>0.71679999999999999</v>
      </c>
      <c r="K41" s="13">
        <v>0.73763999999999996</v>
      </c>
      <c r="L41" s="13">
        <v>0.70126999999999995</v>
      </c>
      <c r="M41" s="13">
        <v>0.68357999999999997</v>
      </c>
      <c r="N41" s="13">
        <v>0.68325000000000002</v>
      </c>
      <c r="O41" t="s">
        <v>82</v>
      </c>
      <c r="P41" t="s">
        <v>82</v>
      </c>
      <c r="Q41" t="s">
        <v>82</v>
      </c>
    </row>
    <row r="42" spans="1:17" hidden="1" x14ac:dyDescent="0.2">
      <c r="A42" t="s">
        <v>181</v>
      </c>
      <c r="B42" t="s">
        <v>108</v>
      </c>
      <c r="C42" t="s">
        <v>110</v>
      </c>
      <c r="D42" s="13">
        <v>0.58992999999999995</v>
      </c>
      <c r="E42" s="13">
        <v>0.63017999999999996</v>
      </c>
      <c r="F42" s="13">
        <v>0.66430999999999996</v>
      </c>
      <c r="G42" s="13">
        <v>0.64500999999999997</v>
      </c>
      <c r="H42" s="13">
        <v>0.63331999999999999</v>
      </c>
      <c r="I42" s="13">
        <v>0.67403000000000002</v>
      </c>
      <c r="J42" s="13">
        <v>0.66644999999999999</v>
      </c>
      <c r="K42" s="13">
        <v>0.66491999999999996</v>
      </c>
      <c r="L42" s="13">
        <v>0.64210999999999996</v>
      </c>
      <c r="M42" s="13">
        <v>0.60804999999999998</v>
      </c>
      <c r="N42" s="13">
        <v>0.59331</v>
      </c>
      <c r="O42" t="s">
        <v>82</v>
      </c>
      <c r="P42" t="s">
        <v>167</v>
      </c>
      <c r="Q42" t="s">
        <v>82</v>
      </c>
    </row>
    <row r="43" spans="1:17" hidden="1" x14ac:dyDescent="0.2">
      <c r="A43" t="s">
        <v>182</v>
      </c>
      <c r="B43" t="s">
        <v>108</v>
      </c>
      <c r="C43" t="s">
        <v>110</v>
      </c>
      <c r="D43" s="13">
        <v>0.57501000000000002</v>
      </c>
      <c r="E43" s="13">
        <v>0.59465000000000001</v>
      </c>
      <c r="F43" s="13">
        <v>0.62158999999999998</v>
      </c>
      <c r="G43" s="13">
        <v>0.62321000000000004</v>
      </c>
      <c r="H43" s="13">
        <v>0.61241000000000001</v>
      </c>
      <c r="I43" s="13">
        <v>0.66720999999999997</v>
      </c>
      <c r="J43" s="13">
        <v>0.64283999999999997</v>
      </c>
      <c r="K43" s="13">
        <v>0.63658000000000003</v>
      </c>
      <c r="L43" s="13">
        <v>0.62019999999999997</v>
      </c>
      <c r="M43" s="13">
        <v>0.59838999999999998</v>
      </c>
      <c r="N43" s="13">
        <v>0.58074999999999999</v>
      </c>
      <c r="O43" t="s">
        <v>82</v>
      </c>
      <c r="P43" t="s">
        <v>82</v>
      </c>
      <c r="Q43" t="s">
        <v>82</v>
      </c>
    </row>
    <row r="44" spans="1:17" hidden="1" x14ac:dyDescent="0.2">
      <c r="A44" t="s">
        <v>183</v>
      </c>
      <c r="B44" t="s">
        <v>108</v>
      </c>
      <c r="C44" t="s">
        <v>110</v>
      </c>
      <c r="D44" s="13" t="s">
        <v>365</v>
      </c>
      <c r="E44" s="13" t="s">
        <v>365</v>
      </c>
      <c r="F44" s="13" t="s">
        <v>365</v>
      </c>
      <c r="G44" s="13" t="s">
        <v>365</v>
      </c>
      <c r="H44" s="13" t="s">
        <v>365</v>
      </c>
      <c r="I44" s="13" t="s">
        <v>365</v>
      </c>
      <c r="J44" s="13" t="s">
        <v>365</v>
      </c>
      <c r="K44" s="13" t="s">
        <v>365</v>
      </c>
      <c r="L44" s="13" t="s">
        <v>365</v>
      </c>
      <c r="M44" s="13">
        <v>0.62917000000000001</v>
      </c>
      <c r="N44" s="13">
        <v>0.59553</v>
      </c>
      <c r="O44" t="s">
        <v>366</v>
      </c>
      <c r="P44" t="s">
        <v>366</v>
      </c>
      <c r="Q44" t="s">
        <v>82</v>
      </c>
    </row>
    <row r="45" spans="1:17" ht="30" hidden="1" customHeight="1" x14ac:dyDescent="0.2">
      <c r="A45" t="s">
        <v>177</v>
      </c>
      <c r="B45" t="s">
        <v>108</v>
      </c>
      <c r="C45" t="s">
        <v>111</v>
      </c>
      <c r="D45" s="13">
        <v>0.42002</v>
      </c>
      <c r="E45" s="13">
        <v>0.45194000000000001</v>
      </c>
      <c r="F45" s="13">
        <v>0.46895999999999999</v>
      </c>
      <c r="G45" s="13">
        <v>0.52749000000000001</v>
      </c>
      <c r="H45" s="13">
        <v>0.53700000000000003</v>
      </c>
      <c r="I45" s="13">
        <v>0.50283999999999995</v>
      </c>
      <c r="J45" s="13">
        <v>0.48753000000000002</v>
      </c>
      <c r="K45" s="13">
        <v>0.45004</v>
      </c>
      <c r="L45" s="13">
        <v>0.43275000000000002</v>
      </c>
      <c r="M45" s="13">
        <v>0.41488999999999998</v>
      </c>
      <c r="N45" s="13">
        <v>0.38168999999999997</v>
      </c>
      <c r="O45" t="s">
        <v>82</v>
      </c>
      <c r="P45" t="s">
        <v>82</v>
      </c>
      <c r="Q45" t="s">
        <v>82</v>
      </c>
    </row>
    <row r="46" spans="1:17" hidden="1" x14ac:dyDescent="0.2">
      <c r="A46" t="s">
        <v>178</v>
      </c>
      <c r="B46" t="s">
        <v>108</v>
      </c>
      <c r="C46" t="s">
        <v>111</v>
      </c>
      <c r="D46" s="13">
        <v>0.49506</v>
      </c>
      <c r="E46" s="13">
        <v>0.54313999999999996</v>
      </c>
      <c r="F46" s="13">
        <v>0.55503000000000002</v>
      </c>
      <c r="G46" s="13">
        <v>0.61521000000000003</v>
      </c>
      <c r="H46" s="13">
        <v>0.59297</v>
      </c>
      <c r="I46" s="13">
        <v>0.56208999999999998</v>
      </c>
      <c r="J46" s="13">
        <v>0.58833000000000002</v>
      </c>
      <c r="K46" s="13">
        <v>0.55964000000000003</v>
      </c>
      <c r="L46" s="13">
        <v>0.59840000000000004</v>
      </c>
      <c r="M46" s="13">
        <v>0.53473000000000004</v>
      </c>
      <c r="N46" s="13">
        <v>0.54718999999999995</v>
      </c>
      <c r="O46" t="s">
        <v>187</v>
      </c>
      <c r="P46" t="s">
        <v>82</v>
      </c>
      <c r="Q46" t="s">
        <v>82</v>
      </c>
    </row>
    <row r="47" spans="1:17" hidden="1" x14ac:dyDescent="0.2">
      <c r="A47" t="s">
        <v>179</v>
      </c>
      <c r="B47" t="s">
        <v>108</v>
      </c>
      <c r="C47" t="s">
        <v>111</v>
      </c>
      <c r="D47" s="13">
        <v>0.53707000000000005</v>
      </c>
      <c r="E47" s="13">
        <v>0.58306999999999998</v>
      </c>
      <c r="F47" s="13">
        <v>0.59811000000000003</v>
      </c>
      <c r="G47" s="13">
        <v>0.64827000000000001</v>
      </c>
      <c r="H47" s="13">
        <v>0.63780999999999999</v>
      </c>
      <c r="I47" s="13">
        <v>0.59267000000000003</v>
      </c>
      <c r="J47" s="13">
        <v>0.62466999999999995</v>
      </c>
      <c r="K47" s="13">
        <v>0.60965999999999998</v>
      </c>
      <c r="L47" s="13">
        <v>0.61829999999999996</v>
      </c>
      <c r="M47" s="13">
        <v>0.55001999999999995</v>
      </c>
      <c r="N47" s="13">
        <v>0.53654999999999997</v>
      </c>
      <c r="O47" t="s">
        <v>82</v>
      </c>
      <c r="P47" t="s">
        <v>81</v>
      </c>
      <c r="Q47" t="s">
        <v>82</v>
      </c>
    </row>
    <row r="48" spans="1:17" hidden="1" x14ac:dyDescent="0.2">
      <c r="A48" t="s">
        <v>180</v>
      </c>
      <c r="B48" t="s">
        <v>108</v>
      </c>
      <c r="C48" t="s">
        <v>111</v>
      </c>
      <c r="D48" s="13">
        <v>0.61765999999999999</v>
      </c>
      <c r="E48" s="13">
        <v>0.68147000000000002</v>
      </c>
      <c r="F48" s="13">
        <v>0.67978000000000005</v>
      </c>
      <c r="G48" s="13">
        <v>0.72848999999999997</v>
      </c>
      <c r="H48" s="13">
        <v>0.69416999999999995</v>
      </c>
      <c r="I48" s="13">
        <v>0.68537999999999999</v>
      </c>
      <c r="J48" s="13">
        <v>0.69579999999999997</v>
      </c>
      <c r="K48" s="13">
        <v>0.67247000000000001</v>
      </c>
      <c r="L48" s="13">
        <v>0.68606999999999996</v>
      </c>
      <c r="M48" s="13">
        <v>0.63887000000000005</v>
      </c>
      <c r="N48" s="13">
        <v>0.60834999999999995</v>
      </c>
      <c r="O48" t="s">
        <v>82</v>
      </c>
      <c r="P48" t="s">
        <v>81</v>
      </c>
      <c r="Q48" t="s">
        <v>82</v>
      </c>
    </row>
    <row r="49" spans="1:17" hidden="1" x14ac:dyDescent="0.2">
      <c r="A49" t="s">
        <v>181</v>
      </c>
      <c r="B49" t="s">
        <v>108</v>
      </c>
      <c r="C49" t="s">
        <v>111</v>
      </c>
      <c r="D49" s="13">
        <v>0.54679999999999995</v>
      </c>
      <c r="E49" s="13">
        <v>0.57387999999999995</v>
      </c>
      <c r="F49" s="13">
        <v>0.60541</v>
      </c>
      <c r="G49" s="13">
        <v>0.62497999999999998</v>
      </c>
      <c r="H49" s="13">
        <v>0.60519999999999996</v>
      </c>
      <c r="I49" s="13">
        <v>0.61936999999999998</v>
      </c>
      <c r="J49" s="13">
        <v>0.61180000000000001</v>
      </c>
      <c r="K49" s="13">
        <v>0.60011999999999999</v>
      </c>
      <c r="L49" s="13">
        <v>0.60494000000000003</v>
      </c>
      <c r="M49" s="13">
        <v>0.55173000000000005</v>
      </c>
      <c r="N49" s="13">
        <v>0.52919000000000005</v>
      </c>
      <c r="O49" t="s">
        <v>82</v>
      </c>
      <c r="P49" t="s">
        <v>81</v>
      </c>
      <c r="Q49" t="s">
        <v>82</v>
      </c>
    </row>
    <row r="50" spans="1:17" hidden="1" x14ac:dyDescent="0.2">
      <c r="A50" t="s">
        <v>182</v>
      </c>
      <c r="B50" t="s">
        <v>108</v>
      </c>
      <c r="C50" t="s">
        <v>111</v>
      </c>
      <c r="D50" s="13">
        <v>0.52419000000000004</v>
      </c>
      <c r="E50" s="13">
        <v>0.54845999999999995</v>
      </c>
      <c r="F50" s="13">
        <v>0.55910000000000004</v>
      </c>
      <c r="G50" s="13">
        <v>0.57837000000000005</v>
      </c>
      <c r="H50" s="13">
        <v>0.58098000000000005</v>
      </c>
      <c r="I50" s="13">
        <v>0.58718000000000004</v>
      </c>
      <c r="J50" s="13">
        <v>0.59087000000000001</v>
      </c>
      <c r="K50" s="13">
        <v>0.57326999999999995</v>
      </c>
      <c r="L50" s="13">
        <v>0.55352999999999997</v>
      </c>
      <c r="M50" s="13">
        <v>0.50224000000000002</v>
      </c>
      <c r="N50" s="13">
        <v>0.49890000000000001</v>
      </c>
      <c r="O50" t="s">
        <v>82</v>
      </c>
      <c r="P50" t="s">
        <v>167</v>
      </c>
      <c r="Q50" t="s">
        <v>82</v>
      </c>
    </row>
    <row r="51" spans="1:17" hidden="1" x14ac:dyDescent="0.2">
      <c r="A51" t="s">
        <v>183</v>
      </c>
      <c r="B51" t="s">
        <v>108</v>
      </c>
      <c r="C51" t="s">
        <v>111</v>
      </c>
      <c r="D51" s="13" t="s">
        <v>365</v>
      </c>
      <c r="E51" s="13" t="s">
        <v>365</v>
      </c>
      <c r="F51" s="13" t="s">
        <v>365</v>
      </c>
      <c r="G51" s="13" t="s">
        <v>365</v>
      </c>
      <c r="H51" s="13" t="s">
        <v>365</v>
      </c>
      <c r="I51" s="13" t="s">
        <v>365</v>
      </c>
      <c r="J51" s="13" t="s">
        <v>365</v>
      </c>
      <c r="K51" s="13" t="s">
        <v>365</v>
      </c>
      <c r="L51" s="13" t="s">
        <v>365</v>
      </c>
      <c r="M51" s="13">
        <v>0.57799999999999996</v>
      </c>
      <c r="N51" s="13">
        <v>0.58060999999999996</v>
      </c>
      <c r="O51" t="s">
        <v>366</v>
      </c>
      <c r="P51" t="s">
        <v>366</v>
      </c>
      <c r="Q51" t="s">
        <v>82</v>
      </c>
    </row>
    <row r="52" spans="1:17" ht="30" hidden="1" customHeight="1" x14ac:dyDescent="0.2">
      <c r="A52" t="s">
        <v>177</v>
      </c>
      <c r="B52" t="s">
        <v>108</v>
      </c>
      <c r="C52" t="s">
        <v>112</v>
      </c>
      <c r="D52" s="13">
        <v>0.46972000000000003</v>
      </c>
      <c r="E52" s="13">
        <v>0.47831000000000001</v>
      </c>
      <c r="F52" s="13">
        <v>0.49284</v>
      </c>
      <c r="G52" s="13">
        <v>0.53978999999999999</v>
      </c>
      <c r="H52" s="13">
        <v>0.55911999999999995</v>
      </c>
      <c r="I52" s="13">
        <v>0.51826000000000005</v>
      </c>
      <c r="J52" s="13">
        <v>0.49314999999999998</v>
      </c>
      <c r="K52" s="13">
        <v>0.45141999999999999</v>
      </c>
      <c r="L52" s="13">
        <v>0.42892000000000002</v>
      </c>
      <c r="M52" s="13">
        <v>0.42659999999999998</v>
      </c>
      <c r="N52" s="13">
        <v>0.39498</v>
      </c>
      <c r="O52" t="s">
        <v>133</v>
      </c>
      <c r="P52" t="s">
        <v>82</v>
      </c>
      <c r="Q52" t="s">
        <v>82</v>
      </c>
    </row>
    <row r="53" spans="1:17" hidden="1" x14ac:dyDescent="0.2">
      <c r="A53" t="s">
        <v>178</v>
      </c>
      <c r="B53" t="s">
        <v>108</v>
      </c>
      <c r="C53" t="s">
        <v>112</v>
      </c>
      <c r="D53" s="13">
        <v>0.52307999999999999</v>
      </c>
      <c r="E53" s="13">
        <v>0.53778000000000004</v>
      </c>
      <c r="F53" s="13">
        <v>0.56086000000000003</v>
      </c>
      <c r="G53" s="13">
        <v>0.62514000000000003</v>
      </c>
      <c r="H53" s="13">
        <v>0.59560000000000002</v>
      </c>
      <c r="I53" s="13">
        <v>0.58708000000000005</v>
      </c>
      <c r="J53" s="13">
        <v>0.57159000000000004</v>
      </c>
      <c r="K53" s="13">
        <v>0.52561000000000002</v>
      </c>
      <c r="L53" s="13">
        <v>0.56832000000000005</v>
      </c>
      <c r="M53" s="13">
        <v>0.51927999999999996</v>
      </c>
      <c r="N53" s="13">
        <v>0.50653999999999999</v>
      </c>
      <c r="O53" t="s">
        <v>82</v>
      </c>
      <c r="P53" t="s">
        <v>126</v>
      </c>
      <c r="Q53" t="s">
        <v>82</v>
      </c>
    </row>
    <row r="54" spans="1:17" hidden="1" x14ac:dyDescent="0.2">
      <c r="A54" t="s">
        <v>179</v>
      </c>
      <c r="B54" t="s">
        <v>108</v>
      </c>
      <c r="C54" t="s">
        <v>112</v>
      </c>
      <c r="D54" s="13">
        <v>0.58618999999999999</v>
      </c>
      <c r="E54" s="13">
        <v>0.58709999999999996</v>
      </c>
      <c r="F54" s="13">
        <v>0.62534000000000001</v>
      </c>
      <c r="G54" s="13">
        <v>0.67047999999999996</v>
      </c>
      <c r="H54" s="13">
        <v>0.62195</v>
      </c>
      <c r="I54" s="13">
        <v>0.60965999999999998</v>
      </c>
      <c r="J54" s="13">
        <v>0.61600999999999995</v>
      </c>
      <c r="K54" s="13">
        <v>0.57374000000000003</v>
      </c>
      <c r="L54" s="13">
        <v>0.59758999999999995</v>
      </c>
      <c r="M54" s="13">
        <v>0.56842999999999999</v>
      </c>
      <c r="N54" s="13">
        <v>0.51543000000000005</v>
      </c>
      <c r="O54" t="s">
        <v>133</v>
      </c>
      <c r="P54" t="s">
        <v>81</v>
      </c>
      <c r="Q54" t="s">
        <v>167</v>
      </c>
    </row>
    <row r="55" spans="1:17" hidden="1" x14ac:dyDescent="0.2">
      <c r="A55" t="s">
        <v>180</v>
      </c>
      <c r="B55" t="s">
        <v>108</v>
      </c>
      <c r="C55" t="s">
        <v>112</v>
      </c>
      <c r="D55" s="13">
        <v>0.63268000000000002</v>
      </c>
      <c r="E55" s="13">
        <v>0.65300000000000002</v>
      </c>
      <c r="F55" s="13">
        <v>0.68862999999999996</v>
      </c>
      <c r="G55" s="13">
        <v>0.71392</v>
      </c>
      <c r="H55" s="13">
        <v>0.68217000000000005</v>
      </c>
      <c r="I55" s="13">
        <v>0.67017000000000004</v>
      </c>
      <c r="J55" s="13">
        <v>0.66234999999999999</v>
      </c>
      <c r="K55" s="13">
        <v>0.63965000000000005</v>
      </c>
      <c r="L55" s="13">
        <v>0.64405999999999997</v>
      </c>
      <c r="M55" s="13">
        <v>0.61680999999999997</v>
      </c>
      <c r="N55" s="13">
        <v>0.54615999999999998</v>
      </c>
      <c r="O55" t="s">
        <v>123</v>
      </c>
      <c r="P55" t="s">
        <v>131</v>
      </c>
      <c r="Q55" t="s">
        <v>133</v>
      </c>
    </row>
    <row r="56" spans="1:17" hidden="1" x14ac:dyDescent="0.2">
      <c r="A56" t="s">
        <v>181</v>
      </c>
      <c r="B56" t="s">
        <v>108</v>
      </c>
      <c r="C56" t="s">
        <v>112</v>
      </c>
      <c r="D56" s="13">
        <v>0.56103999999999998</v>
      </c>
      <c r="E56" s="13">
        <v>0.57784000000000002</v>
      </c>
      <c r="F56" s="13">
        <v>0.60541999999999996</v>
      </c>
      <c r="G56" s="13">
        <v>0.62461</v>
      </c>
      <c r="H56" s="13">
        <v>0.59797</v>
      </c>
      <c r="I56" s="13">
        <v>0.60763999999999996</v>
      </c>
      <c r="J56" s="13">
        <v>0.60794999999999999</v>
      </c>
      <c r="K56" s="13">
        <v>0.56869999999999998</v>
      </c>
      <c r="L56" s="13">
        <v>0.57428999999999997</v>
      </c>
      <c r="M56" s="13">
        <v>0.53168000000000004</v>
      </c>
      <c r="N56" s="13">
        <v>0.49447999999999998</v>
      </c>
      <c r="O56" t="s">
        <v>133</v>
      </c>
      <c r="P56" t="s">
        <v>81</v>
      </c>
      <c r="Q56" t="s">
        <v>82</v>
      </c>
    </row>
    <row r="57" spans="1:17" hidden="1" x14ac:dyDescent="0.2">
      <c r="A57" t="s">
        <v>182</v>
      </c>
      <c r="B57" t="s">
        <v>108</v>
      </c>
      <c r="C57" t="s">
        <v>112</v>
      </c>
      <c r="D57" s="13">
        <v>0.54715999999999998</v>
      </c>
      <c r="E57" s="13">
        <v>0.54910000000000003</v>
      </c>
      <c r="F57" s="13">
        <v>0.58552000000000004</v>
      </c>
      <c r="G57" s="13">
        <v>0.60945000000000005</v>
      </c>
      <c r="H57" s="13">
        <v>0.58418999999999999</v>
      </c>
      <c r="I57" s="13">
        <v>0.57811999999999997</v>
      </c>
      <c r="J57" s="13">
        <v>0.58057000000000003</v>
      </c>
      <c r="K57" s="13">
        <v>0.53583999999999998</v>
      </c>
      <c r="L57" s="13">
        <v>0.53110000000000002</v>
      </c>
      <c r="M57" s="13">
        <v>0.49567</v>
      </c>
      <c r="N57" s="13">
        <v>0.47182000000000002</v>
      </c>
      <c r="O57" t="s">
        <v>81</v>
      </c>
      <c r="P57" t="s">
        <v>126</v>
      </c>
      <c r="Q57" t="s">
        <v>82</v>
      </c>
    </row>
    <row r="58" spans="1:17" hidden="1" x14ac:dyDescent="0.2">
      <c r="A58" t="s">
        <v>183</v>
      </c>
      <c r="B58" t="s">
        <v>108</v>
      </c>
      <c r="C58" t="s">
        <v>112</v>
      </c>
      <c r="D58" s="13" t="s">
        <v>365</v>
      </c>
      <c r="E58" s="13" t="s">
        <v>365</v>
      </c>
      <c r="F58" s="13" t="s">
        <v>365</v>
      </c>
      <c r="G58" s="13" t="s">
        <v>365</v>
      </c>
      <c r="H58" s="13" t="s">
        <v>365</v>
      </c>
      <c r="I58" s="13" t="s">
        <v>365</v>
      </c>
      <c r="J58" s="13" t="s">
        <v>365</v>
      </c>
      <c r="K58" s="13" t="s">
        <v>365</v>
      </c>
      <c r="L58" s="13" t="s">
        <v>365</v>
      </c>
      <c r="M58" s="13">
        <v>0.53537000000000001</v>
      </c>
      <c r="N58" s="13">
        <v>0.52383999999999997</v>
      </c>
      <c r="O58" t="s">
        <v>366</v>
      </c>
      <c r="P58" t="s">
        <v>366</v>
      </c>
      <c r="Q58" t="s">
        <v>82</v>
      </c>
    </row>
    <row r="59" spans="1:17" ht="15.75" hidden="1" x14ac:dyDescent="0.25">
      <c r="A59" s="6" t="s">
        <v>66</v>
      </c>
      <c r="B59" s="6" t="s">
        <v>108</v>
      </c>
      <c r="C59" s="6" t="s">
        <v>109</v>
      </c>
      <c r="D59" s="8">
        <v>1320</v>
      </c>
      <c r="E59" s="8">
        <v>1320</v>
      </c>
      <c r="F59" s="8">
        <v>1080</v>
      </c>
      <c r="G59" s="8">
        <v>970</v>
      </c>
      <c r="H59" s="8">
        <v>930</v>
      </c>
      <c r="I59" s="8">
        <v>420</v>
      </c>
      <c r="J59" s="8">
        <v>410</v>
      </c>
      <c r="K59" s="8">
        <v>360</v>
      </c>
      <c r="L59" s="8">
        <v>390</v>
      </c>
      <c r="M59" s="8">
        <v>330</v>
      </c>
      <c r="N59" s="8">
        <v>260</v>
      </c>
      <c r="O59" s="6"/>
      <c r="P59" s="6"/>
      <c r="Q59" s="6"/>
    </row>
    <row r="60" spans="1:17" ht="15.75" hidden="1" x14ac:dyDescent="0.25">
      <c r="A60" s="6" t="s">
        <v>66</v>
      </c>
      <c r="B60" s="6" t="s">
        <v>108</v>
      </c>
      <c r="C60" s="6" t="s">
        <v>110</v>
      </c>
      <c r="D60" s="8">
        <v>4900</v>
      </c>
      <c r="E60" s="8">
        <v>4740</v>
      </c>
      <c r="F60" s="8">
        <v>3800</v>
      </c>
      <c r="G60" s="8">
        <v>3590</v>
      </c>
      <c r="H60" s="8">
        <v>3420</v>
      </c>
      <c r="I60" s="8">
        <v>1530</v>
      </c>
      <c r="J60" s="8">
        <v>1520</v>
      </c>
      <c r="K60" s="8">
        <v>1560</v>
      </c>
      <c r="L60" s="8">
        <v>1580</v>
      </c>
      <c r="M60" s="8">
        <v>1540</v>
      </c>
      <c r="N60" s="8">
        <v>1300</v>
      </c>
      <c r="O60" s="6"/>
      <c r="P60" s="6"/>
      <c r="Q60" s="6"/>
    </row>
    <row r="61" spans="1:17" ht="15.75" hidden="1" x14ac:dyDescent="0.25">
      <c r="A61" s="6" t="s">
        <v>66</v>
      </c>
      <c r="B61" s="6" t="s">
        <v>108</v>
      </c>
      <c r="C61" s="6" t="s">
        <v>111</v>
      </c>
      <c r="D61" s="8">
        <v>4090</v>
      </c>
      <c r="E61" s="8">
        <v>4130</v>
      </c>
      <c r="F61" s="8">
        <v>3350</v>
      </c>
      <c r="G61" s="8">
        <v>3110</v>
      </c>
      <c r="H61" s="8">
        <v>2970</v>
      </c>
      <c r="I61" s="8">
        <v>1540</v>
      </c>
      <c r="J61" s="8">
        <v>1400</v>
      </c>
      <c r="K61" s="8">
        <v>1410</v>
      </c>
      <c r="L61" s="8">
        <v>1420</v>
      </c>
      <c r="M61" s="8">
        <v>1360</v>
      </c>
      <c r="N61" s="8">
        <v>1110</v>
      </c>
      <c r="O61" s="6"/>
      <c r="P61" s="6"/>
      <c r="Q61" s="6"/>
    </row>
    <row r="62" spans="1:17" ht="15.75" hidden="1" x14ac:dyDescent="0.25">
      <c r="A62" s="6" t="s">
        <v>66</v>
      </c>
      <c r="B62" s="6" t="s">
        <v>108</v>
      </c>
      <c r="C62" s="6" t="s">
        <v>112</v>
      </c>
      <c r="D62" s="8">
        <v>5700</v>
      </c>
      <c r="E62" s="8">
        <v>5840</v>
      </c>
      <c r="F62" s="8">
        <v>4780</v>
      </c>
      <c r="G62" s="8">
        <v>4380</v>
      </c>
      <c r="H62" s="8">
        <v>4160</v>
      </c>
      <c r="I62" s="8">
        <v>2080</v>
      </c>
      <c r="J62" s="8">
        <v>2150</v>
      </c>
      <c r="K62" s="8">
        <v>2220</v>
      </c>
      <c r="L62" s="8">
        <v>2190</v>
      </c>
      <c r="M62" s="8">
        <v>2280</v>
      </c>
      <c r="N62" s="8">
        <v>2260</v>
      </c>
      <c r="O62" s="6"/>
      <c r="P62" s="6"/>
      <c r="Q62" s="6"/>
    </row>
    <row r="63" spans="1:17" ht="30" hidden="1" customHeight="1" x14ac:dyDescent="0.2">
      <c r="A63" t="s">
        <v>177</v>
      </c>
      <c r="B63" t="s">
        <v>113</v>
      </c>
      <c r="C63" t="s">
        <v>114</v>
      </c>
      <c r="D63" s="13">
        <v>0.42970999999999998</v>
      </c>
      <c r="E63" s="13">
        <v>0.45145999999999997</v>
      </c>
      <c r="F63" s="13">
        <v>0.45096000000000003</v>
      </c>
      <c r="G63" s="13">
        <v>0.51351999999999998</v>
      </c>
      <c r="H63" s="13">
        <v>0.52503999999999995</v>
      </c>
      <c r="I63" s="13">
        <v>0.50255000000000005</v>
      </c>
      <c r="J63" s="13">
        <v>0.50212000000000001</v>
      </c>
      <c r="K63" s="13">
        <v>0.46512999999999999</v>
      </c>
      <c r="L63" s="13">
        <v>0.42463000000000001</v>
      </c>
      <c r="M63" s="13">
        <v>0.42358000000000001</v>
      </c>
      <c r="N63" s="13">
        <v>0.37639</v>
      </c>
      <c r="O63" t="s">
        <v>167</v>
      </c>
      <c r="P63" t="s">
        <v>167</v>
      </c>
      <c r="Q63" t="s">
        <v>167</v>
      </c>
    </row>
    <row r="64" spans="1:17" hidden="1" x14ac:dyDescent="0.2">
      <c r="A64" t="s">
        <v>178</v>
      </c>
      <c r="B64" t="s">
        <v>113</v>
      </c>
      <c r="C64" t="s">
        <v>114</v>
      </c>
      <c r="D64" s="13">
        <v>0.48425000000000001</v>
      </c>
      <c r="E64" s="13">
        <v>0.52049000000000001</v>
      </c>
      <c r="F64" s="13">
        <v>0.55152999999999996</v>
      </c>
      <c r="G64" s="13">
        <v>0.60340000000000005</v>
      </c>
      <c r="H64" s="13">
        <v>0.59036999999999995</v>
      </c>
      <c r="I64" s="13">
        <v>0.58699999999999997</v>
      </c>
      <c r="J64" s="13">
        <v>0.58235000000000003</v>
      </c>
      <c r="K64" s="13">
        <v>0.56781000000000004</v>
      </c>
      <c r="L64" s="13">
        <v>0.57284000000000002</v>
      </c>
      <c r="M64" s="13">
        <v>0.55052999999999996</v>
      </c>
      <c r="N64" s="13">
        <v>0.53246000000000004</v>
      </c>
      <c r="O64" t="s">
        <v>187</v>
      </c>
      <c r="P64" t="s">
        <v>82</v>
      </c>
      <c r="Q64" t="s">
        <v>82</v>
      </c>
    </row>
    <row r="65" spans="1:17" hidden="1" x14ac:dyDescent="0.2">
      <c r="A65" t="s">
        <v>179</v>
      </c>
      <c r="B65" t="s">
        <v>113</v>
      </c>
      <c r="C65" t="s">
        <v>114</v>
      </c>
      <c r="D65" s="13">
        <v>0.53395000000000004</v>
      </c>
      <c r="E65" s="13">
        <v>0.56806000000000001</v>
      </c>
      <c r="F65" s="13">
        <v>0.60416999999999998</v>
      </c>
      <c r="G65" s="13">
        <v>0.63500999999999996</v>
      </c>
      <c r="H65" s="13">
        <v>0.61333000000000004</v>
      </c>
      <c r="I65" s="13">
        <v>0.61768000000000001</v>
      </c>
      <c r="J65" s="13">
        <v>0.63114000000000003</v>
      </c>
      <c r="K65" s="13">
        <v>0.58311999999999997</v>
      </c>
      <c r="L65" s="13">
        <v>0.59470999999999996</v>
      </c>
      <c r="M65" s="13">
        <v>0.55134000000000005</v>
      </c>
      <c r="N65" s="13">
        <v>0.52190000000000003</v>
      </c>
      <c r="O65" t="s">
        <v>82</v>
      </c>
      <c r="P65" t="s">
        <v>133</v>
      </c>
      <c r="Q65" t="s">
        <v>82</v>
      </c>
    </row>
    <row r="66" spans="1:17" hidden="1" x14ac:dyDescent="0.2">
      <c r="A66" t="s">
        <v>180</v>
      </c>
      <c r="B66" t="s">
        <v>113</v>
      </c>
      <c r="C66" t="s">
        <v>114</v>
      </c>
      <c r="D66" s="13">
        <v>0.58228000000000002</v>
      </c>
      <c r="E66" s="13">
        <v>0.63614000000000004</v>
      </c>
      <c r="F66" s="13">
        <v>0.64659</v>
      </c>
      <c r="G66" s="13">
        <v>0.67754000000000003</v>
      </c>
      <c r="H66" s="13">
        <v>0.66532999999999998</v>
      </c>
      <c r="I66" s="13">
        <v>0.66254999999999997</v>
      </c>
      <c r="J66" s="13">
        <v>0.66415999999999997</v>
      </c>
      <c r="K66" s="13">
        <v>0.65219000000000005</v>
      </c>
      <c r="L66" s="13">
        <v>0.64190000000000003</v>
      </c>
      <c r="M66" s="13">
        <v>0.60840000000000005</v>
      </c>
      <c r="N66" s="13">
        <v>0.55352000000000001</v>
      </c>
      <c r="O66" t="s">
        <v>82</v>
      </c>
      <c r="P66" t="s">
        <v>123</v>
      </c>
      <c r="Q66" t="s">
        <v>167</v>
      </c>
    </row>
    <row r="67" spans="1:17" hidden="1" x14ac:dyDescent="0.2">
      <c r="A67" t="s">
        <v>181</v>
      </c>
      <c r="B67" t="s">
        <v>113</v>
      </c>
      <c r="C67" t="s">
        <v>114</v>
      </c>
      <c r="D67" s="13">
        <v>0.51654</v>
      </c>
      <c r="E67" s="13">
        <v>0.56200000000000006</v>
      </c>
      <c r="F67" s="13">
        <v>0.58631</v>
      </c>
      <c r="G67" s="13">
        <v>0.59352000000000005</v>
      </c>
      <c r="H67" s="13">
        <v>0.56147999999999998</v>
      </c>
      <c r="I67" s="13">
        <v>0.61070999999999998</v>
      </c>
      <c r="J67" s="13">
        <v>0.60926999999999998</v>
      </c>
      <c r="K67" s="13">
        <v>0.57630999999999999</v>
      </c>
      <c r="L67" s="13">
        <v>0.58267000000000002</v>
      </c>
      <c r="M67" s="13">
        <v>0.52256000000000002</v>
      </c>
      <c r="N67" s="13">
        <v>0.50531000000000004</v>
      </c>
      <c r="O67" t="s">
        <v>82</v>
      </c>
      <c r="P67" t="s">
        <v>81</v>
      </c>
      <c r="Q67" t="s">
        <v>82</v>
      </c>
    </row>
    <row r="68" spans="1:17" hidden="1" x14ac:dyDescent="0.2">
      <c r="A68" t="s">
        <v>182</v>
      </c>
      <c r="B68" t="s">
        <v>113</v>
      </c>
      <c r="C68" t="s">
        <v>114</v>
      </c>
      <c r="D68" s="13">
        <v>0.50907999999999998</v>
      </c>
      <c r="E68" s="13">
        <v>0.52810999999999997</v>
      </c>
      <c r="F68" s="13">
        <v>0.54876999999999998</v>
      </c>
      <c r="G68" s="13">
        <v>0.57708999999999999</v>
      </c>
      <c r="H68" s="13">
        <v>0.54666000000000003</v>
      </c>
      <c r="I68" s="13">
        <v>0.58179000000000003</v>
      </c>
      <c r="J68" s="13">
        <v>0.57882</v>
      </c>
      <c r="K68" s="13">
        <v>0.55878000000000005</v>
      </c>
      <c r="L68" s="13">
        <v>0.54593999999999998</v>
      </c>
      <c r="M68" s="13">
        <v>0.49117</v>
      </c>
      <c r="N68" s="13">
        <v>0.49318000000000001</v>
      </c>
      <c r="O68" t="s">
        <v>82</v>
      </c>
      <c r="P68" t="s">
        <v>167</v>
      </c>
      <c r="Q68" t="s">
        <v>82</v>
      </c>
    </row>
    <row r="69" spans="1:17" hidden="1" x14ac:dyDescent="0.2">
      <c r="A69" t="s">
        <v>183</v>
      </c>
      <c r="B69" t="s">
        <v>113</v>
      </c>
      <c r="C69" t="s">
        <v>114</v>
      </c>
      <c r="D69" s="13" t="s">
        <v>365</v>
      </c>
      <c r="E69" s="13" t="s">
        <v>365</v>
      </c>
      <c r="F69" s="13" t="s">
        <v>365</v>
      </c>
      <c r="G69" s="13" t="s">
        <v>365</v>
      </c>
      <c r="H69" s="13" t="s">
        <v>365</v>
      </c>
      <c r="I69" s="13" t="s">
        <v>365</v>
      </c>
      <c r="J69" s="13" t="s">
        <v>365</v>
      </c>
      <c r="K69" s="13" t="s">
        <v>365</v>
      </c>
      <c r="L69" s="13" t="s">
        <v>365</v>
      </c>
      <c r="M69" s="13">
        <v>0.54913000000000001</v>
      </c>
      <c r="N69" s="13">
        <v>0.50363000000000002</v>
      </c>
      <c r="O69" t="s">
        <v>366</v>
      </c>
      <c r="P69" t="s">
        <v>366</v>
      </c>
      <c r="Q69" t="s">
        <v>82</v>
      </c>
    </row>
    <row r="70" spans="1:17" ht="30" hidden="1" customHeight="1" x14ac:dyDescent="0.2">
      <c r="A70" t="s">
        <v>177</v>
      </c>
      <c r="B70" t="s">
        <v>113</v>
      </c>
      <c r="C70" t="s">
        <v>115</v>
      </c>
      <c r="D70" s="13">
        <v>0.46495999999999998</v>
      </c>
      <c r="E70" s="13">
        <v>0.48530000000000001</v>
      </c>
      <c r="F70" s="13">
        <v>0.51146000000000003</v>
      </c>
      <c r="G70" s="13">
        <v>0.57201000000000002</v>
      </c>
      <c r="H70" s="13">
        <v>0.57886000000000004</v>
      </c>
      <c r="I70" s="13">
        <v>0.57140999999999997</v>
      </c>
      <c r="J70" s="13">
        <v>0.54169999999999996</v>
      </c>
      <c r="K70" s="13">
        <v>0.51595000000000002</v>
      </c>
      <c r="L70" s="13">
        <v>0.48637999999999998</v>
      </c>
      <c r="M70" s="13">
        <v>0.47484999999999999</v>
      </c>
      <c r="N70" s="13">
        <v>0.44040000000000001</v>
      </c>
      <c r="O70" t="s">
        <v>82</v>
      </c>
      <c r="P70" t="s">
        <v>167</v>
      </c>
      <c r="Q70" t="s">
        <v>146</v>
      </c>
    </row>
    <row r="71" spans="1:17" hidden="1" x14ac:dyDescent="0.2">
      <c r="A71" t="s">
        <v>178</v>
      </c>
      <c r="B71" t="s">
        <v>113</v>
      </c>
      <c r="C71" t="s">
        <v>115</v>
      </c>
      <c r="D71" s="13">
        <v>0.55389999999999995</v>
      </c>
      <c r="E71" s="13">
        <v>0.59262999999999999</v>
      </c>
      <c r="F71" s="13">
        <v>0.62177000000000004</v>
      </c>
      <c r="G71" s="13">
        <v>0.67340999999999995</v>
      </c>
      <c r="H71" s="13">
        <v>0.64798999999999995</v>
      </c>
      <c r="I71" s="13">
        <v>0.65280000000000005</v>
      </c>
      <c r="J71" s="13">
        <v>0.63873000000000002</v>
      </c>
      <c r="K71" s="13">
        <v>0.63065000000000004</v>
      </c>
      <c r="L71" s="13">
        <v>0.65834000000000004</v>
      </c>
      <c r="M71" s="13">
        <v>0.59619999999999995</v>
      </c>
      <c r="N71" s="13">
        <v>0.60533000000000003</v>
      </c>
      <c r="O71" t="s">
        <v>187</v>
      </c>
      <c r="P71" t="s">
        <v>167</v>
      </c>
      <c r="Q71" t="s">
        <v>82</v>
      </c>
    </row>
    <row r="72" spans="1:17" hidden="1" x14ac:dyDescent="0.2">
      <c r="A72" t="s">
        <v>179</v>
      </c>
      <c r="B72" t="s">
        <v>113</v>
      </c>
      <c r="C72" t="s">
        <v>115</v>
      </c>
      <c r="D72" s="13">
        <v>0.58791000000000004</v>
      </c>
      <c r="E72" s="13">
        <v>0.61765000000000003</v>
      </c>
      <c r="F72" s="13">
        <v>0.66178999999999999</v>
      </c>
      <c r="G72" s="13">
        <v>0.69655</v>
      </c>
      <c r="H72" s="13">
        <v>0.66818</v>
      </c>
      <c r="I72" s="13">
        <v>0.67169000000000001</v>
      </c>
      <c r="J72" s="13">
        <v>0.66057999999999995</v>
      </c>
      <c r="K72" s="13">
        <v>0.67064999999999997</v>
      </c>
      <c r="L72" s="13">
        <v>0.65459999999999996</v>
      </c>
      <c r="M72" s="13">
        <v>0.62211000000000005</v>
      </c>
      <c r="N72" s="13">
        <v>0.59230000000000005</v>
      </c>
      <c r="O72" t="s">
        <v>82</v>
      </c>
      <c r="P72" t="s">
        <v>126</v>
      </c>
      <c r="Q72" t="s">
        <v>146</v>
      </c>
    </row>
    <row r="73" spans="1:17" hidden="1" x14ac:dyDescent="0.2">
      <c r="A73" t="s">
        <v>180</v>
      </c>
      <c r="B73" t="s">
        <v>113</v>
      </c>
      <c r="C73" t="s">
        <v>115</v>
      </c>
      <c r="D73" s="13">
        <v>0.65000999999999998</v>
      </c>
      <c r="E73" s="13">
        <v>0.68740999999999997</v>
      </c>
      <c r="F73" s="13">
        <v>0.72055999999999998</v>
      </c>
      <c r="G73" s="13">
        <v>0.74068999999999996</v>
      </c>
      <c r="H73" s="13">
        <v>0.71360000000000001</v>
      </c>
      <c r="I73" s="13">
        <v>0.72260000000000002</v>
      </c>
      <c r="J73" s="13">
        <v>0.70277000000000001</v>
      </c>
      <c r="K73" s="13">
        <v>0.70740000000000003</v>
      </c>
      <c r="L73" s="13">
        <v>0.69954000000000005</v>
      </c>
      <c r="M73" s="13">
        <v>0.67584999999999995</v>
      </c>
      <c r="N73" s="13">
        <v>0.63795000000000002</v>
      </c>
      <c r="O73" t="s">
        <v>82</v>
      </c>
      <c r="P73" t="s">
        <v>126</v>
      </c>
      <c r="Q73" t="s">
        <v>130</v>
      </c>
    </row>
    <row r="74" spans="1:17" hidden="1" x14ac:dyDescent="0.2">
      <c r="A74" t="s">
        <v>181</v>
      </c>
      <c r="B74" t="s">
        <v>113</v>
      </c>
      <c r="C74" t="s">
        <v>115</v>
      </c>
      <c r="D74" s="13">
        <v>0.58040999999999998</v>
      </c>
      <c r="E74" s="13">
        <v>0.60834999999999995</v>
      </c>
      <c r="F74" s="13">
        <v>0.64744999999999997</v>
      </c>
      <c r="G74" s="13">
        <v>0.64827000000000001</v>
      </c>
      <c r="H74" s="13">
        <v>0.63419000000000003</v>
      </c>
      <c r="I74" s="13">
        <v>0.66290000000000004</v>
      </c>
      <c r="J74" s="13">
        <v>0.64873999999999998</v>
      </c>
      <c r="K74" s="13">
        <v>0.63656999999999997</v>
      </c>
      <c r="L74" s="13">
        <v>0.63746000000000003</v>
      </c>
      <c r="M74" s="13">
        <v>0.59567000000000003</v>
      </c>
      <c r="N74" s="13">
        <v>0.57172000000000001</v>
      </c>
      <c r="O74" t="s">
        <v>82</v>
      </c>
      <c r="P74" t="s">
        <v>133</v>
      </c>
      <c r="Q74" t="s">
        <v>82</v>
      </c>
    </row>
    <row r="75" spans="1:17" hidden="1" x14ac:dyDescent="0.2">
      <c r="A75" t="s">
        <v>182</v>
      </c>
      <c r="B75" t="s">
        <v>113</v>
      </c>
      <c r="C75" t="s">
        <v>115</v>
      </c>
      <c r="D75" s="13">
        <v>0.56077999999999995</v>
      </c>
      <c r="E75" s="13">
        <v>0.58135000000000003</v>
      </c>
      <c r="F75" s="13">
        <v>0.61402000000000001</v>
      </c>
      <c r="G75" s="13">
        <v>0.61939999999999995</v>
      </c>
      <c r="H75" s="13">
        <v>0.61219999999999997</v>
      </c>
      <c r="I75" s="13">
        <v>0.64004000000000005</v>
      </c>
      <c r="J75" s="13">
        <v>0.62214000000000003</v>
      </c>
      <c r="K75" s="13">
        <v>0.60587000000000002</v>
      </c>
      <c r="L75" s="13">
        <v>0.59421999999999997</v>
      </c>
      <c r="M75" s="13">
        <v>0.56935999999999998</v>
      </c>
      <c r="N75" s="13">
        <v>0.54039000000000004</v>
      </c>
      <c r="O75" t="s">
        <v>82</v>
      </c>
      <c r="P75" t="s">
        <v>167</v>
      </c>
      <c r="Q75" t="s">
        <v>82</v>
      </c>
    </row>
    <row r="76" spans="1:17" hidden="1" x14ac:dyDescent="0.2">
      <c r="A76" t="s">
        <v>183</v>
      </c>
      <c r="B76" t="s">
        <v>113</v>
      </c>
      <c r="C76" t="s">
        <v>115</v>
      </c>
      <c r="D76" s="13" t="s">
        <v>365</v>
      </c>
      <c r="E76" s="13" t="s">
        <v>365</v>
      </c>
      <c r="F76" s="13" t="s">
        <v>365</v>
      </c>
      <c r="G76" s="13" t="s">
        <v>365</v>
      </c>
      <c r="H76" s="13" t="s">
        <v>365</v>
      </c>
      <c r="I76" s="13" t="s">
        <v>365</v>
      </c>
      <c r="J76" s="13" t="s">
        <v>365</v>
      </c>
      <c r="K76" s="13" t="s">
        <v>365</v>
      </c>
      <c r="L76" s="13" t="s">
        <v>365</v>
      </c>
      <c r="M76" s="13">
        <v>0.61184000000000005</v>
      </c>
      <c r="N76" s="13">
        <v>0.59084999999999999</v>
      </c>
      <c r="O76" t="s">
        <v>366</v>
      </c>
      <c r="P76" t="s">
        <v>366</v>
      </c>
      <c r="Q76" t="s">
        <v>82</v>
      </c>
    </row>
    <row r="77" spans="1:17" ht="15.75" hidden="1" x14ac:dyDescent="0.25">
      <c r="A77" s="6" t="s">
        <v>66</v>
      </c>
      <c r="B77" s="6" t="s">
        <v>113</v>
      </c>
      <c r="C77" s="6" t="s">
        <v>114</v>
      </c>
      <c r="D77" s="8">
        <v>2890</v>
      </c>
      <c r="E77" s="8">
        <v>3540</v>
      </c>
      <c r="F77" s="8">
        <v>3040</v>
      </c>
      <c r="G77" s="8">
        <v>2760</v>
      </c>
      <c r="H77" s="8">
        <v>2460</v>
      </c>
      <c r="I77" s="8">
        <v>1340</v>
      </c>
      <c r="J77" s="8">
        <v>1360</v>
      </c>
      <c r="K77" s="8">
        <v>1460</v>
      </c>
      <c r="L77" s="8">
        <v>1470</v>
      </c>
      <c r="M77" s="8">
        <v>1570</v>
      </c>
      <c r="N77" s="8">
        <v>1510</v>
      </c>
      <c r="O77" s="6"/>
      <c r="P77" s="6"/>
      <c r="Q77" s="6"/>
    </row>
    <row r="78" spans="1:17" ht="15.75" hidden="1" x14ac:dyDescent="0.25">
      <c r="A78" s="6" t="s">
        <v>66</v>
      </c>
      <c r="B78" s="6" t="s">
        <v>113</v>
      </c>
      <c r="C78" s="6" t="s">
        <v>115</v>
      </c>
      <c r="D78" s="8">
        <v>13110</v>
      </c>
      <c r="E78" s="8">
        <v>12490</v>
      </c>
      <c r="F78" s="8">
        <v>9970</v>
      </c>
      <c r="G78" s="8">
        <v>9290</v>
      </c>
      <c r="H78" s="8">
        <v>9010</v>
      </c>
      <c r="I78" s="8">
        <v>4230</v>
      </c>
      <c r="J78" s="8">
        <v>4120</v>
      </c>
      <c r="K78" s="8">
        <v>4080</v>
      </c>
      <c r="L78" s="8">
        <v>4100</v>
      </c>
      <c r="M78" s="8">
        <v>3940</v>
      </c>
      <c r="N78" s="8">
        <v>3460</v>
      </c>
      <c r="O78" s="6"/>
      <c r="P78" s="6"/>
      <c r="Q78" s="6"/>
    </row>
    <row r="79" spans="1:17" ht="30" hidden="1" customHeight="1" x14ac:dyDescent="0.2">
      <c r="A79" t="s">
        <v>177</v>
      </c>
      <c r="B79" t="s">
        <v>116</v>
      </c>
      <c r="C79" t="s">
        <v>117</v>
      </c>
      <c r="D79" s="13">
        <v>0.42179</v>
      </c>
      <c r="E79" s="13">
        <v>0.40433999999999998</v>
      </c>
      <c r="F79" s="13">
        <v>0.44979999999999998</v>
      </c>
      <c r="G79" s="13">
        <v>0.52459</v>
      </c>
      <c r="H79" s="13">
        <v>0.55747999999999998</v>
      </c>
      <c r="I79" s="13">
        <v>0.49609999999999999</v>
      </c>
      <c r="J79" s="13">
        <v>0.48659999999999998</v>
      </c>
      <c r="K79" s="13">
        <v>0.46</v>
      </c>
      <c r="L79" s="13">
        <v>0.49519000000000002</v>
      </c>
      <c r="M79" s="13">
        <v>0.45505000000000001</v>
      </c>
      <c r="N79" s="13">
        <v>0.44544</v>
      </c>
      <c r="O79" t="s">
        <v>82</v>
      </c>
      <c r="P79" t="s">
        <v>82</v>
      </c>
      <c r="Q79" t="s">
        <v>82</v>
      </c>
    </row>
    <row r="80" spans="1:17" hidden="1" x14ac:dyDescent="0.2">
      <c r="A80" t="s">
        <v>178</v>
      </c>
      <c r="B80" t="s">
        <v>116</v>
      </c>
      <c r="C80" t="s">
        <v>117</v>
      </c>
      <c r="D80" s="13">
        <v>0.49813000000000002</v>
      </c>
      <c r="E80" s="13">
        <v>0.51119000000000003</v>
      </c>
      <c r="F80" s="13">
        <v>0.55920000000000003</v>
      </c>
      <c r="G80" s="13">
        <v>0.61182999999999998</v>
      </c>
      <c r="H80" s="13">
        <v>0.60226000000000002</v>
      </c>
      <c r="I80" s="13">
        <v>0.62322999999999995</v>
      </c>
      <c r="J80" s="13">
        <v>0.62022999999999995</v>
      </c>
      <c r="K80" s="13">
        <v>0.60058</v>
      </c>
      <c r="L80" s="13">
        <v>0.62234999999999996</v>
      </c>
      <c r="M80" s="13">
        <v>0.58757000000000004</v>
      </c>
      <c r="N80" s="13">
        <v>0.59916000000000003</v>
      </c>
      <c r="O80" t="s">
        <v>188</v>
      </c>
      <c r="P80" t="s">
        <v>82</v>
      </c>
      <c r="Q80" t="s">
        <v>82</v>
      </c>
    </row>
    <row r="81" spans="1:17" hidden="1" x14ac:dyDescent="0.2">
      <c r="A81" t="s">
        <v>179</v>
      </c>
      <c r="B81" t="s">
        <v>116</v>
      </c>
      <c r="C81" t="s">
        <v>117</v>
      </c>
      <c r="D81" s="13">
        <v>0.53500999999999999</v>
      </c>
      <c r="E81" s="13">
        <v>0.55771000000000004</v>
      </c>
      <c r="F81" s="13">
        <v>0.60201000000000005</v>
      </c>
      <c r="G81" s="13">
        <v>0.64287000000000005</v>
      </c>
      <c r="H81" s="13">
        <v>0.63588999999999996</v>
      </c>
      <c r="I81" s="13">
        <v>0.63371999999999995</v>
      </c>
      <c r="J81" s="13">
        <v>0.62317999999999996</v>
      </c>
      <c r="K81" s="13">
        <v>0.62966</v>
      </c>
      <c r="L81" s="13">
        <v>0.62051000000000001</v>
      </c>
      <c r="M81" s="13">
        <v>0.56728000000000001</v>
      </c>
      <c r="N81" s="13">
        <v>0.59389000000000003</v>
      </c>
      <c r="O81" t="s">
        <v>82</v>
      </c>
      <c r="P81" t="s">
        <v>82</v>
      </c>
      <c r="Q81" t="s">
        <v>82</v>
      </c>
    </row>
    <row r="82" spans="1:17" hidden="1" x14ac:dyDescent="0.2">
      <c r="A82" t="s">
        <v>180</v>
      </c>
      <c r="B82" t="s">
        <v>116</v>
      </c>
      <c r="C82" t="s">
        <v>117</v>
      </c>
      <c r="D82" s="13">
        <v>0.59152000000000005</v>
      </c>
      <c r="E82" s="13">
        <v>0.62234</v>
      </c>
      <c r="F82" s="13">
        <v>0.66220000000000001</v>
      </c>
      <c r="G82" s="13">
        <v>0.6724</v>
      </c>
      <c r="H82" s="13">
        <v>0.66685000000000005</v>
      </c>
      <c r="I82" s="13">
        <v>0.69901999999999997</v>
      </c>
      <c r="J82" s="13">
        <v>0.66874999999999996</v>
      </c>
      <c r="K82" s="13">
        <v>0.65442999999999996</v>
      </c>
      <c r="L82" s="13">
        <v>0.67398000000000002</v>
      </c>
      <c r="M82" s="13">
        <v>0.63378000000000001</v>
      </c>
      <c r="N82" s="13">
        <v>0.62965000000000004</v>
      </c>
      <c r="O82" t="s">
        <v>82</v>
      </c>
      <c r="P82" t="s">
        <v>82</v>
      </c>
      <c r="Q82" t="s">
        <v>82</v>
      </c>
    </row>
    <row r="83" spans="1:17" hidden="1" x14ac:dyDescent="0.2">
      <c r="A83" t="s">
        <v>181</v>
      </c>
      <c r="B83" t="s">
        <v>116</v>
      </c>
      <c r="C83" t="s">
        <v>117</v>
      </c>
      <c r="D83" s="13">
        <v>0.51407000000000003</v>
      </c>
      <c r="E83" s="13">
        <v>0.55981000000000003</v>
      </c>
      <c r="F83" s="13">
        <v>0.59035000000000004</v>
      </c>
      <c r="G83" s="13">
        <v>0.58777999999999997</v>
      </c>
      <c r="H83" s="13">
        <v>0.57816999999999996</v>
      </c>
      <c r="I83" s="13">
        <v>0.63353999999999999</v>
      </c>
      <c r="J83" s="13">
        <v>0.62488999999999995</v>
      </c>
      <c r="K83" s="13">
        <v>0.56845999999999997</v>
      </c>
      <c r="L83" s="13">
        <v>0.60984000000000005</v>
      </c>
      <c r="M83" s="13">
        <v>0.53581999999999996</v>
      </c>
      <c r="N83" s="13">
        <v>0.52364999999999995</v>
      </c>
      <c r="O83" t="s">
        <v>82</v>
      </c>
      <c r="P83" t="s">
        <v>123</v>
      </c>
      <c r="Q83" t="s">
        <v>82</v>
      </c>
    </row>
    <row r="84" spans="1:17" hidden="1" x14ac:dyDescent="0.2">
      <c r="A84" t="s">
        <v>182</v>
      </c>
      <c r="B84" t="s">
        <v>116</v>
      </c>
      <c r="C84" t="s">
        <v>117</v>
      </c>
      <c r="D84" s="13">
        <v>0.49767</v>
      </c>
      <c r="E84" s="13">
        <v>0.53449000000000002</v>
      </c>
      <c r="F84" s="13">
        <v>0.56781000000000004</v>
      </c>
      <c r="G84" s="13">
        <v>0.56842999999999999</v>
      </c>
      <c r="H84" s="13">
        <v>0.57364000000000004</v>
      </c>
      <c r="I84" s="13">
        <v>0.61573</v>
      </c>
      <c r="J84" s="13">
        <v>0.58596000000000004</v>
      </c>
      <c r="K84" s="13">
        <v>0.56957999999999998</v>
      </c>
      <c r="L84" s="13">
        <v>0.59004999999999996</v>
      </c>
      <c r="M84" s="13">
        <v>0.50976999999999995</v>
      </c>
      <c r="N84" s="13">
        <v>0.55288000000000004</v>
      </c>
      <c r="O84" t="s">
        <v>82</v>
      </c>
      <c r="P84" t="s">
        <v>82</v>
      </c>
      <c r="Q84" t="s">
        <v>82</v>
      </c>
    </row>
    <row r="85" spans="1:17" hidden="1" x14ac:dyDescent="0.2">
      <c r="A85" t="s">
        <v>183</v>
      </c>
      <c r="B85" t="s">
        <v>116</v>
      </c>
      <c r="C85" t="s">
        <v>117</v>
      </c>
      <c r="D85" s="13" t="s">
        <v>365</v>
      </c>
      <c r="E85" s="13" t="s">
        <v>365</v>
      </c>
      <c r="F85" s="13" t="s">
        <v>365</v>
      </c>
      <c r="G85" s="13" t="s">
        <v>365</v>
      </c>
      <c r="H85" s="13" t="s">
        <v>365</v>
      </c>
      <c r="I85" s="13" t="s">
        <v>365</v>
      </c>
      <c r="J85" s="13" t="s">
        <v>365</v>
      </c>
      <c r="K85" s="13" t="s">
        <v>365</v>
      </c>
      <c r="L85" s="13" t="s">
        <v>365</v>
      </c>
      <c r="M85" s="13">
        <v>0.53447999999999996</v>
      </c>
      <c r="N85" s="13">
        <v>0.51944999999999997</v>
      </c>
      <c r="O85" t="s">
        <v>366</v>
      </c>
      <c r="P85" t="s">
        <v>366</v>
      </c>
      <c r="Q85" t="s">
        <v>82</v>
      </c>
    </row>
    <row r="86" spans="1:17" ht="30" hidden="1" customHeight="1" x14ac:dyDescent="0.2">
      <c r="A86" t="s">
        <v>177</v>
      </c>
      <c r="B86" t="s">
        <v>116</v>
      </c>
      <c r="C86" t="s">
        <v>118</v>
      </c>
      <c r="D86" s="13">
        <v>0.46659</v>
      </c>
      <c r="E86" s="13">
        <v>0.49181999999999998</v>
      </c>
      <c r="F86" s="13">
        <v>0.50853999999999999</v>
      </c>
      <c r="G86" s="13">
        <v>0.56701999999999997</v>
      </c>
      <c r="H86" s="13">
        <v>0.57111000000000001</v>
      </c>
      <c r="I86" s="13">
        <v>0.56782999999999995</v>
      </c>
      <c r="J86" s="13">
        <v>0.54095000000000004</v>
      </c>
      <c r="K86" s="13">
        <v>0.51185000000000003</v>
      </c>
      <c r="L86" s="13">
        <v>0.46845999999999999</v>
      </c>
      <c r="M86" s="13">
        <v>0.46356000000000003</v>
      </c>
      <c r="N86" s="13">
        <v>0.42029</v>
      </c>
      <c r="O86" t="s">
        <v>167</v>
      </c>
      <c r="P86" t="s">
        <v>167</v>
      </c>
      <c r="Q86" t="s">
        <v>130</v>
      </c>
    </row>
    <row r="87" spans="1:17" hidden="1" x14ac:dyDescent="0.2">
      <c r="A87" t="s">
        <v>178</v>
      </c>
      <c r="B87" t="s">
        <v>116</v>
      </c>
      <c r="C87" t="s">
        <v>118</v>
      </c>
      <c r="D87" s="13">
        <v>0.55167999999999995</v>
      </c>
      <c r="E87" s="13">
        <v>0.59097</v>
      </c>
      <c r="F87" s="13">
        <v>0.61680000000000001</v>
      </c>
      <c r="G87" s="13">
        <v>0.66830000000000001</v>
      </c>
      <c r="H87" s="13">
        <v>0.64373999999999998</v>
      </c>
      <c r="I87" s="13">
        <v>0.64178000000000002</v>
      </c>
      <c r="J87" s="13">
        <v>0.62744</v>
      </c>
      <c r="K87" s="13">
        <v>0.61929999999999996</v>
      </c>
      <c r="L87" s="13">
        <v>0.64154</v>
      </c>
      <c r="M87" s="13">
        <v>0.58469000000000004</v>
      </c>
      <c r="N87" s="13">
        <v>0.58436999999999995</v>
      </c>
      <c r="O87" t="s">
        <v>134</v>
      </c>
      <c r="P87" t="s">
        <v>126</v>
      </c>
      <c r="Q87" t="s">
        <v>82</v>
      </c>
    </row>
    <row r="88" spans="1:17" hidden="1" x14ac:dyDescent="0.2">
      <c r="A88" t="s">
        <v>179</v>
      </c>
      <c r="B88" t="s">
        <v>116</v>
      </c>
      <c r="C88" t="s">
        <v>118</v>
      </c>
      <c r="D88" s="13">
        <v>0.58796999999999999</v>
      </c>
      <c r="E88" s="13">
        <v>0.61717999999999995</v>
      </c>
      <c r="F88" s="13">
        <v>0.65920999999999996</v>
      </c>
      <c r="G88" s="13">
        <v>0.69196999999999997</v>
      </c>
      <c r="H88" s="13">
        <v>0.66215000000000002</v>
      </c>
      <c r="I88" s="13">
        <v>0.66510000000000002</v>
      </c>
      <c r="J88" s="13">
        <v>0.65941000000000005</v>
      </c>
      <c r="K88" s="13">
        <v>0.65468999999999999</v>
      </c>
      <c r="L88" s="13">
        <v>0.64432</v>
      </c>
      <c r="M88" s="13">
        <v>0.61097000000000001</v>
      </c>
      <c r="N88" s="13">
        <v>0.57082999999999995</v>
      </c>
      <c r="O88" t="s">
        <v>82</v>
      </c>
      <c r="P88" t="s">
        <v>133</v>
      </c>
      <c r="Q88" t="s">
        <v>130</v>
      </c>
    </row>
    <row r="89" spans="1:17" hidden="1" x14ac:dyDescent="0.2">
      <c r="A89" t="s">
        <v>180</v>
      </c>
      <c r="B89" t="s">
        <v>116</v>
      </c>
      <c r="C89" t="s">
        <v>118</v>
      </c>
      <c r="D89" s="13">
        <v>0.64863999999999999</v>
      </c>
      <c r="E89" s="13">
        <v>0.68745999999999996</v>
      </c>
      <c r="F89" s="13">
        <v>0.71399000000000001</v>
      </c>
      <c r="G89" s="13">
        <v>0.73834</v>
      </c>
      <c r="H89" s="13">
        <v>0.71153</v>
      </c>
      <c r="I89" s="13">
        <v>0.71192999999999995</v>
      </c>
      <c r="J89" s="13">
        <v>0.69867999999999997</v>
      </c>
      <c r="K89" s="13">
        <v>0.70169000000000004</v>
      </c>
      <c r="L89" s="13">
        <v>0.68844000000000005</v>
      </c>
      <c r="M89" s="13">
        <v>0.66359000000000001</v>
      </c>
      <c r="N89" s="13">
        <v>0.61385999999999996</v>
      </c>
      <c r="O89" t="s">
        <v>146</v>
      </c>
      <c r="P89" t="s">
        <v>133</v>
      </c>
      <c r="Q89" t="s">
        <v>167</v>
      </c>
    </row>
    <row r="90" spans="1:17" hidden="1" x14ac:dyDescent="0.2">
      <c r="A90" t="s">
        <v>181</v>
      </c>
      <c r="B90" t="s">
        <v>116</v>
      </c>
      <c r="C90" t="s">
        <v>118</v>
      </c>
      <c r="D90" s="13">
        <v>0.58116000000000001</v>
      </c>
      <c r="E90" s="13">
        <v>0.60663</v>
      </c>
      <c r="F90" s="13">
        <v>0.64359</v>
      </c>
      <c r="G90" s="13">
        <v>0.64646000000000003</v>
      </c>
      <c r="H90" s="13">
        <v>0.62851999999999997</v>
      </c>
      <c r="I90" s="13">
        <v>0.65522000000000002</v>
      </c>
      <c r="J90" s="13">
        <v>0.64268999999999998</v>
      </c>
      <c r="K90" s="13">
        <v>0.63200000000000001</v>
      </c>
      <c r="L90" s="13">
        <v>0.62746000000000002</v>
      </c>
      <c r="M90" s="13">
        <v>0.58467999999999998</v>
      </c>
      <c r="N90" s="13">
        <v>0.55950999999999995</v>
      </c>
      <c r="O90" t="s">
        <v>82</v>
      </c>
      <c r="P90" t="s">
        <v>133</v>
      </c>
      <c r="Q90" t="s">
        <v>82</v>
      </c>
    </row>
    <row r="91" spans="1:17" hidden="1" x14ac:dyDescent="0.2">
      <c r="A91" t="s">
        <v>182</v>
      </c>
      <c r="B91" t="s">
        <v>116</v>
      </c>
      <c r="C91" t="s">
        <v>118</v>
      </c>
      <c r="D91" s="13">
        <v>0.56313000000000002</v>
      </c>
      <c r="E91" s="13">
        <v>0.57786000000000004</v>
      </c>
      <c r="F91" s="13">
        <v>0.60729</v>
      </c>
      <c r="G91" s="13">
        <v>0.61875999999999998</v>
      </c>
      <c r="H91" s="13">
        <v>0.60497999999999996</v>
      </c>
      <c r="I91" s="13">
        <v>0.62995000000000001</v>
      </c>
      <c r="J91" s="13">
        <v>0.61721000000000004</v>
      </c>
      <c r="K91" s="13">
        <v>0.59957000000000005</v>
      </c>
      <c r="L91" s="13">
        <v>0.58204999999999996</v>
      </c>
      <c r="M91" s="13">
        <v>0.55689</v>
      </c>
      <c r="N91" s="13">
        <v>0.52414000000000005</v>
      </c>
      <c r="O91" t="s">
        <v>130</v>
      </c>
      <c r="P91" t="s">
        <v>126</v>
      </c>
      <c r="Q91" t="s">
        <v>146</v>
      </c>
    </row>
    <row r="92" spans="1:17" hidden="1" x14ac:dyDescent="0.2">
      <c r="A92" t="s">
        <v>183</v>
      </c>
      <c r="B92" t="s">
        <v>116</v>
      </c>
      <c r="C92" t="s">
        <v>118</v>
      </c>
      <c r="D92" s="13" t="s">
        <v>365</v>
      </c>
      <c r="E92" s="13" t="s">
        <v>365</v>
      </c>
      <c r="F92" s="13" t="s">
        <v>365</v>
      </c>
      <c r="G92" s="13" t="s">
        <v>365</v>
      </c>
      <c r="H92" s="13" t="s">
        <v>365</v>
      </c>
      <c r="I92" s="13" t="s">
        <v>365</v>
      </c>
      <c r="J92" s="13" t="s">
        <v>365</v>
      </c>
      <c r="K92" s="13" t="s">
        <v>365</v>
      </c>
      <c r="L92" s="13" t="s">
        <v>365</v>
      </c>
      <c r="M92" s="13">
        <v>0.60662000000000005</v>
      </c>
      <c r="N92" s="13">
        <v>0.57616000000000001</v>
      </c>
      <c r="O92" t="s">
        <v>366</v>
      </c>
      <c r="P92" t="s">
        <v>366</v>
      </c>
      <c r="Q92" t="s">
        <v>146</v>
      </c>
    </row>
    <row r="93" spans="1:17" ht="15.75" hidden="1" x14ac:dyDescent="0.25">
      <c r="A93" s="6" t="s">
        <v>66</v>
      </c>
      <c r="B93" s="6" t="s">
        <v>116</v>
      </c>
      <c r="C93" s="6" t="s">
        <v>117</v>
      </c>
      <c r="D93" s="8">
        <v>2440</v>
      </c>
      <c r="E93" s="8">
        <v>2030</v>
      </c>
      <c r="F93" s="8">
        <v>1860</v>
      </c>
      <c r="G93" s="8">
        <v>1750</v>
      </c>
      <c r="H93" s="8">
        <v>1690</v>
      </c>
      <c r="I93" s="8">
        <v>800</v>
      </c>
      <c r="J93" s="8">
        <v>790</v>
      </c>
      <c r="K93" s="8">
        <v>790</v>
      </c>
      <c r="L93" s="8">
        <v>800</v>
      </c>
      <c r="M93" s="8">
        <v>770</v>
      </c>
      <c r="N93" s="8">
        <v>680</v>
      </c>
      <c r="O93" s="6"/>
      <c r="P93" s="6"/>
      <c r="Q93" s="6"/>
    </row>
    <row r="94" spans="1:17" ht="15.75" hidden="1" x14ac:dyDescent="0.25">
      <c r="A94" s="6" t="s">
        <v>66</v>
      </c>
      <c r="B94" s="6" t="s">
        <v>116</v>
      </c>
      <c r="C94" s="6" t="s">
        <v>118</v>
      </c>
      <c r="D94" s="8">
        <v>13570</v>
      </c>
      <c r="E94" s="8">
        <v>14010</v>
      </c>
      <c r="F94" s="8">
        <v>11150</v>
      </c>
      <c r="G94" s="8">
        <v>10290</v>
      </c>
      <c r="H94" s="8">
        <v>9780</v>
      </c>
      <c r="I94" s="8">
        <v>4760</v>
      </c>
      <c r="J94" s="8">
        <v>4680</v>
      </c>
      <c r="K94" s="8">
        <v>4750</v>
      </c>
      <c r="L94" s="8">
        <v>4770</v>
      </c>
      <c r="M94" s="8">
        <v>4740</v>
      </c>
      <c r="N94" s="8">
        <v>4300</v>
      </c>
      <c r="O94" s="6"/>
      <c r="P94" s="6"/>
      <c r="Q94" s="6"/>
    </row>
    <row r="95" spans="1:17" ht="30" hidden="1" customHeight="1" x14ac:dyDescent="0.2">
      <c r="A95" t="s">
        <v>177</v>
      </c>
      <c r="B95" t="s">
        <v>119</v>
      </c>
      <c r="C95" t="s">
        <v>120</v>
      </c>
      <c r="D95" s="13">
        <v>0.45429999999999998</v>
      </c>
      <c r="E95" s="13">
        <v>0.46871000000000002</v>
      </c>
      <c r="F95" s="13">
        <v>0.49940000000000001</v>
      </c>
      <c r="G95" s="13">
        <v>0.55332000000000003</v>
      </c>
      <c r="H95" s="13">
        <v>0.56813000000000002</v>
      </c>
      <c r="I95" s="13">
        <v>0.56076000000000004</v>
      </c>
      <c r="J95" s="13">
        <v>0.53417999999999999</v>
      </c>
      <c r="K95" s="13">
        <v>0.50085999999999997</v>
      </c>
      <c r="L95" s="13">
        <v>0.47648000000000001</v>
      </c>
      <c r="M95" s="13">
        <v>0.46245999999999998</v>
      </c>
      <c r="N95" s="13">
        <v>0.42435</v>
      </c>
      <c r="O95" t="s">
        <v>146</v>
      </c>
      <c r="P95" t="s">
        <v>167</v>
      </c>
      <c r="Q95" t="s">
        <v>130</v>
      </c>
    </row>
    <row r="96" spans="1:17" hidden="1" x14ac:dyDescent="0.2">
      <c r="A96" t="s">
        <v>178</v>
      </c>
      <c r="B96" t="s">
        <v>119</v>
      </c>
      <c r="C96" t="s">
        <v>120</v>
      </c>
      <c r="D96" s="13">
        <v>0.53925000000000001</v>
      </c>
      <c r="E96" s="13">
        <v>0.57020999999999999</v>
      </c>
      <c r="F96" s="13">
        <v>0.60604000000000002</v>
      </c>
      <c r="G96" s="13">
        <v>0.65773999999999999</v>
      </c>
      <c r="H96" s="13">
        <v>0.64129000000000003</v>
      </c>
      <c r="I96" s="13">
        <v>0.65515000000000001</v>
      </c>
      <c r="J96" s="13">
        <v>0.63019000000000003</v>
      </c>
      <c r="K96" s="13">
        <v>0.62607000000000002</v>
      </c>
      <c r="L96" s="13">
        <v>0.64671999999999996</v>
      </c>
      <c r="M96" s="13">
        <v>0.59111999999999998</v>
      </c>
      <c r="N96" s="13">
        <v>0.58921999999999997</v>
      </c>
      <c r="O96" t="s">
        <v>187</v>
      </c>
      <c r="P96" t="s">
        <v>126</v>
      </c>
      <c r="Q96" t="s">
        <v>82</v>
      </c>
    </row>
    <row r="97" spans="1:17" hidden="1" x14ac:dyDescent="0.2">
      <c r="A97" t="s">
        <v>179</v>
      </c>
      <c r="B97" t="s">
        <v>119</v>
      </c>
      <c r="C97" t="s">
        <v>120</v>
      </c>
      <c r="D97" s="13">
        <v>0.57416</v>
      </c>
      <c r="E97" s="13">
        <v>0.60046999999999995</v>
      </c>
      <c r="F97" s="13">
        <v>0.65281999999999996</v>
      </c>
      <c r="G97" s="13">
        <v>0.67962</v>
      </c>
      <c r="H97" s="13">
        <v>0.65988999999999998</v>
      </c>
      <c r="I97" s="13">
        <v>0.67351000000000005</v>
      </c>
      <c r="J97" s="13">
        <v>0.66113</v>
      </c>
      <c r="K97" s="13">
        <v>0.65591999999999995</v>
      </c>
      <c r="L97" s="13">
        <v>0.64536000000000004</v>
      </c>
      <c r="M97" s="13">
        <v>0.60329999999999995</v>
      </c>
      <c r="N97" s="13">
        <v>0.57315000000000005</v>
      </c>
      <c r="O97" t="s">
        <v>82</v>
      </c>
      <c r="P97" t="s">
        <v>133</v>
      </c>
      <c r="Q97" t="s">
        <v>146</v>
      </c>
    </row>
    <row r="98" spans="1:17" hidden="1" x14ac:dyDescent="0.2">
      <c r="A98" t="s">
        <v>180</v>
      </c>
      <c r="B98" t="s">
        <v>119</v>
      </c>
      <c r="C98" t="s">
        <v>120</v>
      </c>
      <c r="D98" s="13">
        <v>0.62970000000000004</v>
      </c>
      <c r="E98" s="13">
        <v>0.66976999999999998</v>
      </c>
      <c r="F98" s="13">
        <v>0.70008999999999999</v>
      </c>
      <c r="G98" s="13">
        <v>0.72465000000000002</v>
      </c>
      <c r="H98" s="13">
        <v>0.70423000000000002</v>
      </c>
      <c r="I98" s="13">
        <v>0.71625000000000005</v>
      </c>
      <c r="J98" s="13">
        <v>0.69701999999999997</v>
      </c>
      <c r="K98" s="13">
        <v>0.69730000000000003</v>
      </c>
      <c r="L98" s="13">
        <v>0.68738999999999995</v>
      </c>
      <c r="M98" s="13">
        <v>0.65749999999999997</v>
      </c>
      <c r="N98" s="13">
        <v>0.61178999999999994</v>
      </c>
      <c r="O98" t="s">
        <v>82</v>
      </c>
      <c r="P98" t="s">
        <v>81</v>
      </c>
      <c r="Q98" t="s">
        <v>167</v>
      </c>
    </row>
    <row r="99" spans="1:17" hidden="1" x14ac:dyDescent="0.2">
      <c r="A99" t="s">
        <v>181</v>
      </c>
      <c r="B99" t="s">
        <v>119</v>
      </c>
      <c r="C99" t="s">
        <v>120</v>
      </c>
      <c r="D99" s="13">
        <v>0.56442999999999999</v>
      </c>
      <c r="E99" s="13">
        <v>0.59484999999999999</v>
      </c>
      <c r="F99" s="13">
        <v>0.63480000000000003</v>
      </c>
      <c r="G99" s="13">
        <v>0.63256999999999997</v>
      </c>
      <c r="H99" s="13">
        <v>0.62117999999999995</v>
      </c>
      <c r="I99" s="13">
        <v>0.65912000000000004</v>
      </c>
      <c r="J99" s="13">
        <v>0.64712000000000003</v>
      </c>
      <c r="K99" s="13">
        <v>0.61989000000000005</v>
      </c>
      <c r="L99" s="13">
        <v>0.62782000000000004</v>
      </c>
      <c r="M99" s="13">
        <v>0.58126999999999995</v>
      </c>
      <c r="N99" s="13">
        <v>0.55230000000000001</v>
      </c>
      <c r="O99" t="s">
        <v>82</v>
      </c>
      <c r="P99" t="s">
        <v>81</v>
      </c>
      <c r="Q99" t="s">
        <v>146</v>
      </c>
    </row>
    <row r="100" spans="1:17" hidden="1" x14ac:dyDescent="0.2">
      <c r="A100" t="s">
        <v>182</v>
      </c>
      <c r="B100" t="s">
        <v>119</v>
      </c>
      <c r="C100" t="s">
        <v>120</v>
      </c>
      <c r="D100" s="13">
        <v>0.54359999999999997</v>
      </c>
      <c r="E100" s="13">
        <v>0.56345999999999996</v>
      </c>
      <c r="F100" s="13">
        <v>0.60143000000000002</v>
      </c>
      <c r="G100" s="13">
        <v>0.60618000000000005</v>
      </c>
      <c r="H100" s="13">
        <v>0.60126000000000002</v>
      </c>
      <c r="I100" s="13">
        <v>0.63009000000000004</v>
      </c>
      <c r="J100" s="13">
        <v>0.61738999999999999</v>
      </c>
      <c r="K100" s="13">
        <v>0.59813000000000005</v>
      </c>
      <c r="L100" s="13">
        <v>0.58367000000000002</v>
      </c>
      <c r="M100" s="13">
        <v>0.55091999999999997</v>
      </c>
      <c r="N100" s="13">
        <v>0.52312999999999998</v>
      </c>
      <c r="O100" t="s">
        <v>82</v>
      </c>
      <c r="P100" t="s">
        <v>126</v>
      </c>
      <c r="Q100" t="s">
        <v>82</v>
      </c>
    </row>
    <row r="101" spans="1:17" hidden="1" x14ac:dyDescent="0.2">
      <c r="A101" t="s">
        <v>183</v>
      </c>
      <c r="B101" t="s">
        <v>119</v>
      </c>
      <c r="C101" t="s">
        <v>120</v>
      </c>
      <c r="D101" s="13" t="s">
        <v>365</v>
      </c>
      <c r="E101" s="13" t="s">
        <v>365</v>
      </c>
      <c r="F101" s="13" t="s">
        <v>365</v>
      </c>
      <c r="G101" s="13" t="s">
        <v>365</v>
      </c>
      <c r="H101" s="13" t="s">
        <v>365</v>
      </c>
      <c r="I101" s="13" t="s">
        <v>365</v>
      </c>
      <c r="J101" s="13" t="s">
        <v>365</v>
      </c>
      <c r="K101" s="13" t="s">
        <v>365</v>
      </c>
      <c r="L101" s="13" t="s">
        <v>365</v>
      </c>
      <c r="M101" s="13">
        <v>0.59118999999999999</v>
      </c>
      <c r="N101" s="13">
        <v>0.56666000000000005</v>
      </c>
      <c r="O101" t="s">
        <v>366</v>
      </c>
      <c r="P101" t="s">
        <v>366</v>
      </c>
      <c r="Q101" t="s">
        <v>82</v>
      </c>
    </row>
    <row r="102" spans="1:17" ht="30" hidden="1" customHeight="1" x14ac:dyDescent="0.2">
      <c r="A102" t="s">
        <v>177</v>
      </c>
      <c r="B102" t="s">
        <v>119</v>
      </c>
      <c r="C102" t="s">
        <v>121</v>
      </c>
      <c r="D102" s="13">
        <v>0.48253000000000001</v>
      </c>
      <c r="E102" s="13">
        <v>0.52470000000000006</v>
      </c>
      <c r="F102" s="13">
        <v>0.50114000000000003</v>
      </c>
      <c r="G102" s="13">
        <v>0.59379999999999999</v>
      </c>
      <c r="H102" s="13">
        <v>0.57345000000000002</v>
      </c>
      <c r="I102" s="13">
        <v>0.53902000000000005</v>
      </c>
      <c r="J102" s="13">
        <v>0.52766000000000002</v>
      </c>
      <c r="K102" s="13">
        <v>0.52407999999999999</v>
      </c>
      <c r="L102" s="13">
        <v>0.45174999999999998</v>
      </c>
      <c r="M102" s="13">
        <v>0.46196999999999999</v>
      </c>
      <c r="N102" s="13">
        <v>0.42137000000000002</v>
      </c>
      <c r="O102" t="s">
        <v>126</v>
      </c>
      <c r="P102" t="s">
        <v>82</v>
      </c>
      <c r="Q102" t="s">
        <v>82</v>
      </c>
    </row>
    <row r="103" spans="1:17" hidden="1" x14ac:dyDescent="0.2">
      <c r="A103" t="s">
        <v>178</v>
      </c>
      <c r="B103" t="s">
        <v>119</v>
      </c>
      <c r="C103" t="s">
        <v>121</v>
      </c>
      <c r="D103" s="13">
        <v>0.56098000000000003</v>
      </c>
      <c r="E103" s="13">
        <v>0.61956</v>
      </c>
      <c r="F103" s="13">
        <v>0.61731999999999998</v>
      </c>
      <c r="G103" s="13">
        <v>0.66901999999999995</v>
      </c>
      <c r="H103" s="13">
        <v>0.61958999999999997</v>
      </c>
      <c r="I103" s="13">
        <v>0.56308999999999998</v>
      </c>
      <c r="J103" s="13">
        <v>0.60860000000000003</v>
      </c>
      <c r="K103" s="13">
        <v>0.56901999999999997</v>
      </c>
      <c r="L103" s="13">
        <v>0.60019999999999996</v>
      </c>
      <c r="M103" s="13">
        <v>0.55625999999999998</v>
      </c>
      <c r="N103" s="13">
        <v>0.57403999999999999</v>
      </c>
      <c r="O103" t="s">
        <v>82</v>
      </c>
      <c r="P103" t="s">
        <v>82</v>
      </c>
      <c r="Q103" t="s">
        <v>82</v>
      </c>
    </row>
    <row r="104" spans="1:17" hidden="1" x14ac:dyDescent="0.2">
      <c r="A104" t="s">
        <v>179</v>
      </c>
      <c r="B104" t="s">
        <v>119</v>
      </c>
      <c r="C104" t="s">
        <v>121</v>
      </c>
      <c r="D104" s="13">
        <v>0.60372999999999999</v>
      </c>
      <c r="E104" s="13">
        <v>0.64393999999999996</v>
      </c>
      <c r="F104" s="13">
        <v>0.64105999999999996</v>
      </c>
      <c r="G104" s="13">
        <v>0.70703000000000005</v>
      </c>
      <c r="H104" s="13">
        <v>0.6502</v>
      </c>
      <c r="I104" s="13">
        <v>0.59862000000000004</v>
      </c>
      <c r="J104" s="13">
        <v>0.62136000000000002</v>
      </c>
      <c r="K104" s="13">
        <v>0.62731000000000003</v>
      </c>
      <c r="L104" s="13">
        <v>0.61928000000000005</v>
      </c>
      <c r="M104" s="13">
        <v>0.61251</v>
      </c>
      <c r="N104" s="13">
        <v>0.57806000000000002</v>
      </c>
      <c r="O104" t="s">
        <v>82</v>
      </c>
      <c r="P104" t="s">
        <v>82</v>
      </c>
      <c r="Q104" t="s">
        <v>82</v>
      </c>
    </row>
    <row r="105" spans="1:17" hidden="1" x14ac:dyDescent="0.2">
      <c r="A105" t="s">
        <v>180</v>
      </c>
      <c r="B105" t="s">
        <v>119</v>
      </c>
      <c r="C105" t="s">
        <v>121</v>
      </c>
      <c r="D105" s="13">
        <v>0.68296999999999997</v>
      </c>
      <c r="E105" s="13">
        <v>0.71406999999999998</v>
      </c>
      <c r="F105" s="13">
        <v>0.73275999999999997</v>
      </c>
      <c r="G105" s="13">
        <v>0.74538000000000004</v>
      </c>
      <c r="H105" s="13">
        <v>0.70757999999999999</v>
      </c>
      <c r="I105" s="13">
        <v>0.68057000000000001</v>
      </c>
      <c r="J105" s="13">
        <v>0.68166000000000004</v>
      </c>
      <c r="K105" s="13">
        <v>0.68418000000000001</v>
      </c>
      <c r="L105" s="13">
        <v>0.68142000000000003</v>
      </c>
      <c r="M105" s="13">
        <v>0.66873000000000005</v>
      </c>
      <c r="N105" s="13">
        <v>0.63514000000000004</v>
      </c>
      <c r="O105" t="s">
        <v>167</v>
      </c>
      <c r="P105" t="s">
        <v>82</v>
      </c>
      <c r="Q105" t="s">
        <v>82</v>
      </c>
    </row>
    <row r="106" spans="1:17" hidden="1" x14ac:dyDescent="0.2">
      <c r="A106" t="s">
        <v>181</v>
      </c>
      <c r="B106" t="s">
        <v>119</v>
      </c>
      <c r="C106" t="s">
        <v>121</v>
      </c>
      <c r="D106" s="13">
        <v>0.59782000000000002</v>
      </c>
      <c r="E106" s="13">
        <v>0.62165000000000004</v>
      </c>
      <c r="F106" s="13">
        <v>0.63902999999999999</v>
      </c>
      <c r="G106" s="13">
        <v>0.66052</v>
      </c>
      <c r="H106" s="13">
        <v>0.61990000000000001</v>
      </c>
      <c r="I106" s="13">
        <v>0.61824000000000001</v>
      </c>
      <c r="J106" s="13">
        <v>0.60721999999999998</v>
      </c>
      <c r="K106" s="13">
        <v>0.64005000000000001</v>
      </c>
      <c r="L106" s="13">
        <v>0.61092999999999997</v>
      </c>
      <c r="M106" s="13">
        <v>0.56172</v>
      </c>
      <c r="N106" s="13">
        <v>0.56432000000000004</v>
      </c>
      <c r="O106" t="s">
        <v>82</v>
      </c>
      <c r="P106" t="s">
        <v>82</v>
      </c>
      <c r="Q106" t="s">
        <v>82</v>
      </c>
    </row>
    <row r="107" spans="1:17" hidden="1" x14ac:dyDescent="0.2">
      <c r="A107" t="s">
        <v>182</v>
      </c>
      <c r="B107" t="s">
        <v>119</v>
      </c>
      <c r="C107" t="s">
        <v>121</v>
      </c>
      <c r="D107" s="13">
        <v>0.59316000000000002</v>
      </c>
      <c r="E107" s="13">
        <v>0.60711000000000004</v>
      </c>
      <c r="F107" s="13">
        <v>0.60107999999999995</v>
      </c>
      <c r="G107" s="13">
        <v>0.63383999999999996</v>
      </c>
      <c r="H107" s="13">
        <v>0.59560000000000002</v>
      </c>
      <c r="I107" s="13">
        <v>0.61704000000000003</v>
      </c>
      <c r="J107" s="13">
        <v>0.59048999999999996</v>
      </c>
      <c r="K107" s="13">
        <v>0.58157999999999999</v>
      </c>
      <c r="L107" s="13">
        <v>0.58084000000000002</v>
      </c>
      <c r="M107" s="13">
        <v>0.54752999999999996</v>
      </c>
      <c r="N107" s="13">
        <v>0.55052999999999996</v>
      </c>
      <c r="O107" t="s">
        <v>82</v>
      </c>
      <c r="P107" t="s">
        <v>82</v>
      </c>
      <c r="Q107" t="s">
        <v>82</v>
      </c>
    </row>
    <row r="108" spans="1:17" hidden="1" x14ac:dyDescent="0.2">
      <c r="A108" t="s">
        <v>183</v>
      </c>
      <c r="B108" t="s">
        <v>119</v>
      </c>
      <c r="C108" t="s">
        <v>121</v>
      </c>
      <c r="D108" s="13" t="s">
        <v>365</v>
      </c>
      <c r="E108" s="13" t="s">
        <v>365</v>
      </c>
      <c r="F108" s="13" t="s">
        <v>365</v>
      </c>
      <c r="G108" s="13" t="s">
        <v>365</v>
      </c>
      <c r="H108" s="13" t="s">
        <v>365</v>
      </c>
      <c r="I108" s="13" t="s">
        <v>365</v>
      </c>
      <c r="J108" s="13" t="s">
        <v>365</v>
      </c>
      <c r="K108" s="13" t="s">
        <v>365</v>
      </c>
      <c r="L108" s="13" t="s">
        <v>365</v>
      </c>
      <c r="M108" s="13">
        <v>0.62239</v>
      </c>
      <c r="N108" s="13">
        <v>0.57528000000000001</v>
      </c>
      <c r="O108" t="s">
        <v>366</v>
      </c>
      <c r="P108" t="s">
        <v>366</v>
      </c>
      <c r="Q108" t="s">
        <v>82</v>
      </c>
    </row>
    <row r="109" spans="1:17" ht="15.75" hidden="1" x14ac:dyDescent="0.25">
      <c r="A109" s="6" t="s">
        <v>66</v>
      </c>
      <c r="B109" s="6" t="s">
        <v>119</v>
      </c>
      <c r="C109" s="6" t="s">
        <v>120</v>
      </c>
      <c r="D109" s="8">
        <v>12420</v>
      </c>
      <c r="E109" s="8">
        <v>11640</v>
      </c>
      <c r="F109" s="8">
        <v>10000</v>
      </c>
      <c r="G109" s="8">
        <v>9580</v>
      </c>
      <c r="H109" s="8">
        <v>9240</v>
      </c>
      <c r="I109" s="8">
        <v>4500</v>
      </c>
      <c r="J109" s="8">
        <v>4410</v>
      </c>
      <c r="K109" s="8">
        <v>4560</v>
      </c>
      <c r="L109" s="8">
        <v>4570</v>
      </c>
      <c r="M109" s="8">
        <v>4460</v>
      </c>
      <c r="N109" s="8">
        <v>3820</v>
      </c>
      <c r="O109" s="6"/>
      <c r="P109" s="6"/>
      <c r="Q109" s="6"/>
    </row>
    <row r="110" spans="1:17" ht="15.75" hidden="1" x14ac:dyDescent="0.25">
      <c r="A110" s="6" t="s">
        <v>66</v>
      </c>
      <c r="B110" s="6" t="s">
        <v>119</v>
      </c>
      <c r="C110" s="6" t="s">
        <v>121</v>
      </c>
      <c r="D110" s="8">
        <v>3580</v>
      </c>
      <c r="E110" s="8">
        <v>4400</v>
      </c>
      <c r="F110" s="8">
        <v>3020</v>
      </c>
      <c r="G110" s="8">
        <v>2460</v>
      </c>
      <c r="H110" s="8">
        <v>2240</v>
      </c>
      <c r="I110" s="8">
        <v>1070</v>
      </c>
      <c r="J110" s="8">
        <v>1060</v>
      </c>
      <c r="K110" s="8">
        <v>980</v>
      </c>
      <c r="L110" s="8">
        <v>1000</v>
      </c>
      <c r="M110" s="8">
        <v>1060</v>
      </c>
      <c r="N110" s="8">
        <v>1150</v>
      </c>
      <c r="O110" s="6"/>
      <c r="P110" s="6"/>
      <c r="Q110" s="6"/>
    </row>
    <row r="111" spans="1:17" ht="30" hidden="1" customHeight="1" x14ac:dyDescent="0.2">
      <c r="A111" t="s">
        <v>177</v>
      </c>
      <c r="B111" t="s">
        <v>169</v>
      </c>
      <c r="C111" t="s">
        <v>170</v>
      </c>
      <c r="D111" s="13">
        <v>0.36843999999999999</v>
      </c>
      <c r="E111" s="13">
        <v>0.40555999999999998</v>
      </c>
      <c r="F111" s="13">
        <v>0.43565999999999999</v>
      </c>
      <c r="G111" s="13">
        <v>0.49667</v>
      </c>
      <c r="H111" s="13">
        <v>0.46298</v>
      </c>
      <c r="I111" s="13">
        <v>0.44544</v>
      </c>
      <c r="J111" s="13">
        <v>0.47170000000000001</v>
      </c>
      <c r="K111" s="13">
        <v>0.40314</v>
      </c>
      <c r="L111" s="13">
        <v>0.42709999999999998</v>
      </c>
      <c r="M111" s="13">
        <v>0.33495999999999998</v>
      </c>
      <c r="N111" s="13">
        <v>0.34415000000000001</v>
      </c>
      <c r="O111" t="s">
        <v>82</v>
      </c>
      <c r="P111" t="s">
        <v>81</v>
      </c>
      <c r="Q111" t="s">
        <v>82</v>
      </c>
    </row>
    <row r="112" spans="1:17" hidden="1" x14ac:dyDescent="0.2">
      <c r="A112" t="s">
        <v>178</v>
      </c>
      <c r="B112" t="s">
        <v>169</v>
      </c>
      <c r="C112" t="s">
        <v>170</v>
      </c>
      <c r="D112" s="13">
        <v>0.49342000000000003</v>
      </c>
      <c r="E112" s="13">
        <v>0.54908000000000001</v>
      </c>
      <c r="F112" s="13">
        <v>0.54898999999999998</v>
      </c>
      <c r="G112" s="13">
        <v>0.62702999999999998</v>
      </c>
      <c r="H112" s="13">
        <v>0.58084999999999998</v>
      </c>
      <c r="I112" s="13">
        <v>0.63944000000000001</v>
      </c>
      <c r="J112" s="13">
        <v>0.58767999999999998</v>
      </c>
      <c r="K112" s="13">
        <v>0.61828000000000005</v>
      </c>
      <c r="L112" s="13">
        <v>0.64583000000000002</v>
      </c>
      <c r="M112" s="13">
        <v>0.53607000000000005</v>
      </c>
      <c r="N112" s="13">
        <v>0.54093000000000002</v>
      </c>
      <c r="O112" t="s">
        <v>82</v>
      </c>
      <c r="P112" t="s">
        <v>131</v>
      </c>
      <c r="Q112" t="s">
        <v>82</v>
      </c>
    </row>
    <row r="113" spans="1:17" hidden="1" x14ac:dyDescent="0.2">
      <c r="A113" t="s">
        <v>179</v>
      </c>
      <c r="B113" t="s">
        <v>169</v>
      </c>
      <c r="C113" t="s">
        <v>170</v>
      </c>
      <c r="D113" s="13">
        <v>0.51229999999999998</v>
      </c>
      <c r="E113" s="13">
        <v>0.55628</v>
      </c>
      <c r="F113" s="13">
        <v>0.58530000000000004</v>
      </c>
      <c r="G113" s="13">
        <v>0.64322999999999997</v>
      </c>
      <c r="H113" s="13">
        <v>0.58553999999999995</v>
      </c>
      <c r="I113" s="13">
        <v>0.62161999999999995</v>
      </c>
      <c r="J113" s="13">
        <v>0.61282999999999999</v>
      </c>
      <c r="K113" s="13">
        <v>0.62402000000000002</v>
      </c>
      <c r="L113" s="13">
        <v>0.58325000000000005</v>
      </c>
      <c r="M113" s="13">
        <v>0.52727999999999997</v>
      </c>
      <c r="N113" s="13">
        <v>0.49392000000000003</v>
      </c>
      <c r="O113" t="s">
        <v>82</v>
      </c>
      <c r="P113" t="s">
        <v>123</v>
      </c>
      <c r="Q113" t="s">
        <v>82</v>
      </c>
    </row>
    <row r="114" spans="1:17" hidden="1" x14ac:dyDescent="0.2">
      <c r="A114" t="s">
        <v>180</v>
      </c>
      <c r="B114" t="s">
        <v>169</v>
      </c>
      <c r="C114" t="s">
        <v>170</v>
      </c>
      <c r="D114" s="13">
        <v>0.56703999999999999</v>
      </c>
      <c r="E114" s="13">
        <v>0.61346999999999996</v>
      </c>
      <c r="F114" s="13">
        <v>0.62555000000000005</v>
      </c>
      <c r="G114" s="13">
        <v>0.68937000000000004</v>
      </c>
      <c r="H114" s="13">
        <v>0.63690000000000002</v>
      </c>
      <c r="I114" s="13">
        <v>0.67596999999999996</v>
      </c>
      <c r="J114" s="13">
        <v>0.63234999999999997</v>
      </c>
      <c r="K114" s="13">
        <v>0.66132999999999997</v>
      </c>
      <c r="L114" s="13">
        <v>0.63234000000000001</v>
      </c>
      <c r="M114" s="13">
        <v>0.56828999999999996</v>
      </c>
      <c r="N114" s="13">
        <v>0.52893999999999997</v>
      </c>
      <c r="O114" t="s">
        <v>82</v>
      </c>
      <c r="P114" t="s">
        <v>131</v>
      </c>
      <c r="Q114" t="s">
        <v>82</v>
      </c>
    </row>
    <row r="115" spans="1:17" hidden="1" x14ac:dyDescent="0.2">
      <c r="A115" t="s">
        <v>181</v>
      </c>
      <c r="B115" t="s">
        <v>169</v>
      </c>
      <c r="C115" t="s">
        <v>170</v>
      </c>
      <c r="D115" s="13">
        <v>0.48532999999999998</v>
      </c>
      <c r="E115" s="13">
        <v>0.52527000000000001</v>
      </c>
      <c r="F115" s="13">
        <v>0.55844000000000005</v>
      </c>
      <c r="G115" s="13">
        <v>0.5827</v>
      </c>
      <c r="H115" s="13">
        <v>0.53293999999999997</v>
      </c>
      <c r="I115" s="13">
        <v>0.60182000000000002</v>
      </c>
      <c r="J115" s="13">
        <v>0.60368999999999995</v>
      </c>
      <c r="K115" s="13">
        <v>0.55083000000000004</v>
      </c>
      <c r="L115" s="13">
        <v>0.59358999999999995</v>
      </c>
      <c r="M115" s="13">
        <v>0.48893999999999999</v>
      </c>
      <c r="N115" s="13">
        <v>0.51827000000000001</v>
      </c>
      <c r="O115" t="s">
        <v>82</v>
      </c>
      <c r="P115" t="s">
        <v>82</v>
      </c>
      <c r="Q115" t="s">
        <v>82</v>
      </c>
    </row>
    <row r="116" spans="1:17" hidden="1" x14ac:dyDescent="0.2">
      <c r="A116" t="s">
        <v>182</v>
      </c>
      <c r="B116" t="s">
        <v>169</v>
      </c>
      <c r="C116" t="s">
        <v>170</v>
      </c>
      <c r="D116" s="13">
        <v>0.47493999999999997</v>
      </c>
      <c r="E116" s="13">
        <v>0.49803999999999998</v>
      </c>
      <c r="F116" s="13">
        <v>0.49613000000000002</v>
      </c>
      <c r="G116" s="13">
        <v>0.53473999999999999</v>
      </c>
      <c r="H116" s="13">
        <v>0.50182000000000004</v>
      </c>
      <c r="I116" s="13">
        <v>0.56855999999999995</v>
      </c>
      <c r="J116" s="13">
        <v>0.53886999999999996</v>
      </c>
      <c r="K116" s="13">
        <v>0.51805999999999996</v>
      </c>
      <c r="L116" s="13">
        <v>0.50295000000000001</v>
      </c>
      <c r="M116" s="13">
        <v>0.44767000000000001</v>
      </c>
      <c r="N116" s="13">
        <v>0.43173</v>
      </c>
      <c r="O116" t="s">
        <v>82</v>
      </c>
      <c r="P116" t="s">
        <v>82</v>
      </c>
      <c r="Q116" t="s">
        <v>82</v>
      </c>
    </row>
    <row r="117" spans="1:17" hidden="1" x14ac:dyDescent="0.2">
      <c r="A117" t="s">
        <v>183</v>
      </c>
      <c r="B117" t="s">
        <v>169</v>
      </c>
      <c r="C117" t="s">
        <v>170</v>
      </c>
      <c r="D117" s="13" t="s">
        <v>365</v>
      </c>
      <c r="E117" s="13" t="s">
        <v>365</v>
      </c>
      <c r="F117" s="13" t="s">
        <v>365</v>
      </c>
      <c r="G117" s="13" t="s">
        <v>365</v>
      </c>
      <c r="H117" s="13" t="s">
        <v>365</v>
      </c>
      <c r="I117" s="13" t="s">
        <v>365</v>
      </c>
      <c r="J117" s="13" t="s">
        <v>365</v>
      </c>
      <c r="K117" s="13" t="s">
        <v>365</v>
      </c>
      <c r="L117" s="13" t="s">
        <v>365</v>
      </c>
      <c r="M117" s="13">
        <v>0.51631000000000005</v>
      </c>
      <c r="N117" s="13">
        <v>0.52066000000000001</v>
      </c>
      <c r="O117" t="s">
        <v>366</v>
      </c>
      <c r="P117" t="s">
        <v>366</v>
      </c>
      <c r="Q117" t="s">
        <v>82</v>
      </c>
    </row>
    <row r="118" spans="1:17" ht="30" hidden="1" customHeight="1" x14ac:dyDescent="0.2">
      <c r="A118" t="s">
        <v>177</v>
      </c>
      <c r="B118" t="s">
        <v>169</v>
      </c>
      <c r="C118" t="s">
        <v>171</v>
      </c>
      <c r="D118" s="13">
        <v>0.48305999999999999</v>
      </c>
      <c r="E118" s="13">
        <v>0.49662000000000001</v>
      </c>
      <c r="F118" s="13">
        <v>0.51358000000000004</v>
      </c>
      <c r="G118" s="13">
        <v>0.57364000000000004</v>
      </c>
      <c r="H118" s="13">
        <v>0.58711999999999998</v>
      </c>
      <c r="I118" s="13">
        <v>0.57423000000000002</v>
      </c>
      <c r="J118" s="13">
        <v>0.54176000000000002</v>
      </c>
      <c r="K118" s="13">
        <v>0.51907000000000003</v>
      </c>
      <c r="L118" s="13">
        <v>0.47838999999999998</v>
      </c>
      <c r="M118" s="13">
        <v>0.47658</v>
      </c>
      <c r="N118" s="13">
        <v>0.43475000000000003</v>
      </c>
      <c r="O118" t="s">
        <v>167</v>
      </c>
      <c r="P118" t="s">
        <v>130</v>
      </c>
      <c r="Q118" t="s">
        <v>130</v>
      </c>
    </row>
    <row r="119" spans="1:17" hidden="1" x14ac:dyDescent="0.2">
      <c r="A119" t="s">
        <v>178</v>
      </c>
      <c r="B119" t="s">
        <v>169</v>
      </c>
      <c r="C119" t="s">
        <v>171</v>
      </c>
      <c r="D119" s="13">
        <v>0.55618999999999996</v>
      </c>
      <c r="E119" s="13">
        <v>0.58655999999999997</v>
      </c>
      <c r="F119" s="13">
        <v>0.62094000000000005</v>
      </c>
      <c r="G119" s="13">
        <v>0.66644000000000003</v>
      </c>
      <c r="H119" s="13">
        <v>0.64715</v>
      </c>
      <c r="I119" s="13">
        <v>0.63888999999999996</v>
      </c>
      <c r="J119" s="13">
        <v>0.63188999999999995</v>
      </c>
      <c r="K119" s="13">
        <v>0.61648000000000003</v>
      </c>
      <c r="L119" s="13">
        <v>0.63785000000000003</v>
      </c>
      <c r="M119" s="13">
        <v>0.59055000000000002</v>
      </c>
      <c r="N119" s="13">
        <v>0.59269000000000005</v>
      </c>
      <c r="O119" t="s">
        <v>127</v>
      </c>
      <c r="P119" t="s">
        <v>167</v>
      </c>
      <c r="Q119" t="s">
        <v>82</v>
      </c>
    </row>
    <row r="120" spans="1:17" hidden="1" x14ac:dyDescent="0.2">
      <c r="A120" t="s">
        <v>179</v>
      </c>
      <c r="B120" t="s">
        <v>169</v>
      </c>
      <c r="C120" t="s">
        <v>171</v>
      </c>
      <c r="D120" s="13">
        <v>0.59706999999999999</v>
      </c>
      <c r="E120" s="13">
        <v>0.62097999999999998</v>
      </c>
      <c r="F120" s="13">
        <v>0.66474</v>
      </c>
      <c r="G120" s="13">
        <v>0.69298000000000004</v>
      </c>
      <c r="H120" s="13">
        <v>0.67057</v>
      </c>
      <c r="I120" s="13">
        <v>0.66634000000000004</v>
      </c>
      <c r="J120" s="13">
        <v>0.66000999999999999</v>
      </c>
      <c r="K120" s="13">
        <v>0.65508</v>
      </c>
      <c r="L120" s="13">
        <v>0.64873999999999998</v>
      </c>
      <c r="M120" s="13">
        <v>0.61353999999999997</v>
      </c>
      <c r="N120" s="13">
        <v>0.58506000000000002</v>
      </c>
      <c r="O120" t="s">
        <v>82</v>
      </c>
      <c r="P120" t="s">
        <v>126</v>
      </c>
      <c r="Q120" t="s">
        <v>146</v>
      </c>
    </row>
    <row r="121" spans="1:17" hidden="1" x14ac:dyDescent="0.2">
      <c r="A121" t="s">
        <v>180</v>
      </c>
      <c r="B121" t="s">
        <v>169</v>
      </c>
      <c r="C121" t="s">
        <v>171</v>
      </c>
      <c r="D121" s="13">
        <v>0.65844000000000003</v>
      </c>
      <c r="E121" s="13">
        <v>0.69337000000000004</v>
      </c>
      <c r="F121" s="13">
        <v>0.72365000000000002</v>
      </c>
      <c r="G121" s="13">
        <v>0.73633999999999999</v>
      </c>
      <c r="H121" s="13">
        <v>0.71636999999999995</v>
      </c>
      <c r="I121" s="13">
        <v>0.71525000000000005</v>
      </c>
      <c r="J121" s="13">
        <v>0.70313000000000003</v>
      </c>
      <c r="K121" s="13">
        <v>0.69994000000000001</v>
      </c>
      <c r="L121" s="13">
        <v>0.69369999999999998</v>
      </c>
      <c r="M121" s="13">
        <v>0.66959999999999997</v>
      </c>
      <c r="N121" s="13">
        <v>0.62802999999999998</v>
      </c>
      <c r="O121" t="s">
        <v>146</v>
      </c>
      <c r="P121" t="s">
        <v>133</v>
      </c>
      <c r="Q121" t="s">
        <v>130</v>
      </c>
    </row>
    <row r="122" spans="1:17" hidden="1" x14ac:dyDescent="0.2">
      <c r="A122" t="s">
        <v>181</v>
      </c>
      <c r="B122" t="s">
        <v>169</v>
      </c>
      <c r="C122" t="s">
        <v>171</v>
      </c>
      <c r="D122" s="13">
        <v>0.59267999999999998</v>
      </c>
      <c r="E122" s="13">
        <v>0.61760999999999999</v>
      </c>
      <c r="F122" s="13">
        <v>0.65227999999999997</v>
      </c>
      <c r="G122" s="13">
        <v>0.64878999999999998</v>
      </c>
      <c r="H122" s="13">
        <v>0.63593999999999995</v>
      </c>
      <c r="I122" s="13">
        <v>0.65969999999999995</v>
      </c>
      <c r="J122" s="13">
        <v>0.64527999999999996</v>
      </c>
      <c r="K122" s="13">
        <v>0.63346000000000002</v>
      </c>
      <c r="L122" s="13">
        <v>0.62919000000000003</v>
      </c>
      <c r="M122" s="13">
        <v>0.58779999999999999</v>
      </c>
      <c r="N122" s="13">
        <v>0.55947999999999998</v>
      </c>
      <c r="O122" t="s">
        <v>146</v>
      </c>
      <c r="P122" t="s">
        <v>133</v>
      </c>
      <c r="Q122" t="s">
        <v>146</v>
      </c>
    </row>
    <row r="123" spans="1:17" hidden="1" x14ac:dyDescent="0.2">
      <c r="A123" t="s">
        <v>182</v>
      </c>
      <c r="B123" t="s">
        <v>169</v>
      </c>
      <c r="C123" t="s">
        <v>171</v>
      </c>
      <c r="D123" s="13">
        <v>0.57299999999999995</v>
      </c>
      <c r="E123" s="13">
        <v>0.58909</v>
      </c>
      <c r="F123" s="13">
        <v>0.62412000000000001</v>
      </c>
      <c r="G123" s="13">
        <v>0.62673000000000001</v>
      </c>
      <c r="H123" s="13">
        <v>0.61702999999999997</v>
      </c>
      <c r="I123" s="13">
        <v>0.63697999999999999</v>
      </c>
      <c r="J123" s="13">
        <v>0.62314999999999998</v>
      </c>
      <c r="K123" s="13">
        <v>0.60638000000000003</v>
      </c>
      <c r="L123" s="13">
        <v>0.59406999999999999</v>
      </c>
      <c r="M123" s="13">
        <v>0.56177999999999995</v>
      </c>
      <c r="N123" s="13">
        <v>0.54139999999999999</v>
      </c>
      <c r="O123" t="s">
        <v>146</v>
      </c>
      <c r="P123" t="s">
        <v>167</v>
      </c>
      <c r="Q123" t="s">
        <v>82</v>
      </c>
    </row>
    <row r="124" spans="1:17" hidden="1" x14ac:dyDescent="0.2">
      <c r="A124" t="s">
        <v>183</v>
      </c>
      <c r="B124" t="s">
        <v>169</v>
      </c>
      <c r="C124" t="s">
        <v>171</v>
      </c>
      <c r="D124" s="13" t="s">
        <v>365</v>
      </c>
      <c r="E124" s="13" t="s">
        <v>365</v>
      </c>
      <c r="F124" s="13" t="s">
        <v>365</v>
      </c>
      <c r="G124" s="13" t="s">
        <v>365</v>
      </c>
      <c r="H124" s="13" t="s">
        <v>365</v>
      </c>
      <c r="I124" s="13" t="s">
        <v>365</v>
      </c>
      <c r="J124" s="13" t="s">
        <v>365</v>
      </c>
      <c r="K124" s="13" t="s">
        <v>365</v>
      </c>
      <c r="L124" s="13" t="s">
        <v>365</v>
      </c>
      <c r="M124" s="13">
        <v>0.60553000000000001</v>
      </c>
      <c r="N124" s="13">
        <v>0.57477999999999996</v>
      </c>
      <c r="O124" t="s">
        <v>366</v>
      </c>
      <c r="P124" t="s">
        <v>366</v>
      </c>
      <c r="Q124" t="s">
        <v>146</v>
      </c>
    </row>
    <row r="125" spans="1:17" ht="15.75" hidden="1" x14ac:dyDescent="0.25">
      <c r="A125" s="6" t="s">
        <v>66</v>
      </c>
      <c r="B125" s="6" t="s">
        <v>169</v>
      </c>
      <c r="C125" s="6" t="s">
        <v>170</v>
      </c>
      <c r="D125" s="8">
        <v>2790</v>
      </c>
      <c r="E125" s="8">
        <v>2570</v>
      </c>
      <c r="F125" s="8">
        <v>2010</v>
      </c>
      <c r="G125" s="8">
        <v>1810</v>
      </c>
      <c r="H125" s="8">
        <v>1550</v>
      </c>
      <c r="I125" s="8">
        <v>700</v>
      </c>
      <c r="J125" s="8">
        <v>620</v>
      </c>
      <c r="K125" s="8">
        <v>630</v>
      </c>
      <c r="L125" s="8">
        <v>600</v>
      </c>
      <c r="M125" s="8">
        <v>530</v>
      </c>
      <c r="N125" s="8">
        <v>520</v>
      </c>
      <c r="O125" s="6"/>
      <c r="P125" s="6"/>
      <c r="Q125" s="6"/>
    </row>
    <row r="126" spans="1:17" ht="15.75" hidden="1" x14ac:dyDescent="0.25">
      <c r="A126" s="6" t="s">
        <v>66</v>
      </c>
      <c r="B126" s="6" t="s">
        <v>169</v>
      </c>
      <c r="C126" s="6" t="s">
        <v>171</v>
      </c>
      <c r="D126" s="8">
        <v>13220</v>
      </c>
      <c r="E126" s="8">
        <v>13470</v>
      </c>
      <c r="F126" s="8">
        <v>11000</v>
      </c>
      <c r="G126" s="8">
        <v>10240</v>
      </c>
      <c r="H126" s="8">
        <v>9920</v>
      </c>
      <c r="I126" s="8">
        <v>4870</v>
      </c>
      <c r="J126" s="8">
        <v>4850</v>
      </c>
      <c r="K126" s="8">
        <v>4910</v>
      </c>
      <c r="L126" s="8">
        <v>4970</v>
      </c>
      <c r="M126" s="8">
        <v>4980</v>
      </c>
      <c r="N126" s="8">
        <v>4450</v>
      </c>
      <c r="O126" s="6"/>
      <c r="P126" s="6"/>
      <c r="Q126" s="6"/>
    </row>
    <row r="127" spans="1:17" ht="30" hidden="1" customHeight="1" x14ac:dyDescent="0.2">
      <c r="A127" t="s">
        <v>177</v>
      </c>
      <c r="B127" t="s">
        <v>172</v>
      </c>
      <c r="C127" t="s">
        <v>170</v>
      </c>
      <c r="D127" s="13" t="s">
        <v>365</v>
      </c>
      <c r="E127" s="13" t="s">
        <v>365</v>
      </c>
      <c r="F127" s="13" t="s">
        <v>365</v>
      </c>
      <c r="G127" s="13" t="s">
        <v>365</v>
      </c>
      <c r="H127" s="13" t="s">
        <v>365</v>
      </c>
      <c r="I127" s="13" t="s">
        <v>365</v>
      </c>
      <c r="J127" s="13" t="s">
        <v>365</v>
      </c>
      <c r="K127" s="13" t="s">
        <v>365</v>
      </c>
      <c r="L127" s="13" t="s">
        <v>365</v>
      </c>
      <c r="M127" s="13" t="s">
        <v>365</v>
      </c>
      <c r="N127" s="13">
        <v>0.35758000000000001</v>
      </c>
      <c r="O127" t="s">
        <v>366</v>
      </c>
      <c r="P127" t="s">
        <v>366</v>
      </c>
      <c r="Q127" t="s">
        <v>366</v>
      </c>
    </row>
    <row r="128" spans="1:17" hidden="1" x14ac:dyDescent="0.2">
      <c r="A128" t="s">
        <v>178</v>
      </c>
      <c r="B128" t="s">
        <v>172</v>
      </c>
      <c r="C128" t="s">
        <v>170</v>
      </c>
      <c r="D128" s="13" t="s">
        <v>365</v>
      </c>
      <c r="E128" s="13" t="s">
        <v>365</v>
      </c>
      <c r="F128" s="13" t="s">
        <v>365</v>
      </c>
      <c r="G128" s="13" t="s">
        <v>365</v>
      </c>
      <c r="H128" s="13" t="s">
        <v>365</v>
      </c>
      <c r="I128" s="13" t="s">
        <v>365</v>
      </c>
      <c r="J128" s="13" t="s">
        <v>365</v>
      </c>
      <c r="K128" s="13" t="s">
        <v>365</v>
      </c>
      <c r="L128" s="13" t="s">
        <v>365</v>
      </c>
      <c r="M128" s="13" t="s">
        <v>365</v>
      </c>
      <c r="N128" s="13">
        <v>0.55484</v>
      </c>
      <c r="O128" t="s">
        <v>366</v>
      </c>
      <c r="P128" t="s">
        <v>366</v>
      </c>
      <c r="Q128" t="s">
        <v>366</v>
      </c>
    </row>
    <row r="129" spans="1:17" hidden="1" x14ac:dyDescent="0.2">
      <c r="A129" t="s">
        <v>179</v>
      </c>
      <c r="B129" t="s">
        <v>172</v>
      </c>
      <c r="C129" t="s">
        <v>170</v>
      </c>
      <c r="D129" s="13" t="s">
        <v>365</v>
      </c>
      <c r="E129" s="13" t="s">
        <v>365</v>
      </c>
      <c r="F129" s="13" t="s">
        <v>365</v>
      </c>
      <c r="G129" s="13" t="s">
        <v>365</v>
      </c>
      <c r="H129" s="13" t="s">
        <v>365</v>
      </c>
      <c r="I129" s="13" t="s">
        <v>365</v>
      </c>
      <c r="J129" s="13" t="s">
        <v>365</v>
      </c>
      <c r="K129" s="13" t="s">
        <v>365</v>
      </c>
      <c r="L129" s="13" t="s">
        <v>365</v>
      </c>
      <c r="M129" s="13" t="s">
        <v>365</v>
      </c>
      <c r="N129" s="13">
        <v>0.51332</v>
      </c>
      <c r="O129" t="s">
        <v>366</v>
      </c>
      <c r="P129" t="s">
        <v>366</v>
      </c>
      <c r="Q129" t="s">
        <v>366</v>
      </c>
    </row>
    <row r="130" spans="1:17" hidden="1" x14ac:dyDescent="0.2">
      <c r="A130" t="s">
        <v>180</v>
      </c>
      <c r="B130" t="s">
        <v>172</v>
      </c>
      <c r="C130" t="s">
        <v>170</v>
      </c>
      <c r="D130" s="13" t="s">
        <v>365</v>
      </c>
      <c r="E130" s="13" t="s">
        <v>365</v>
      </c>
      <c r="F130" s="13" t="s">
        <v>365</v>
      </c>
      <c r="G130" s="13" t="s">
        <v>365</v>
      </c>
      <c r="H130" s="13" t="s">
        <v>365</v>
      </c>
      <c r="I130" s="13" t="s">
        <v>365</v>
      </c>
      <c r="J130" s="13" t="s">
        <v>365</v>
      </c>
      <c r="K130" s="13" t="s">
        <v>365</v>
      </c>
      <c r="L130" s="13" t="s">
        <v>365</v>
      </c>
      <c r="M130" s="13" t="s">
        <v>365</v>
      </c>
      <c r="N130" s="13">
        <v>0.56906999999999996</v>
      </c>
      <c r="O130" t="s">
        <v>366</v>
      </c>
      <c r="P130" t="s">
        <v>366</v>
      </c>
      <c r="Q130" t="s">
        <v>366</v>
      </c>
    </row>
    <row r="131" spans="1:17" hidden="1" x14ac:dyDescent="0.2">
      <c r="A131" t="s">
        <v>181</v>
      </c>
      <c r="B131" t="s">
        <v>172</v>
      </c>
      <c r="C131" t="s">
        <v>170</v>
      </c>
      <c r="D131" s="13" t="s">
        <v>365</v>
      </c>
      <c r="E131" s="13" t="s">
        <v>365</v>
      </c>
      <c r="F131" s="13" t="s">
        <v>365</v>
      </c>
      <c r="G131" s="13" t="s">
        <v>365</v>
      </c>
      <c r="H131" s="13" t="s">
        <v>365</v>
      </c>
      <c r="I131" s="13" t="s">
        <v>365</v>
      </c>
      <c r="J131" s="13" t="s">
        <v>365</v>
      </c>
      <c r="K131" s="13" t="s">
        <v>365</v>
      </c>
      <c r="L131" s="13" t="s">
        <v>365</v>
      </c>
      <c r="M131" s="13" t="s">
        <v>365</v>
      </c>
      <c r="N131" s="13">
        <v>0.52220999999999995</v>
      </c>
      <c r="O131" t="s">
        <v>366</v>
      </c>
      <c r="P131" t="s">
        <v>366</v>
      </c>
      <c r="Q131" t="s">
        <v>366</v>
      </c>
    </row>
    <row r="132" spans="1:17" hidden="1" x14ac:dyDescent="0.2">
      <c r="A132" t="s">
        <v>182</v>
      </c>
      <c r="B132" t="s">
        <v>172</v>
      </c>
      <c r="C132" t="s">
        <v>170</v>
      </c>
      <c r="D132" s="13" t="s">
        <v>365</v>
      </c>
      <c r="E132" s="13" t="s">
        <v>365</v>
      </c>
      <c r="F132" s="13" t="s">
        <v>365</v>
      </c>
      <c r="G132" s="13" t="s">
        <v>365</v>
      </c>
      <c r="H132" s="13" t="s">
        <v>365</v>
      </c>
      <c r="I132" s="13" t="s">
        <v>365</v>
      </c>
      <c r="J132" s="13" t="s">
        <v>365</v>
      </c>
      <c r="K132" s="13" t="s">
        <v>365</v>
      </c>
      <c r="L132" s="13" t="s">
        <v>365</v>
      </c>
      <c r="M132" s="13" t="s">
        <v>365</v>
      </c>
      <c r="N132" s="13">
        <v>0.45129000000000002</v>
      </c>
      <c r="O132" t="s">
        <v>366</v>
      </c>
      <c r="P132" t="s">
        <v>366</v>
      </c>
      <c r="Q132" t="s">
        <v>366</v>
      </c>
    </row>
    <row r="133" spans="1:17" hidden="1" x14ac:dyDescent="0.2">
      <c r="A133" t="s">
        <v>183</v>
      </c>
      <c r="B133" t="s">
        <v>172</v>
      </c>
      <c r="C133" t="s">
        <v>170</v>
      </c>
      <c r="D133" s="13" t="s">
        <v>365</v>
      </c>
      <c r="E133" s="13" t="s">
        <v>365</v>
      </c>
      <c r="F133" s="13" t="s">
        <v>365</v>
      </c>
      <c r="G133" s="13" t="s">
        <v>365</v>
      </c>
      <c r="H133" s="13" t="s">
        <v>365</v>
      </c>
      <c r="I133" s="13" t="s">
        <v>365</v>
      </c>
      <c r="J133" s="13" t="s">
        <v>365</v>
      </c>
      <c r="K133" s="13" t="s">
        <v>365</v>
      </c>
      <c r="L133" s="13" t="s">
        <v>365</v>
      </c>
      <c r="M133" s="13" t="s">
        <v>365</v>
      </c>
      <c r="N133" s="13">
        <v>0.53291999999999995</v>
      </c>
      <c r="O133" t="s">
        <v>366</v>
      </c>
      <c r="P133" t="s">
        <v>366</v>
      </c>
      <c r="Q133" t="s">
        <v>366</v>
      </c>
    </row>
    <row r="134" spans="1:17" ht="30" hidden="1" customHeight="1" x14ac:dyDescent="0.2">
      <c r="A134" t="s">
        <v>177</v>
      </c>
      <c r="B134" t="s">
        <v>172</v>
      </c>
      <c r="C134" t="s">
        <v>171</v>
      </c>
      <c r="D134" s="13" t="s">
        <v>365</v>
      </c>
      <c r="E134" s="13" t="s">
        <v>365</v>
      </c>
      <c r="F134" s="13" t="s">
        <v>365</v>
      </c>
      <c r="G134" s="13" t="s">
        <v>365</v>
      </c>
      <c r="H134" s="13" t="s">
        <v>365</v>
      </c>
      <c r="I134" s="13" t="s">
        <v>365</v>
      </c>
      <c r="J134" s="13" t="s">
        <v>365</v>
      </c>
      <c r="K134" s="13" t="s">
        <v>365</v>
      </c>
      <c r="L134" s="13" t="s">
        <v>365</v>
      </c>
      <c r="M134" s="13" t="s">
        <v>365</v>
      </c>
      <c r="N134" s="13">
        <v>0.44022</v>
      </c>
      <c r="O134" t="s">
        <v>366</v>
      </c>
      <c r="P134" t="s">
        <v>366</v>
      </c>
      <c r="Q134" t="s">
        <v>366</v>
      </c>
    </row>
    <row r="135" spans="1:17" hidden="1" x14ac:dyDescent="0.2">
      <c r="A135" t="s">
        <v>178</v>
      </c>
      <c r="B135" t="s">
        <v>172</v>
      </c>
      <c r="C135" t="s">
        <v>171</v>
      </c>
      <c r="D135" s="13" t="s">
        <v>365</v>
      </c>
      <c r="E135" s="13" t="s">
        <v>365</v>
      </c>
      <c r="F135" s="13" t="s">
        <v>365</v>
      </c>
      <c r="G135" s="13" t="s">
        <v>365</v>
      </c>
      <c r="H135" s="13" t="s">
        <v>365</v>
      </c>
      <c r="I135" s="13" t="s">
        <v>365</v>
      </c>
      <c r="J135" s="13" t="s">
        <v>365</v>
      </c>
      <c r="K135" s="13" t="s">
        <v>365</v>
      </c>
      <c r="L135" s="13" t="s">
        <v>365</v>
      </c>
      <c r="M135" s="13" t="s">
        <v>365</v>
      </c>
      <c r="N135" s="13">
        <v>0.59426999999999996</v>
      </c>
      <c r="O135" t="s">
        <v>366</v>
      </c>
      <c r="P135" t="s">
        <v>366</v>
      </c>
      <c r="Q135" t="s">
        <v>366</v>
      </c>
    </row>
    <row r="136" spans="1:17" hidden="1" x14ac:dyDescent="0.2">
      <c r="A136" t="s">
        <v>179</v>
      </c>
      <c r="B136" t="s">
        <v>172</v>
      </c>
      <c r="C136" t="s">
        <v>171</v>
      </c>
      <c r="D136" s="13" t="s">
        <v>365</v>
      </c>
      <c r="E136" s="13" t="s">
        <v>365</v>
      </c>
      <c r="F136" s="13" t="s">
        <v>365</v>
      </c>
      <c r="G136" s="13" t="s">
        <v>365</v>
      </c>
      <c r="H136" s="13" t="s">
        <v>365</v>
      </c>
      <c r="I136" s="13" t="s">
        <v>365</v>
      </c>
      <c r="J136" s="13" t="s">
        <v>365</v>
      </c>
      <c r="K136" s="13" t="s">
        <v>365</v>
      </c>
      <c r="L136" s="13" t="s">
        <v>365</v>
      </c>
      <c r="M136" s="13" t="s">
        <v>365</v>
      </c>
      <c r="N136" s="13">
        <v>0.58909999999999996</v>
      </c>
      <c r="O136" t="s">
        <v>366</v>
      </c>
      <c r="P136" t="s">
        <v>366</v>
      </c>
      <c r="Q136" t="s">
        <v>366</v>
      </c>
    </row>
    <row r="137" spans="1:17" hidden="1" x14ac:dyDescent="0.2">
      <c r="A137" t="s">
        <v>180</v>
      </c>
      <c r="B137" t="s">
        <v>172</v>
      </c>
      <c r="C137" t="s">
        <v>171</v>
      </c>
      <c r="D137" s="13" t="s">
        <v>365</v>
      </c>
      <c r="E137" s="13" t="s">
        <v>365</v>
      </c>
      <c r="F137" s="13" t="s">
        <v>365</v>
      </c>
      <c r="G137" s="13" t="s">
        <v>365</v>
      </c>
      <c r="H137" s="13" t="s">
        <v>365</v>
      </c>
      <c r="I137" s="13" t="s">
        <v>365</v>
      </c>
      <c r="J137" s="13" t="s">
        <v>365</v>
      </c>
      <c r="K137" s="13" t="s">
        <v>365</v>
      </c>
      <c r="L137" s="13" t="s">
        <v>365</v>
      </c>
      <c r="M137" s="13" t="s">
        <v>365</v>
      </c>
      <c r="N137" s="13">
        <v>0.62770999999999999</v>
      </c>
      <c r="O137" t="s">
        <v>366</v>
      </c>
      <c r="P137" t="s">
        <v>366</v>
      </c>
      <c r="Q137" t="s">
        <v>366</v>
      </c>
    </row>
    <row r="138" spans="1:17" hidden="1" x14ac:dyDescent="0.2">
      <c r="A138" t="s">
        <v>181</v>
      </c>
      <c r="B138" t="s">
        <v>172</v>
      </c>
      <c r="C138" t="s">
        <v>171</v>
      </c>
      <c r="D138" s="13" t="s">
        <v>365</v>
      </c>
      <c r="E138" s="13" t="s">
        <v>365</v>
      </c>
      <c r="F138" s="13" t="s">
        <v>365</v>
      </c>
      <c r="G138" s="13" t="s">
        <v>365</v>
      </c>
      <c r="H138" s="13" t="s">
        <v>365</v>
      </c>
      <c r="I138" s="13" t="s">
        <v>365</v>
      </c>
      <c r="J138" s="13" t="s">
        <v>365</v>
      </c>
      <c r="K138" s="13" t="s">
        <v>365</v>
      </c>
      <c r="L138" s="13" t="s">
        <v>365</v>
      </c>
      <c r="M138" s="13" t="s">
        <v>365</v>
      </c>
      <c r="N138" s="13">
        <v>0.56250999999999995</v>
      </c>
      <c r="O138" t="s">
        <v>366</v>
      </c>
      <c r="P138" t="s">
        <v>366</v>
      </c>
      <c r="Q138" t="s">
        <v>366</v>
      </c>
    </row>
    <row r="139" spans="1:17" hidden="1" x14ac:dyDescent="0.2">
      <c r="A139" t="s">
        <v>182</v>
      </c>
      <c r="B139" t="s">
        <v>172</v>
      </c>
      <c r="C139" t="s">
        <v>171</v>
      </c>
      <c r="D139" s="13" t="s">
        <v>365</v>
      </c>
      <c r="E139" s="13" t="s">
        <v>365</v>
      </c>
      <c r="F139" s="13" t="s">
        <v>365</v>
      </c>
      <c r="G139" s="13" t="s">
        <v>365</v>
      </c>
      <c r="H139" s="13" t="s">
        <v>365</v>
      </c>
      <c r="I139" s="13" t="s">
        <v>365</v>
      </c>
      <c r="J139" s="13" t="s">
        <v>365</v>
      </c>
      <c r="K139" s="13" t="s">
        <v>365</v>
      </c>
      <c r="L139" s="13" t="s">
        <v>365</v>
      </c>
      <c r="M139" s="13" t="s">
        <v>365</v>
      </c>
      <c r="N139" s="13">
        <v>0.54720000000000002</v>
      </c>
      <c r="O139" t="s">
        <v>366</v>
      </c>
      <c r="P139" t="s">
        <v>366</v>
      </c>
      <c r="Q139" t="s">
        <v>366</v>
      </c>
    </row>
    <row r="140" spans="1:17" hidden="1" x14ac:dyDescent="0.2">
      <c r="A140" t="s">
        <v>183</v>
      </c>
      <c r="B140" t="s">
        <v>172</v>
      </c>
      <c r="C140" t="s">
        <v>171</v>
      </c>
      <c r="D140" s="13" t="s">
        <v>365</v>
      </c>
      <c r="E140" s="13" t="s">
        <v>365</v>
      </c>
      <c r="F140" s="13" t="s">
        <v>365</v>
      </c>
      <c r="G140" s="13" t="s">
        <v>365</v>
      </c>
      <c r="H140" s="13" t="s">
        <v>365</v>
      </c>
      <c r="I140" s="13" t="s">
        <v>365</v>
      </c>
      <c r="J140" s="13" t="s">
        <v>365</v>
      </c>
      <c r="K140" s="13" t="s">
        <v>365</v>
      </c>
      <c r="L140" s="13" t="s">
        <v>365</v>
      </c>
      <c r="M140" s="13" t="s">
        <v>365</v>
      </c>
      <c r="N140" s="13">
        <v>0.57699999999999996</v>
      </c>
      <c r="O140" t="s">
        <v>366</v>
      </c>
      <c r="P140" t="s">
        <v>366</v>
      </c>
      <c r="Q140" t="s">
        <v>366</v>
      </c>
    </row>
    <row r="141" spans="1:17" ht="15.75" hidden="1" x14ac:dyDescent="0.25">
      <c r="A141" s="6" t="s">
        <v>66</v>
      </c>
      <c r="B141" s="6" t="s">
        <v>172</v>
      </c>
      <c r="C141" s="6" t="s">
        <v>170</v>
      </c>
      <c r="D141" s="8" t="s">
        <v>365</v>
      </c>
      <c r="E141" s="8" t="s">
        <v>365</v>
      </c>
      <c r="F141" s="8" t="s">
        <v>365</v>
      </c>
      <c r="G141" s="8" t="s">
        <v>365</v>
      </c>
      <c r="H141" s="8" t="s">
        <v>365</v>
      </c>
      <c r="I141" s="8" t="s">
        <v>365</v>
      </c>
      <c r="J141" s="8" t="s">
        <v>365</v>
      </c>
      <c r="K141" s="8" t="s">
        <v>365</v>
      </c>
      <c r="L141" s="8" t="s">
        <v>365</v>
      </c>
      <c r="M141" s="8" t="s">
        <v>365</v>
      </c>
      <c r="N141" s="8">
        <v>900</v>
      </c>
      <c r="O141" s="6"/>
      <c r="P141" s="6"/>
      <c r="Q141" s="6"/>
    </row>
    <row r="142" spans="1:17" ht="15.75" hidden="1" x14ac:dyDescent="0.25">
      <c r="A142" s="6" t="s">
        <v>66</v>
      </c>
      <c r="B142" s="6" t="s">
        <v>172</v>
      </c>
      <c r="C142" s="6" t="s">
        <v>171</v>
      </c>
      <c r="D142" s="8" t="s">
        <v>365</v>
      </c>
      <c r="E142" s="8" t="s">
        <v>365</v>
      </c>
      <c r="F142" s="8" t="s">
        <v>365</v>
      </c>
      <c r="G142" s="8" t="s">
        <v>365</v>
      </c>
      <c r="H142" s="8" t="s">
        <v>365</v>
      </c>
      <c r="I142" s="8" t="s">
        <v>365</v>
      </c>
      <c r="J142" s="8" t="s">
        <v>365</v>
      </c>
      <c r="K142" s="8" t="s">
        <v>365</v>
      </c>
      <c r="L142" s="8" t="s">
        <v>365</v>
      </c>
      <c r="M142" s="8" t="s">
        <v>365</v>
      </c>
      <c r="N142" s="8">
        <v>4080</v>
      </c>
      <c r="O142" s="6"/>
      <c r="P142" s="6"/>
      <c r="Q142" s="6"/>
    </row>
    <row r="143" spans="1:17" x14ac:dyDescent="0.2">
      <c r="A143"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94"/>
  <sheetViews>
    <sheetView workbookViewId="0"/>
  </sheetViews>
  <sheetFormatPr defaultColWidth="11.5546875" defaultRowHeight="15" x14ac:dyDescent="0.2"/>
  <cols>
    <col min="1" max="1" width="30.6640625" customWidth="1"/>
    <col min="2" max="2" width="70.6640625" customWidth="1"/>
    <col min="3" max="3" width="33.6640625" customWidth="1"/>
    <col min="4" max="4" width="25.6640625" customWidth="1"/>
    <col min="5" max="14" width="11.44140625" customWidth="1"/>
    <col min="15" max="17" width="15.6640625" customWidth="1"/>
  </cols>
  <sheetData>
    <row r="1" spans="1:17" ht="30" customHeight="1" x14ac:dyDescent="0.25">
      <c r="A1" s="4" t="s">
        <v>189</v>
      </c>
      <c r="B1" s="4"/>
      <c r="C1" s="4"/>
      <c r="D1" s="4"/>
      <c r="E1" s="4"/>
      <c r="F1" s="4"/>
      <c r="G1" s="4"/>
      <c r="H1" s="4"/>
      <c r="I1" s="4"/>
      <c r="J1" s="4"/>
      <c r="K1" s="4"/>
      <c r="L1" s="4"/>
      <c r="M1" s="4"/>
      <c r="N1" s="4"/>
      <c r="O1" s="4"/>
      <c r="P1" s="4"/>
      <c r="Q1" s="4"/>
    </row>
    <row r="2" spans="1:17" x14ac:dyDescent="0.2">
      <c r="A2" t="s">
        <v>190</v>
      </c>
    </row>
    <row r="3" spans="1:17" x14ac:dyDescent="0.2">
      <c r="A3" t="s">
        <v>17</v>
      </c>
    </row>
    <row r="4" spans="1:17" x14ac:dyDescent="0.2">
      <c r="A4" t="s">
        <v>54</v>
      </c>
    </row>
    <row r="5" spans="1:17" x14ac:dyDescent="0.2">
      <c r="A5" t="s">
        <v>191</v>
      </c>
    </row>
    <row r="6" spans="1:17" ht="30" customHeight="1" x14ac:dyDescent="0.25">
      <c r="A6" s="5" t="s">
        <v>192</v>
      </c>
      <c r="B6" s="5" t="s">
        <v>193</v>
      </c>
      <c r="C6" s="5" t="s">
        <v>101</v>
      </c>
      <c r="D6" s="5" t="s">
        <v>102</v>
      </c>
      <c r="E6" s="5" t="s">
        <v>56</v>
      </c>
      <c r="F6" s="5" t="s">
        <v>57</v>
      </c>
      <c r="G6" s="5" t="s">
        <v>58</v>
      </c>
      <c r="H6" s="5" t="s">
        <v>59</v>
      </c>
      <c r="I6" s="5" t="s">
        <v>60</v>
      </c>
      <c r="J6" s="5" t="s">
        <v>61</v>
      </c>
      <c r="K6" s="5" t="s">
        <v>62</v>
      </c>
      <c r="L6" s="5" t="s">
        <v>63</v>
      </c>
      <c r="M6" s="5" t="s">
        <v>64</v>
      </c>
      <c r="N6" s="5" t="s">
        <v>65</v>
      </c>
      <c r="O6" s="5" t="s">
        <v>194</v>
      </c>
      <c r="P6" s="5" t="s">
        <v>78</v>
      </c>
      <c r="Q6" s="5" t="s">
        <v>79</v>
      </c>
    </row>
    <row r="7" spans="1:17" ht="30" customHeight="1" x14ac:dyDescent="0.2">
      <c r="A7" t="s">
        <v>195</v>
      </c>
      <c r="B7" t="s">
        <v>196</v>
      </c>
      <c r="C7" t="s">
        <v>103</v>
      </c>
      <c r="D7" t="s">
        <v>104</v>
      </c>
      <c r="E7" s="13">
        <v>0.57579000000000002</v>
      </c>
      <c r="F7" s="13">
        <v>0.60633000000000004</v>
      </c>
      <c r="G7" s="13">
        <v>0.65813999999999995</v>
      </c>
      <c r="H7" s="13">
        <v>0.63766</v>
      </c>
      <c r="I7" s="13">
        <v>0.64729000000000003</v>
      </c>
      <c r="J7" s="13">
        <v>0.64071</v>
      </c>
      <c r="K7" s="13">
        <v>0.63102000000000003</v>
      </c>
      <c r="L7" s="13">
        <v>0.6522</v>
      </c>
      <c r="M7" s="13">
        <v>0.58284999999999998</v>
      </c>
      <c r="N7" s="13">
        <v>0.56771000000000005</v>
      </c>
      <c r="O7" t="s">
        <v>82</v>
      </c>
      <c r="P7" t="s">
        <v>81</v>
      </c>
      <c r="Q7" t="s">
        <v>82</v>
      </c>
    </row>
    <row r="8" spans="1:17" x14ac:dyDescent="0.2">
      <c r="A8" t="s">
        <v>195</v>
      </c>
      <c r="B8" t="s">
        <v>197</v>
      </c>
      <c r="C8" t="s">
        <v>103</v>
      </c>
      <c r="D8" t="s">
        <v>104</v>
      </c>
      <c r="E8" s="13">
        <v>0.48397000000000001</v>
      </c>
      <c r="F8" s="13">
        <v>0.52951000000000004</v>
      </c>
      <c r="G8" s="13">
        <v>0.54222000000000004</v>
      </c>
      <c r="H8" s="13">
        <v>0.50088999999999995</v>
      </c>
      <c r="I8" s="13">
        <v>0.51532</v>
      </c>
      <c r="J8" s="13">
        <v>0.50329000000000002</v>
      </c>
      <c r="K8" s="13">
        <v>0.50090000000000001</v>
      </c>
      <c r="L8" s="13">
        <v>0.49856</v>
      </c>
      <c r="M8" s="13">
        <v>0.45568999999999998</v>
      </c>
      <c r="N8" s="13">
        <v>0.47849999999999998</v>
      </c>
      <c r="O8" t="s">
        <v>82</v>
      </c>
      <c r="P8" t="s">
        <v>82</v>
      </c>
      <c r="Q8" t="s">
        <v>82</v>
      </c>
    </row>
    <row r="9" spans="1:17" x14ac:dyDescent="0.2">
      <c r="A9" t="s">
        <v>195</v>
      </c>
      <c r="B9" t="s">
        <v>198</v>
      </c>
      <c r="C9" t="s">
        <v>103</v>
      </c>
      <c r="D9" t="s">
        <v>104</v>
      </c>
      <c r="E9" s="13">
        <v>0.27944000000000002</v>
      </c>
      <c r="F9" s="13">
        <v>0.26101999999999997</v>
      </c>
      <c r="G9" s="13">
        <v>0.21615999999999999</v>
      </c>
      <c r="H9" s="13">
        <v>0.23182</v>
      </c>
      <c r="I9" s="13">
        <v>0.23425000000000001</v>
      </c>
      <c r="J9" s="13">
        <v>0.23508000000000001</v>
      </c>
      <c r="K9" s="13">
        <v>0.23701</v>
      </c>
      <c r="L9" s="13">
        <v>0.23443</v>
      </c>
      <c r="M9" s="13" t="s">
        <v>365</v>
      </c>
      <c r="N9" s="13" t="s">
        <v>365</v>
      </c>
      <c r="O9" t="s">
        <v>366</v>
      </c>
      <c r="P9" t="s">
        <v>366</v>
      </c>
      <c r="Q9" t="s">
        <v>366</v>
      </c>
    </row>
    <row r="10" spans="1:17" x14ac:dyDescent="0.2">
      <c r="A10" t="s">
        <v>195</v>
      </c>
      <c r="B10" t="s">
        <v>199</v>
      </c>
      <c r="C10" t="s">
        <v>103</v>
      </c>
      <c r="D10" t="s">
        <v>104</v>
      </c>
      <c r="E10" s="13">
        <v>0.30535000000000001</v>
      </c>
      <c r="F10" s="13">
        <v>0.28543000000000002</v>
      </c>
      <c r="G10" s="13">
        <v>0.24671999999999999</v>
      </c>
      <c r="H10" s="13">
        <v>0.2293</v>
      </c>
      <c r="I10" s="13">
        <v>0.21367</v>
      </c>
      <c r="J10" s="13">
        <v>0.20491999999999999</v>
      </c>
      <c r="K10" s="13">
        <v>0.2233</v>
      </c>
      <c r="L10" s="13">
        <v>0.21565999999999999</v>
      </c>
      <c r="M10" s="13">
        <v>0.23003999999999999</v>
      </c>
      <c r="N10" s="13">
        <v>0.24721000000000001</v>
      </c>
      <c r="O10" t="s">
        <v>126</v>
      </c>
      <c r="P10" t="s">
        <v>134</v>
      </c>
      <c r="Q10" t="s">
        <v>82</v>
      </c>
    </row>
    <row r="11" spans="1:17" x14ac:dyDescent="0.2">
      <c r="A11" t="s">
        <v>195</v>
      </c>
      <c r="B11" t="s">
        <v>200</v>
      </c>
      <c r="C11" t="s">
        <v>103</v>
      </c>
      <c r="D11" t="s">
        <v>104</v>
      </c>
      <c r="E11" s="13" t="s">
        <v>365</v>
      </c>
      <c r="F11" s="13" t="s">
        <v>365</v>
      </c>
      <c r="G11" s="13" t="s">
        <v>365</v>
      </c>
      <c r="H11" s="13" t="s">
        <v>365</v>
      </c>
      <c r="I11" s="13" t="s">
        <v>365</v>
      </c>
      <c r="J11" s="13" t="s">
        <v>365</v>
      </c>
      <c r="K11" s="13" t="s">
        <v>365</v>
      </c>
      <c r="L11" s="13" t="s">
        <v>365</v>
      </c>
      <c r="M11" s="13">
        <v>0.60646999999999995</v>
      </c>
      <c r="N11" s="13">
        <v>0.64132</v>
      </c>
      <c r="O11" t="s">
        <v>366</v>
      </c>
      <c r="P11" t="s">
        <v>366</v>
      </c>
      <c r="Q11" t="s">
        <v>134</v>
      </c>
    </row>
    <row r="12" spans="1:17" x14ac:dyDescent="0.2">
      <c r="A12" t="s">
        <v>195</v>
      </c>
      <c r="B12" t="s">
        <v>201</v>
      </c>
      <c r="C12" t="s">
        <v>103</v>
      </c>
      <c r="D12" t="s">
        <v>104</v>
      </c>
      <c r="E12" s="13" t="s">
        <v>365</v>
      </c>
      <c r="F12" s="13" t="s">
        <v>365</v>
      </c>
      <c r="G12" s="13" t="s">
        <v>365</v>
      </c>
      <c r="H12" s="13" t="s">
        <v>365</v>
      </c>
      <c r="I12" s="13" t="s">
        <v>365</v>
      </c>
      <c r="J12" s="13" t="s">
        <v>365</v>
      </c>
      <c r="K12" s="13" t="s">
        <v>365</v>
      </c>
      <c r="L12" s="13" t="s">
        <v>365</v>
      </c>
      <c r="M12" s="13">
        <v>0.35926000000000002</v>
      </c>
      <c r="N12" s="13">
        <v>0.40205999999999997</v>
      </c>
      <c r="O12" t="s">
        <v>366</v>
      </c>
      <c r="P12" t="s">
        <v>366</v>
      </c>
      <c r="Q12" t="s">
        <v>127</v>
      </c>
    </row>
    <row r="13" spans="1:17" x14ac:dyDescent="0.2">
      <c r="A13" t="s">
        <v>202</v>
      </c>
      <c r="B13" t="s">
        <v>203</v>
      </c>
      <c r="C13" t="s">
        <v>103</v>
      </c>
      <c r="D13" t="s">
        <v>104</v>
      </c>
      <c r="E13" s="13">
        <v>0.83423999999999998</v>
      </c>
      <c r="F13" s="13">
        <v>0.85960999999999999</v>
      </c>
      <c r="G13" s="13">
        <v>0.85516999999999999</v>
      </c>
      <c r="H13" s="13">
        <v>0.84755000000000003</v>
      </c>
      <c r="I13" s="13">
        <v>0.87195</v>
      </c>
      <c r="J13" s="13">
        <v>0.87665000000000004</v>
      </c>
      <c r="K13" s="13">
        <v>0.87460000000000004</v>
      </c>
      <c r="L13" s="13">
        <v>0.89173999999999998</v>
      </c>
      <c r="M13" s="13">
        <v>0.83045999999999998</v>
      </c>
      <c r="N13" s="13">
        <v>0.83550999999999997</v>
      </c>
      <c r="O13" t="s">
        <v>82</v>
      </c>
      <c r="P13" t="s">
        <v>126</v>
      </c>
      <c r="Q13" t="s">
        <v>82</v>
      </c>
    </row>
    <row r="14" spans="1:17" x14ac:dyDescent="0.2">
      <c r="A14" t="s">
        <v>202</v>
      </c>
      <c r="B14" t="s">
        <v>204</v>
      </c>
      <c r="C14" t="s">
        <v>103</v>
      </c>
      <c r="D14" t="s">
        <v>104</v>
      </c>
      <c r="E14" s="13">
        <v>0.5786</v>
      </c>
      <c r="F14" s="13">
        <v>0.62771999999999994</v>
      </c>
      <c r="G14" s="13">
        <v>0.61153999999999997</v>
      </c>
      <c r="H14" s="13">
        <v>0.59745000000000004</v>
      </c>
      <c r="I14" s="13">
        <v>0.62495999999999996</v>
      </c>
      <c r="J14" s="13">
        <v>0.62790999999999997</v>
      </c>
      <c r="K14" s="13">
        <v>0.61663999999999997</v>
      </c>
      <c r="L14" s="13">
        <v>0.63261999999999996</v>
      </c>
      <c r="M14" s="13">
        <v>0.57935000000000003</v>
      </c>
      <c r="N14" s="13">
        <v>0.57262000000000002</v>
      </c>
      <c r="O14" t="s">
        <v>82</v>
      </c>
      <c r="P14" t="s">
        <v>126</v>
      </c>
      <c r="Q14" t="s">
        <v>82</v>
      </c>
    </row>
    <row r="15" spans="1:17" x14ac:dyDescent="0.2">
      <c r="A15" t="s">
        <v>205</v>
      </c>
      <c r="B15" t="s">
        <v>206</v>
      </c>
      <c r="C15" t="s">
        <v>103</v>
      </c>
      <c r="D15" t="s">
        <v>104</v>
      </c>
      <c r="E15" s="13" t="s">
        <v>365</v>
      </c>
      <c r="F15" s="13" t="s">
        <v>365</v>
      </c>
      <c r="G15" s="13" t="s">
        <v>365</v>
      </c>
      <c r="H15" s="13" t="s">
        <v>365</v>
      </c>
      <c r="I15" s="13" t="s">
        <v>365</v>
      </c>
      <c r="J15" s="13" t="s">
        <v>365</v>
      </c>
      <c r="K15" s="13" t="s">
        <v>365</v>
      </c>
      <c r="L15" s="13" t="s">
        <v>365</v>
      </c>
      <c r="M15" s="13">
        <v>0.42619000000000001</v>
      </c>
      <c r="N15" s="13">
        <v>0.43425999999999998</v>
      </c>
      <c r="O15" t="s">
        <v>366</v>
      </c>
      <c r="P15" t="s">
        <v>366</v>
      </c>
      <c r="Q15" t="s">
        <v>82</v>
      </c>
    </row>
    <row r="16" spans="1:17" x14ac:dyDescent="0.2">
      <c r="A16" t="s">
        <v>207</v>
      </c>
      <c r="B16" t="s">
        <v>208</v>
      </c>
      <c r="C16" t="s">
        <v>103</v>
      </c>
      <c r="D16" t="s">
        <v>104</v>
      </c>
      <c r="E16" s="13">
        <v>0.42815999999999999</v>
      </c>
      <c r="F16" s="13">
        <v>0.46783999999999998</v>
      </c>
      <c r="G16" s="13">
        <v>0.48835000000000001</v>
      </c>
      <c r="H16" s="13">
        <v>0.45794000000000001</v>
      </c>
      <c r="I16" s="13">
        <v>0.46148</v>
      </c>
      <c r="J16" s="13">
        <v>0.44563999999999998</v>
      </c>
      <c r="K16" s="13">
        <v>0.42420999999999998</v>
      </c>
      <c r="L16" s="13">
        <v>0.42247000000000001</v>
      </c>
      <c r="M16" s="13" t="s">
        <v>365</v>
      </c>
      <c r="N16" s="13" t="s">
        <v>365</v>
      </c>
      <c r="O16" t="s">
        <v>366</v>
      </c>
      <c r="P16" t="s">
        <v>366</v>
      </c>
      <c r="Q16" t="s">
        <v>366</v>
      </c>
    </row>
    <row r="17" spans="1:17" ht="15.75" x14ac:dyDescent="0.25">
      <c r="A17" s="6" t="s">
        <v>209</v>
      </c>
      <c r="B17" s="6" t="s">
        <v>66</v>
      </c>
      <c r="C17" s="6" t="s">
        <v>103</v>
      </c>
      <c r="D17" s="6" t="s">
        <v>104</v>
      </c>
      <c r="E17" s="8">
        <v>3890</v>
      </c>
      <c r="F17" s="8">
        <v>3180</v>
      </c>
      <c r="G17" s="8">
        <v>11520</v>
      </c>
      <c r="H17" s="8">
        <v>11180</v>
      </c>
      <c r="I17" s="8">
        <v>5420</v>
      </c>
      <c r="J17" s="8">
        <v>5360</v>
      </c>
      <c r="K17" s="8">
        <v>5410</v>
      </c>
      <c r="L17" s="8">
        <v>5450</v>
      </c>
      <c r="M17" s="8">
        <v>5340</v>
      </c>
      <c r="N17" s="8">
        <v>4840</v>
      </c>
      <c r="O17" s="6" t="s">
        <v>366</v>
      </c>
      <c r="P17" s="6" t="s">
        <v>366</v>
      </c>
      <c r="Q17" s="6" t="s">
        <v>366</v>
      </c>
    </row>
    <row r="18" spans="1:17" ht="30" hidden="1" customHeight="1" x14ac:dyDescent="0.2">
      <c r="A18" t="s">
        <v>195</v>
      </c>
      <c r="B18" t="s">
        <v>196</v>
      </c>
      <c r="C18" t="s">
        <v>105</v>
      </c>
      <c r="D18" t="s">
        <v>106</v>
      </c>
      <c r="E18" s="13">
        <v>0.5585</v>
      </c>
      <c r="F18" s="13">
        <v>0.59345000000000003</v>
      </c>
      <c r="G18" s="13">
        <v>0.65049000000000001</v>
      </c>
      <c r="H18" s="13">
        <v>0.62039999999999995</v>
      </c>
      <c r="I18" s="13">
        <v>0.63280000000000003</v>
      </c>
      <c r="J18" s="13">
        <v>0.62768999999999997</v>
      </c>
      <c r="K18" s="13">
        <v>0.61673999999999995</v>
      </c>
      <c r="L18" s="13">
        <v>0.65117999999999998</v>
      </c>
      <c r="M18" s="13">
        <v>0.57645000000000002</v>
      </c>
      <c r="N18" s="13">
        <v>0.55708000000000002</v>
      </c>
      <c r="O18" t="s">
        <v>82</v>
      </c>
      <c r="P18" t="s">
        <v>123</v>
      </c>
      <c r="Q18" t="s">
        <v>82</v>
      </c>
    </row>
    <row r="19" spans="1:17" hidden="1" x14ac:dyDescent="0.2">
      <c r="A19" t="s">
        <v>195</v>
      </c>
      <c r="B19" t="s">
        <v>197</v>
      </c>
      <c r="C19" t="s">
        <v>105</v>
      </c>
      <c r="D19" t="s">
        <v>106</v>
      </c>
      <c r="E19" s="13">
        <v>0.48277999999999999</v>
      </c>
      <c r="F19" s="13">
        <v>0.52085999999999999</v>
      </c>
      <c r="G19" s="13">
        <v>0.53613999999999995</v>
      </c>
      <c r="H19" s="13">
        <v>0.49419000000000002</v>
      </c>
      <c r="I19" s="13">
        <v>0.51839999999999997</v>
      </c>
      <c r="J19" s="13">
        <v>0.50163999999999997</v>
      </c>
      <c r="K19" s="13">
        <v>0.49425000000000002</v>
      </c>
      <c r="L19" s="13">
        <v>0.502</v>
      </c>
      <c r="M19" s="13">
        <v>0.46792</v>
      </c>
      <c r="N19" s="13">
        <v>0.48130000000000001</v>
      </c>
      <c r="O19" t="s">
        <v>82</v>
      </c>
      <c r="P19" t="s">
        <v>82</v>
      </c>
      <c r="Q19" t="s">
        <v>82</v>
      </c>
    </row>
    <row r="20" spans="1:17" hidden="1" x14ac:dyDescent="0.2">
      <c r="A20" t="s">
        <v>195</v>
      </c>
      <c r="B20" t="s">
        <v>198</v>
      </c>
      <c r="C20" t="s">
        <v>105</v>
      </c>
      <c r="D20" t="s">
        <v>106</v>
      </c>
      <c r="E20" s="13">
        <v>0.29020000000000001</v>
      </c>
      <c r="F20" s="13">
        <v>0.25951000000000002</v>
      </c>
      <c r="G20" s="13">
        <v>0.22034999999999999</v>
      </c>
      <c r="H20" s="13">
        <v>0.23247999999999999</v>
      </c>
      <c r="I20" s="13">
        <v>0.22575999999999999</v>
      </c>
      <c r="J20" s="13">
        <v>0.21565000000000001</v>
      </c>
      <c r="K20" s="13">
        <v>0.23677000000000001</v>
      </c>
      <c r="L20" s="13">
        <v>0.22746</v>
      </c>
      <c r="M20" s="13" t="s">
        <v>365</v>
      </c>
      <c r="N20" s="13" t="s">
        <v>365</v>
      </c>
      <c r="O20" t="s">
        <v>366</v>
      </c>
      <c r="P20" t="s">
        <v>366</v>
      </c>
      <c r="Q20" t="s">
        <v>366</v>
      </c>
    </row>
    <row r="21" spans="1:17" hidden="1" x14ac:dyDescent="0.2">
      <c r="A21" t="s">
        <v>195</v>
      </c>
      <c r="B21" t="s">
        <v>199</v>
      </c>
      <c r="C21" t="s">
        <v>105</v>
      </c>
      <c r="D21" t="s">
        <v>106</v>
      </c>
      <c r="E21" s="13">
        <v>0.32974999999999999</v>
      </c>
      <c r="F21" s="13">
        <v>0.30175999999999997</v>
      </c>
      <c r="G21" s="13">
        <v>0.25090000000000001</v>
      </c>
      <c r="H21" s="13">
        <v>0.23157</v>
      </c>
      <c r="I21" s="13">
        <v>0.22051000000000001</v>
      </c>
      <c r="J21" s="13">
        <v>0.19914999999999999</v>
      </c>
      <c r="K21" s="13">
        <v>0.23471</v>
      </c>
      <c r="L21" s="13">
        <v>0.21542</v>
      </c>
      <c r="M21" s="13">
        <v>0.21560000000000001</v>
      </c>
      <c r="N21" s="13">
        <v>0.26007999999999998</v>
      </c>
      <c r="O21" t="s">
        <v>133</v>
      </c>
      <c r="P21" t="s">
        <v>127</v>
      </c>
      <c r="Q21" t="s">
        <v>127</v>
      </c>
    </row>
    <row r="22" spans="1:17" hidden="1" x14ac:dyDescent="0.2">
      <c r="A22" t="s">
        <v>195</v>
      </c>
      <c r="B22" t="s">
        <v>200</v>
      </c>
      <c r="C22" t="s">
        <v>105</v>
      </c>
      <c r="D22" t="s">
        <v>106</v>
      </c>
      <c r="E22" s="13" t="s">
        <v>365</v>
      </c>
      <c r="F22" s="13" t="s">
        <v>365</v>
      </c>
      <c r="G22" s="13" t="s">
        <v>365</v>
      </c>
      <c r="H22" s="13" t="s">
        <v>365</v>
      </c>
      <c r="I22" s="13" t="s">
        <v>365</v>
      </c>
      <c r="J22" s="13" t="s">
        <v>365</v>
      </c>
      <c r="K22" s="13" t="s">
        <v>365</v>
      </c>
      <c r="L22" s="13" t="s">
        <v>365</v>
      </c>
      <c r="M22" s="13">
        <v>0.61067000000000005</v>
      </c>
      <c r="N22" s="13">
        <v>0.66488000000000003</v>
      </c>
      <c r="O22" t="s">
        <v>366</v>
      </c>
      <c r="P22" t="s">
        <v>366</v>
      </c>
      <c r="Q22" t="s">
        <v>187</v>
      </c>
    </row>
    <row r="23" spans="1:17" hidden="1" x14ac:dyDescent="0.2">
      <c r="A23" t="s">
        <v>195</v>
      </c>
      <c r="B23" t="s">
        <v>201</v>
      </c>
      <c r="C23" t="s">
        <v>105</v>
      </c>
      <c r="D23" t="s">
        <v>106</v>
      </c>
      <c r="E23" s="13" t="s">
        <v>365</v>
      </c>
      <c r="F23" s="13" t="s">
        <v>365</v>
      </c>
      <c r="G23" s="13" t="s">
        <v>365</v>
      </c>
      <c r="H23" s="13" t="s">
        <v>365</v>
      </c>
      <c r="I23" s="13" t="s">
        <v>365</v>
      </c>
      <c r="J23" s="13" t="s">
        <v>365</v>
      </c>
      <c r="K23" s="13" t="s">
        <v>365</v>
      </c>
      <c r="L23" s="13" t="s">
        <v>365</v>
      </c>
      <c r="M23" s="13">
        <v>0.3589</v>
      </c>
      <c r="N23" s="13">
        <v>0.39534000000000002</v>
      </c>
      <c r="O23" t="s">
        <v>366</v>
      </c>
      <c r="P23" t="s">
        <v>366</v>
      </c>
      <c r="Q23" t="s">
        <v>82</v>
      </c>
    </row>
    <row r="24" spans="1:17" hidden="1" x14ac:dyDescent="0.2">
      <c r="A24" t="s">
        <v>202</v>
      </c>
      <c r="B24" t="s">
        <v>203</v>
      </c>
      <c r="C24" t="s">
        <v>105</v>
      </c>
      <c r="D24" t="s">
        <v>106</v>
      </c>
      <c r="E24" s="13">
        <v>0.8216</v>
      </c>
      <c r="F24" s="13">
        <v>0.85446999999999995</v>
      </c>
      <c r="G24" s="13">
        <v>0.83548999999999995</v>
      </c>
      <c r="H24" s="13">
        <v>0.82582</v>
      </c>
      <c r="I24" s="13">
        <v>0.85350000000000004</v>
      </c>
      <c r="J24" s="13">
        <v>0.86721999999999999</v>
      </c>
      <c r="K24" s="13">
        <v>0.85633999999999999</v>
      </c>
      <c r="L24" s="13">
        <v>0.88146000000000002</v>
      </c>
      <c r="M24" s="13">
        <v>0.83352999999999999</v>
      </c>
      <c r="N24" s="13">
        <v>0.83962999999999999</v>
      </c>
      <c r="O24" t="s">
        <v>82</v>
      </c>
      <c r="P24" t="s">
        <v>130</v>
      </c>
      <c r="Q24" t="s">
        <v>82</v>
      </c>
    </row>
    <row r="25" spans="1:17" hidden="1" x14ac:dyDescent="0.2">
      <c r="A25" t="s">
        <v>202</v>
      </c>
      <c r="B25" t="s">
        <v>204</v>
      </c>
      <c r="C25" t="s">
        <v>105</v>
      </c>
      <c r="D25" t="s">
        <v>106</v>
      </c>
      <c r="E25" s="13">
        <v>0.59794000000000003</v>
      </c>
      <c r="F25" s="13">
        <v>0.65737999999999996</v>
      </c>
      <c r="G25" s="13">
        <v>0.63183</v>
      </c>
      <c r="H25" s="13">
        <v>0.62307000000000001</v>
      </c>
      <c r="I25" s="13">
        <v>0.64885999999999999</v>
      </c>
      <c r="J25" s="13">
        <v>0.64529000000000003</v>
      </c>
      <c r="K25" s="13">
        <v>0.64580000000000004</v>
      </c>
      <c r="L25" s="13">
        <v>0.65436000000000005</v>
      </c>
      <c r="M25" s="13">
        <v>0.61294999999999999</v>
      </c>
      <c r="N25" s="13">
        <v>0.62122999999999995</v>
      </c>
      <c r="O25" t="s">
        <v>82</v>
      </c>
      <c r="P25" t="s">
        <v>82</v>
      </c>
      <c r="Q25" t="s">
        <v>82</v>
      </c>
    </row>
    <row r="26" spans="1:17" hidden="1" x14ac:dyDescent="0.2">
      <c r="A26" t="s">
        <v>205</v>
      </c>
      <c r="B26" t="s">
        <v>206</v>
      </c>
      <c r="C26" t="s">
        <v>105</v>
      </c>
      <c r="D26" t="s">
        <v>106</v>
      </c>
      <c r="E26" s="13" t="s">
        <v>365</v>
      </c>
      <c r="F26" s="13" t="s">
        <v>365</v>
      </c>
      <c r="G26" s="13" t="s">
        <v>365</v>
      </c>
      <c r="H26" s="13" t="s">
        <v>365</v>
      </c>
      <c r="I26" s="13" t="s">
        <v>365</v>
      </c>
      <c r="J26" s="13" t="s">
        <v>365</v>
      </c>
      <c r="K26" s="13" t="s">
        <v>365</v>
      </c>
      <c r="L26" s="13" t="s">
        <v>365</v>
      </c>
      <c r="M26" s="13">
        <v>0.44159999999999999</v>
      </c>
      <c r="N26" s="13">
        <v>0.46870000000000001</v>
      </c>
      <c r="O26" t="s">
        <v>366</v>
      </c>
      <c r="P26" t="s">
        <v>366</v>
      </c>
      <c r="Q26" t="s">
        <v>82</v>
      </c>
    </row>
    <row r="27" spans="1:17" hidden="1" x14ac:dyDescent="0.2">
      <c r="A27" t="s">
        <v>207</v>
      </c>
      <c r="B27" t="s">
        <v>208</v>
      </c>
      <c r="C27" t="s">
        <v>105</v>
      </c>
      <c r="D27" t="s">
        <v>106</v>
      </c>
      <c r="E27" s="13">
        <v>0.42492999999999997</v>
      </c>
      <c r="F27" s="13">
        <v>0.4793</v>
      </c>
      <c r="G27" s="13">
        <v>0.50510999999999995</v>
      </c>
      <c r="H27" s="13">
        <v>0.46825</v>
      </c>
      <c r="I27" s="13">
        <v>0.47270000000000001</v>
      </c>
      <c r="J27" s="13">
        <v>0.46643000000000001</v>
      </c>
      <c r="K27" s="13">
        <v>0.42907000000000001</v>
      </c>
      <c r="L27" s="13">
        <v>0.42701</v>
      </c>
      <c r="M27" s="13" t="s">
        <v>365</v>
      </c>
      <c r="N27" s="13" t="s">
        <v>365</v>
      </c>
      <c r="O27" t="s">
        <v>366</v>
      </c>
      <c r="P27" t="s">
        <v>366</v>
      </c>
      <c r="Q27" t="s">
        <v>366</v>
      </c>
    </row>
    <row r="28" spans="1:17" ht="30" hidden="1" customHeight="1" x14ac:dyDescent="0.2">
      <c r="A28" t="s">
        <v>195</v>
      </c>
      <c r="B28" t="s">
        <v>196</v>
      </c>
      <c r="C28" t="s">
        <v>105</v>
      </c>
      <c r="D28" t="s">
        <v>107</v>
      </c>
      <c r="E28" s="13">
        <v>0.59092999999999996</v>
      </c>
      <c r="F28" s="13">
        <v>0.61790999999999996</v>
      </c>
      <c r="G28" s="13">
        <v>0.66512000000000004</v>
      </c>
      <c r="H28" s="13">
        <v>0.65359999999999996</v>
      </c>
      <c r="I28" s="13">
        <v>0.66078999999999999</v>
      </c>
      <c r="J28" s="13">
        <v>0.65278999999999998</v>
      </c>
      <c r="K28" s="13">
        <v>0.64634000000000003</v>
      </c>
      <c r="L28" s="13">
        <v>0.65315000000000001</v>
      </c>
      <c r="M28" s="13">
        <v>0.58918000000000004</v>
      </c>
      <c r="N28" s="13">
        <v>0.57632000000000005</v>
      </c>
      <c r="O28" t="s">
        <v>82</v>
      </c>
      <c r="P28" t="s">
        <v>81</v>
      </c>
      <c r="Q28" t="s">
        <v>82</v>
      </c>
    </row>
    <row r="29" spans="1:17" hidden="1" x14ac:dyDescent="0.2">
      <c r="A29" t="s">
        <v>195</v>
      </c>
      <c r="B29" t="s">
        <v>197</v>
      </c>
      <c r="C29" t="s">
        <v>105</v>
      </c>
      <c r="D29" t="s">
        <v>107</v>
      </c>
      <c r="E29" s="13">
        <v>0.48502000000000001</v>
      </c>
      <c r="F29" s="13">
        <v>0.53729000000000005</v>
      </c>
      <c r="G29" s="13">
        <v>0.54776999999999998</v>
      </c>
      <c r="H29" s="13">
        <v>0.50707999999999998</v>
      </c>
      <c r="I29" s="13">
        <v>0.51246000000000003</v>
      </c>
      <c r="J29" s="13">
        <v>0.50482000000000005</v>
      </c>
      <c r="K29" s="13">
        <v>0.50802999999999998</v>
      </c>
      <c r="L29" s="13">
        <v>0.49536999999999998</v>
      </c>
      <c r="M29" s="13">
        <v>0.44468999999999997</v>
      </c>
      <c r="N29" s="13">
        <v>0.47666999999999998</v>
      </c>
      <c r="O29" t="s">
        <v>82</v>
      </c>
      <c r="P29" t="s">
        <v>82</v>
      </c>
      <c r="Q29" t="s">
        <v>82</v>
      </c>
    </row>
    <row r="30" spans="1:17" hidden="1" x14ac:dyDescent="0.2">
      <c r="A30" t="s">
        <v>195</v>
      </c>
      <c r="B30" t="s">
        <v>198</v>
      </c>
      <c r="C30" t="s">
        <v>105</v>
      </c>
      <c r="D30" t="s">
        <v>107</v>
      </c>
      <c r="E30" s="13">
        <v>0.27001999999999998</v>
      </c>
      <c r="F30" s="13">
        <v>0.26236999999999999</v>
      </c>
      <c r="G30" s="13">
        <v>0.21234</v>
      </c>
      <c r="H30" s="13">
        <v>0.23119999999999999</v>
      </c>
      <c r="I30" s="13">
        <v>0.24215999999999999</v>
      </c>
      <c r="J30" s="13">
        <v>0.25309999999999999</v>
      </c>
      <c r="K30" s="13">
        <v>0.23726</v>
      </c>
      <c r="L30" s="13">
        <v>0.2409</v>
      </c>
      <c r="M30" s="13" t="s">
        <v>365</v>
      </c>
      <c r="N30" s="13" t="s">
        <v>365</v>
      </c>
      <c r="O30" t="s">
        <v>366</v>
      </c>
      <c r="P30" t="s">
        <v>366</v>
      </c>
      <c r="Q30" t="s">
        <v>366</v>
      </c>
    </row>
    <row r="31" spans="1:17" hidden="1" x14ac:dyDescent="0.2">
      <c r="A31" t="s">
        <v>195</v>
      </c>
      <c r="B31" t="s">
        <v>199</v>
      </c>
      <c r="C31" t="s">
        <v>105</v>
      </c>
      <c r="D31" t="s">
        <v>107</v>
      </c>
      <c r="E31" s="13">
        <v>0.28399999999999997</v>
      </c>
      <c r="F31" s="13">
        <v>0.27076</v>
      </c>
      <c r="G31" s="13">
        <v>0.24290999999999999</v>
      </c>
      <c r="H31" s="13">
        <v>0.22720000000000001</v>
      </c>
      <c r="I31" s="13">
        <v>0.20729</v>
      </c>
      <c r="J31" s="13">
        <v>0.21026</v>
      </c>
      <c r="K31" s="13">
        <v>0.21106</v>
      </c>
      <c r="L31" s="13">
        <v>0.21587999999999999</v>
      </c>
      <c r="M31" s="13">
        <v>0.24326</v>
      </c>
      <c r="N31" s="13">
        <v>0.23438999999999999</v>
      </c>
      <c r="O31" t="s">
        <v>167</v>
      </c>
      <c r="P31" t="s">
        <v>82</v>
      </c>
      <c r="Q31" t="s">
        <v>82</v>
      </c>
    </row>
    <row r="32" spans="1:17" hidden="1" x14ac:dyDescent="0.2">
      <c r="A32" t="s">
        <v>195</v>
      </c>
      <c r="B32" t="s">
        <v>200</v>
      </c>
      <c r="C32" t="s">
        <v>105</v>
      </c>
      <c r="D32" t="s">
        <v>107</v>
      </c>
      <c r="E32" s="13" t="s">
        <v>365</v>
      </c>
      <c r="F32" s="13" t="s">
        <v>365</v>
      </c>
      <c r="G32" s="13" t="s">
        <v>365</v>
      </c>
      <c r="H32" s="13" t="s">
        <v>365</v>
      </c>
      <c r="I32" s="13" t="s">
        <v>365</v>
      </c>
      <c r="J32" s="13" t="s">
        <v>365</v>
      </c>
      <c r="K32" s="13" t="s">
        <v>365</v>
      </c>
      <c r="L32" s="13" t="s">
        <v>365</v>
      </c>
      <c r="M32" s="13">
        <v>0.60253999999999996</v>
      </c>
      <c r="N32" s="13">
        <v>0.62048000000000003</v>
      </c>
      <c r="O32" t="s">
        <v>366</v>
      </c>
      <c r="P32" t="s">
        <v>366</v>
      </c>
      <c r="Q32" t="s">
        <v>82</v>
      </c>
    </row>
    <row r="33" spans="1:17" hidden="1" x14ac:dyDescent="0.2">
      <c r="A33" t="s">
        <v>195</v>
      </c>
      <c r="B33" t="s">
        <v>201</v>
      </c>
      <c r="C33" t="s">
        <v>105</v>
      </c>
      <c r="D33" t="s">
        <v>107</v>
      </c>
      <c r="E33" s="13" t="s">
        <v>365</v>
      </c>
      <c r="F33" s="13" t="s">
        <v>365</v>
      </c>
      <c r="G33" s="13" t="s">
        <v>365</v>
      </c>
      <c r="H33" s="13" t="s">
        <v>365</v>
      </c>
      <c r="I33" s="13" t="s">
        <v>365</v>
      </c>
      <c r="J33" s="13" t="s">
        <v>365</v>
      </c>
      <c r="K33" s="13" t="s">
        <v>365</v>
      </c>
      <c r="L33" s="13" t="s">
        <v>365</v>
      </c>
      <c r="M33" s="13">
        <v>0.35981999999999997</v>
      </c>
      <c r="N33" s="13">
        <v>0.40928999999999999</v>
      </c>
      <c r="O33" t="s">
        <v>366</v>
      </c>
      <c r="P33" t="s">
        <v>366</v>
      </c>
      <c r="Q33" t="s">
        <v>187</v>
      </c>
    </row>
    <row r="34" spans="1:17" hidden="1" x14ac:dyDescent="0.2">
      <c r="A34" t="s">
        <v>202</v>
      </c>
      <c r="B34" t="s">
        <v>203</v>
      </c>
      <c r="C34" t="s">
        <v>105</v>
      </c>
      <c r="D34" t="s">
        <v>107</v>
      </c>
      <c r="E34" s="13">
        <v>0.84531000000000001</v>
      </c>
      <c r="F34" s="13">
        <v>0.86424000000000001</v>
      </c>
      <c r="G34" s="13">
        <v>0.87309999999999999</v>
      </c>
      <c r="H34" s="13">
        <v>0.86760999999999999</v>
      </c>
      <c r="I34" s="13">
        <v>0.88915</v>
      </c>
      <c r="J34" s="13">
        <v>0.88539000000000001</v>
      </c>
      <c r="K34" s="13">
        <v>0.89419999999999999</v>
      </c>
      <c r="L34" s="13">
        <v>0.90127999999999997</v>
      </c>
      <c r="M34" s="13">
        <v>0.82789999999999997</v>
      </c>
      <c r="N34" s="13">
        <v>0.83160000000000001</v>
      </c>
      <c r="O34" t="s">
        <v>82</v>
      </c>
      <c r="P34" t="s">
        <v>133</v>
      </c>
      <c r="Q34" t="s">
        <v>82</v>
      </c>
    </row>
    <row r="35" spans="1:17" hidden="1" x14ac:dyDescent="0.2">
      <c r="A35" t="s">
        <v>202</v>
      </c>
      <c r="B35" t="s">
        <v>204</v>
      </c>
      <c r="C35" t="s">
        <v>105</v>
      </c>
      <c r="D35" t="s">
        <v>107</v>
      </c>
      <c r="E35" s="13">
        <v>0.56167999999999996</v>
      </c>
      <c r="F35" s="13">
        <v>0.60104999999999997</v>
      </c>
      <c r="G35" s="13">
        <v>0.59306000000000003</v>
      </c>
      <c r="H35" s="13">
        <v>0.57379000000000002</v>
      </c>
      <c r="I35" s="13">
        <v>0.60270000000000001</v>
      </c>
      <c r="J35" s="13">
        <v>0.61178999999999994</v>
      </c>
      <c r="K35" s="13">
        <v>0.58535000000000004</v>
      </c>
      <c r="L35" s="13">
        <v>0.61246</v>
      </c>
      <c r="M35" s="13">
        <v>0.54852000000000001</v>
      </c>
      <c r="N35" s="13">
        <v>0.52781999999999996</v>
      </c>
      <c r="O35" t="s">
        <v>82</v>
      </c>
      <c r="P35" t="s">
        <v>81</v>
      </c>
      <c r="Q35" t="s">
        <v>82</v>
      </c>
    </row>
    <row r="36" spans="1:17" hidden="1" x14ac:dyDescent="0.2">
      <c r="A36" t="s">
        <v>205</v>
      </c>
      <c r="B36" t="s">
        <v>206</v>
      </c>
      <c r="C36" t="s">
        <v>105</v>
      </c>
      <c r="D36" t="s">
        <v>107</v>
      </c>
      <c r="E36" s="13" t="s">
        <v>365</v>
      </c>
      <c r="F36" s="13" t="s">
        <v>365</v>
      </c>
      <c r="G36" s="13" t="s">
        <v>365</v>
      </c>
      <c r="H36" s="13" t="s">
        <v>365</v>
      </c>
      <c r="I36" s="13" t="s">
        <v>365</v>
      </c>
      <c r="J36" s="13" t="s">
        <v>365</v>
      </c>
      <c r="K36" s="13" t="s">
        <v>365</v>
      </c>
      <c r="L36" s="13" t="s">
        <v>365</v>
      </c>
      <c r="M36" s="13">
        <v>0.41217999999999999</v>
      </c>
      <c r="N36" s="13">
        <v>0.40404000000000001</v>
      </c>
      <c r="O36" t="s">
        <v>366</v>
      </c>
      <c r="P36" t="s">
        <v>366</v>
      </c>
      <c r="Q36" t="s">
        <v>82</v>
      </c>
    </row>
    <row r="37" spans="1:17" hidden="1" x14ac:dyDescent="0.2">
      <c r="A37" t="s">
        <v>207</v>
      </c>
      <c r="B37" t="s">
        <v>208</v>
      </c>
      <c r="C37" t="s">
        <v>105</v>
      </c>
      <c r="D37" t="s">
        <v>107</v>
      </c>
      <c r="E37" s="13">
        <v>0.43097999999999997</v>
      </c>
      <c r="F37" s="13">
        <v>0.45754</v>
      </c>
      <c r="G37" s="13">
        <v>0.47308</v>
      </c>
      <c r="H37" s="13">
        <v>0.44840999999999998</v>
      </c>
      <c r="I37" s="13">
        <v>0.45101999999999998</v>
      </c>
      <c r="J37" s="13">
        <v>0.42637000000000003</v>
      </c>
      <c r="K37" s="13">
        <v>0.41898999999999997</v>
      </c>
      <c r="L37" s="13">
        <v>0.41826000000000002</v>
      </c>
      <c r="M37" s="13" t="s">
        <v>365</v>
      </c>
      <c r="N37" s="13" t="s">
        <v>365</v>
      </c>
      <c r="O37" t="s">
        <v>366</v>
      </c>
      <c r="P37" t="s">
        <v>366</v>
      </c>
      <c r="Q37" t="s">
        <v>366</v>
      </c>
    </row>
    <row r="38" spans="1:17" ht="15.75" hidden="1" x14ac:dyDescent="0.25">
      <c r="A38" s="6" t="s">
        <v>209</v>
      </c>
      <c r="B38" s="6" t="s">
        <v>66</v>
      </c>
      <c r="C38" s="6" t="s">
        <v>105</v>
      </c>
      <c r="D38" s="6" t="s">
        <v>106</v>
      </c>
      <c r="E38" s="8">
        <v>1680</v>
      </c>
      <c r="F38" s="8">
        <v>1360</v>
      </c>
      <c r="G38" s="8">
        <v>4970</v>
      </c>
      <c r="H38" s="8">
        <v>5050</v>
      </c>
      <c r="I38" s="8">
        <v>2500</v>
      </c>
      <c r="J38" s="8">
        <v>2460</v>
      </c>
      <c r="K38" s="8">
        <v>2450</v>
      </c>
      <c r="L38" s="8">
        <v>2510</v>
      </c>
      <c r="M38" s="8">
        <v>2410</v>
      </c>
      <c r="N38" s="8">
        <v>2180</v>
      </c>
      <c r="O38" s="6" t="s">
        <v>366</v>
      </c>
      <c r="P38" s="6" t="s">
        <v>366</v>
      </c>
      <c r="Q38" s="6" t="s">
        <v>366</v>
      </c>
    </row>
    <row r="39" spans="1:17" ht="15.75" hidden="1" x14ac:dyDescent="0.25">
      <c r="A39" s="6" t="s">
        <v>209</v>
      </c>
      <c r="B39" s="6" t="s">
        <v>66</v>
      </c>
      <c r="C39" s="6" t="s">
        <v>105</v>
      </c>
      <c r="D39" s="6" t="s">
        <v>107</v>
      </c>
      <c r="E39" s="8">
        <v>2210</v>
      </c>
      <c r="F39" s="8">
        <v>1820</v>
      </c>
      <c r="G39" s="8">
        <v>6560</v>
      </c>
      <c r="H39" s="8">
        <v>6130</v>
      </c>
      <c r="I39" s="8">
        <v>2920</v>
      </c>
      <c r="J39" s="8">
        <v>2900</v>
      </c>
      <c r="K39" s="8">
        <v>2970</v>
      </c>
      <c r="L39" s="8">
        <v>2940</v>
      </c>
      <c r="M39" s="8">
        <v>2930</v>
      </c>
      <c r="N39" s="8">
        <v>2660</v>
      </c>
      <c r="O39" s="6" t="s">
        <v>366</v>
      </c>
      <c r="P39" s="6" t="s">
        <v>366</v>
      </c>
      <c r="Q39" s="6" t="s">
        <v>366</v>
      </c>
    </row>
    <row r="40" spans="1:17" ht="30" hidden="1" customHeight="1" x14ac:dyDescent="0.2">
      <c r="A40" t="s">
        <v>195</v>
      </c>
      <c r="B40" t="s">
        <v>196</v>
      </c>
      <c r="C40" t="s">
        <v>108</v>
      </c>
      <c r="D40" t="s">
        <v>109</v>
      </c>
      <c r="E40" s="13">
        <v>0.57747000000000004</v>
      </c>
      <c r="F40" s="13">
        <v>0.68198999999999999</v>
      </c>
      <c r="G40" s="13">
        <v>0.70615000000000006</v>
      </c>
      <c r="H40" s="13">
        <v>0.70157000000000003</v>
      </c>
      <c r="I40" s="13">
        <v>0.77866999999999997</v>
      </c>
      <c r="J40" s="13">
        <v>0.73482999999999998</v>
      </c>
      <c r="K40" s="13">
        <v>0.75802000000000003</v>
      </c>
      <c r="L40" s="13">
        <v>0.79883000000000004</v>
      </c>
      <c r="M40" s="13">
        <v>0.77034000000000002</v>
      </c>
      <c r="N40" s="13">
        <v>0.67730999999999997</v>
      </c>
      <c r="O40" t="s">
        <v>82</v>
      </c>
      <c r="P40" t="s">
        <v>124</v>
      </c>
      <c r="Q40" t="s">
        <v>82</v>
      </c>
    </row>
    <row r="41" spans="1:17" hidden="1" x14ac:dyDescent="0.2">
      <c r="A41" t="s">
        <v>195</v>
      </c>
      <c r="B41" t="s">
        <v>197</v>
      </c>
      <c r="C41" t="s">
        <v>108</v>
      </c>
      <c r="D41" t="s">
        <v>109</v>
      </c>
      <c r="E41" s="13">
        <v>0.42603999999999997</v>
      </c>
      <c r="F41" s="13">
        <v>0.59302999999999995</v>
      </c>
      <c r="G41" s="13">
        <v>0.57643999999999995</v>
      </c>
      <c r="H41" s="13">
        <v>0.56272999999999995</v>
      </c>
      <c r="I41" s="13">
        <v>0.56527000000000005</v>
      </c>
      <c r="J41" s="13">
        <v>0.53913</v>
      </c>
      <c r="K41" s="13">
        <v>0.58189999999999997</v>
      </c>
      <c r="L41" s="13">
        <v>0.60258</v>
      </c>
      <c r="M41" s="13">
        <v>0.55925000000000002</v>
      </c>
      <c r="N41" s="13">
        <v>0.53483000000000003</v>
      </c>
      <c r="O41" t="s">
        <v>82</v>
      </c>
      <c r="P41" t="s">
        <v>82</v>
      </c>
      <c r="Q41" t="s">
        <v>82</v>
      </c>
    </row>
    <row r="42" spans="1:17" hidden="1" x14ac:dyDescent="0.2">
      <c r="A42" t="s">
        <v>195</v>
      </c>
      <c r="B42" t="s">
        <v>198</v>
      </c>
      <c r="C42" t="s">
        <v>108</v>
      </c>
      <c r="D42" t="s">
        <v>109</v>
      </c>
      <c r="E42" s="13">
        <v>0.34244000000000002</v>
      </c>
      <c r="F42" s="13">
        <v>0.30092000000000002</v>
      </c>
      <c r="G42" s="13">
        <v>0.28140999999999999</v>
      </c>
      <c r="H42" s="13">
        <v>0.26517000000000002</v>
      </c>
      <c r="I42" s="13">
        <v>0.23447999999999999</v>
      </c>
      <c r="J42" s="13">
        <v>0.21612000000000001</v>
      </c>
      <c r="K42" s="13">
        <v>0.21751999999999999</v>
      </c>
      <c r="L42" s="13">
        <v>0.23432</v>
      </c>
      <c r="M42" s="13" t="s">
        <v>365</v>
      </c>
      <c r="N42" s="13" t="s">
        <v>365</v>
      </c>
      <c r="O42" t="s">
        <v>366</v>
      </c>
      <c r="P42" t="s">
        <v>366</v>
      </c>
      <c r="Q42" t="s">
        <v>366</v>
      </c>
    </row>
    <row r="43" spans="1:17" hidden="1" x14ac:dyDescent="0.2">
      <c r="A43" t="s">
        <v>195</v>
      </c>
      <c r="B43" t="s">
        <v>199</v>
      </c>
      <c r="C43" t="s">
        <v>108</v>
      </c>
      <c r="D43" t="s">
        <v>109</v>
      </c>
      <c r="E43" s="13">
        <v>0.28688000000000002</v>
      </c>
      <c r="F43" s="13">
        <v>0.31520999999999999</v>
      </c>
      <c r="G43" s="13">
        <v>0.24457000000000001</v>
      </c>
      <c r="H43" s="13">
        <v>0.20275000000000001</v>
      </c>
      <c r="I43" s="13">
        <v>0.18587999999999999</v>
      </c>
      <c r="J43" s="13">
        <v>0.15317</v>
      </c>
      <c r="K43" s="13">
        <v>0.16949</v>
      </c>
      <c r="L43" s="13">
        <v>0.15967000000000001</v>
      </c>
      <c r="M43" s="13">
        <v>0.18229999999999999</v>
      </c>
      <c r="N43" s="13">
        <v>0.22023999999999999</v>
      </c>
      <c r="O43" t="s">
        <v>82</v>
      </c>
      <c r="P43" t="s">
        <v>82</v>
      </c>
      <c r="Q43" t="s">
        <v>82</v>
      </c>
    </row>
    <row r="44" spans="1:17" hidden="1" x14ac:dyDescent="0.2">
      <c r="A44" t="s">
        <v>195</v>
      </c>
      <c r="B44" t="s">
        <v>200</v>
      </c>
      <c r="C44" t="s">
        <v>108</v>
      </c>
      <c r="D44" t="s">
        <v>109</v>
      </c>
      <c r="E44" s="13" t="s">
        <v>365</v>
      </c>
      <c r="F44" s="13" t="s">
        <v>365</v>
      </c>
      <c r="G44" s="13" t="s">
        <v>365</v>
      </c>
      <c r="H44" s="13" t="s">
        <v>365</v>
      </c>
      <c r="I44" s="13" t="s">
        <v>365</v>
      </c>
      <c r="J44" s="13" t="s">
        <v>365</v>
      </c>
      <c r="K44" s="13" t="s">
        <v>365</v>
      </c>
      <c r="L44" s="13" t="s">
        <v>365</v>
      </c>
      <c r="M44" s="13">
        <v>0.66691999999999996</v>
      </c>
      <c r="N44" s="13">
        <v>0.63575000000000004</v>
      </c>
      <c r="O44" t="s">
        <v>366</v>
      </c>
      <c r="P44" t="s">
        <v>366</v>
      </c>
      <c r="Q44" t="s">
        <v>82</v>
      </c>
    </row>
    <row r="45" spans="1:17" hidden="1" x14ac:dyDescent="0.2">
      <c r="A45" t="s">
        <v>195</v>
      </c>
      <c r="B45" t="s">
        <v>201</v>
      </c>
      <c r="C45" t="s">
        <v>108</v>
      </c>
      <c r="D45" t="s">
        <v>109</v>
      </c>
      <c r="E45" s="13" t="s">
        <v>365</v>
      </c>
      <c r="F45" s="13" t="s">
        <v>365</v>
      </c>
      <c r="G45" s="13" t="s">
        <v>365</v>
      </c>
      <c r="H45" s="13" t="s">
        <v>365</v>
      </c>
      <c r="I45" s="13" t="s">
        <v>365</v>
      </c>
      <c r="J45" s="13" t="s">
        <v>365</v>
      </c>
      <c r="K45" s="13" t="s">
        <v>365</v>
      </c>
      <c r="L45" s="13" t="s">
        <v>365</v>
      </c>
      <c r="M45" s="13">
        <v>0.41258</v>
      </c>
      <c r="N45" s="13">
        <v>0.42473</v>
      </c>
      <c r="O45" t="s">
        <v>366</v>
      </c>
      <c r="P45" t="s">
        <v>366</v>
      </c>
      <c r="Q45" t="s">
        <v>82</v>
      </c>
    </row>
    <row r="46" spans="1:17" hidden="1" x14ac:dyDescent="0.2">
      <c r="A46" t="s">
        <v>202</v>
      </c>
      <c r="B46" t="s">
        <v>203</v>
      </c>
      <c r="C46" t="s">
        <v>108</v>
      </c>
      <c r="D46" t="s">
        <v>109</v>
      </c>
      <c r="E46" s="13">
        <v>0.77298</v>
      </c>
      <c r="F46" s="13">
        <v>0.83081000000000005</v>
      </c>
      <c r="G46" s="13">
        <v>0.79991000000000001</v>
      </c>
      <c r="H46" s="13">
        <v>0.82340999999999998</v>
      </c>
      <c r="I46" s="13">
        <v>0.85172999999999999</v>
      </c>
      <c r="J46" s="13">
        <v>0.84331999999999996</v>
      </c>
      <c r="K46" s="13">
        <v>0.85543999999999998</v>
      </c>
      <c r="L46" s="13">
        <v>0.89312000000000002</v>
      </c>
      <c r="M46" s="13">
        <v>0.86872000000000005</v>
      </c>
      <c r="N46" s="13">
        <v>0.79940999999999995</v>
      </c>
      <c r="O46" t="s">
        <v>82</v>
      </c>
      <c r="P46" t="s">
        <v>123</v>
      </c>
      <c r="Q46" t="s">
        <v>82</v>
      </c>
    </row>
    <row r="47" spans="1:17" hidden="1" x14ac:dyDescent="0.2">
      <c r="A47" t="s">
        <v>202</v>
      </c>
      <c r="B47" t="s">
        <v>204</v>
      </c>
      <c r="C47" t="s">
        <v>108</v>
      </c>
      <c r="D47" t="s">
        <v>109</v>
      </c>
      <c r="E47" s="13">
        <v>0.55020999999999998</v>
      </c>
      <c r="F47" s="13">
        <v>0.64986999999999995</v>
      </c>
      <c r="G47" s="13">
        <v>0.59899999999999998</v>
      </c>
      <c r="H47" s="13">
        <v>0.62133000000000005</v>
      </c>
      <c r="I47" s="13">
        <v>0.71211000000000002</v>
      </c>
      <c r="J47" s="13">
        <v>0.63348000000000004</v>
      </c>
      <c r="K47" s="13">
        <v>0.60726999999999998</v>
      </c>
      <c r="L47" s="13">
        <v>0.67018999999999995</v>
      </c>
      <c r="M47" s="13">
        <v>0.62400999999999995</v>
      </c>
      <c r="N47" s="13">
        <v>0.55998000000000003</v>
      </c>
      <c r="O47" t="s">
        <v>82</v>
      </c>
      <c r="P47" t="s">
        <v>125</v>
      </c>
      <c r="Q47" t="s">
        <v>82</v>
      </c>
    </row>
    <row r="48" spans="1:17" hidden="1" x14ac:dyDescent="0.2">
      <c r="A48" t="s">
        <v>205</v>
      </c>
      <c r="B48" t="s">
        <v>206</v>
      </c>
      <c r="C48" t="s">
        <v>108</v>
      </c>
      <c r="D48" t="s">
        <v>109</v>
      </c>
      <c r="E48" s="13" t="s">
        <v>365</v>
      </c>
      <c r="F48" s="13" t="s">
        <v>365</v>
      </c>
      <c r="G48" s="13" t="s">
        <v>365</v>
      </c>
      <c r="H48" s="13" t="s">
        <v>365</v>
      </c>
      <c r="I48" s="13" t="s">
        <v>365</v>
      </c>
      <c r="J48" s="13" t="s">
        <v>365</v>
      </c>
      <c r="K48" s="13" t="s">
        <v>365</v>
      </c>
      <c r="L48" s="13" t="s">
        <v>365</v>
      </c>
      <c r="M48" s="13">
        <v>0.51958000000000004</v>
      </c>
      <c r="N48" s="13">
        <v>0.48852000000000001</v>
      </c>
      <c r="O48" t="s">
        <v>366</v>
      </c>
      <c r="P48" t="s">
        <v>366</v>
      </c>
      <c r="Q48" t="s">
        <v>82</v>
      </c>
    </row>
    <row r="49" spans="1:17" hidden="1" x14ac:dyDescent="0.2">
      <c r="A49" t="s">
        <v>207</v>
      </c>
      <c r="B49" t="s">
        <v>208</v>
      </c>
      <c r="C49" t="s">
        <v>108</v>
      </c>
      <c r="D49" t="s">
        <v>109</v>
      </c>
      <c r="E49" s="13">
        <v>0.36848999999999998</v>
      </c>
      <c r="F49" s="13">
        <v>0.48027999999999998</v>
      </c>
      <c r="G49" s="13">
        <v>0.50926000000000005</v>
      </c>
      <c r="H49" s="13">
        <v>0.46655000000000002</v>
      </c>
      <c r="I49" s="13">
        <v>0.52939000000000003</v>
      </c>
      <c r="J49" s="13">
        <v>0.50185999999999997</v>
      </c>
      <c r="K49" s="13">
        <v>0.47099000000000002</v>
      </c>
      <c r="L49" s="13">
        <v>0.47410000000000002</v>
      </c>
      <c r="M49" s="13" t="s">
        <v>365</v>
      </c>
      <c r="N49" s="13" t="s">
        <v>365</v>
      </c>
      <c r="O49" t="s">
        <v>366</v>
      </c>
      <c r="P49" t="s">
        <v>366</v>
      </c>
      <c r="Q49" t="s">
        <v>366</v>
      </c>
    </row>
    <row r="50" spans="1:17" ht="30" hidden="1" customHeight="1" x14ac:dyDescent="0.2">
      <c r="A50" t="s">
        <v>195</v>
      </c>
      <c r="B50" t="s">
        <v>196</v>
      </c>
      <c r="C50" t="s">
        <v>108</v>
      </c>
      <c r="D50" t="s">
        <v>110</v>
      </c>
      <c r="E50" s="13">
        <v>0.57855999999999996</v>
      </c>
      <c r="F50" s="13">
        <v>0.62248000000000003</v>
      </c>
      <c r="G50" s="13">
        <v>0.66390000000000005</v>
      </c>
      <c r="H50" s="13">
        <v>0.65634999999999999</v>
      </c>
      <c r="I50" s="13">
        <v>0.68972999999999995</v>
      </c>
      <c r="J50" s="13">
        <v>0.67845999999999995</v>
      </c>
      <c r="K50" s="13">
        <v>0.68388000000000004</v>
      </c>
      <c r="L50" s="13">
        <v>0.68655999999999995</v>
      </c>
      <c r="M50" s="13">
        <v>0.59304000000000001</v>
      </c>
      <c r="N50" s="13">
        <v>0.61051999999999995</v>
      </c>
      <c r="O50" t="s">
        <v>82</v>
      </c>
      <c r="P50" t="s">
        <v>81</v>
      </c>
      <c r="Q50" t="s">
        <v>82</v>
      </c>
    </row>
    <row r="51" spans="1:17" hidden="1" x14ac:dyDescent="0.2">
      <c r="A51" t="s">
        <v>195</v>
      </c>
      <c r="B51" t="s">
        <v>197</v>
      </c>
      <c r="C51" t="s">
        <v>108</v>
      </c>
      <c r="D51" t="s">
        <v>110</v>
      </c>
      <c r="E51" s="13">
        <v>0.42664999999999997</v>
      </c>
      <c r="F51" s="13">
        <v>0.49108000000000002</v>
      </c>
      <c r="G51" s="13">
        <v>0.51676999999999995</v>
      </c>
      <c r="H51" s="13">
        <v>0.46665000000000001</v>
      </c>
      <c r="I51" s="13">
        <v>0.51321000000000006</v>
      </c>
      <c r="J51" s="13">
        <v>0.49413000000000001</v>
      </c>
      <c r="K51" s="13">
        <v>0.50549999999999995</v>
      </c>
      <c r="L51" s="13">
        <v>0.48598000000000002</v>
      </c>
      <c r="M51" s="13">
        <v>0.45611000000000002</v>
      </c>
      <c r="N51" s="13">
        <v>0.48913000000000001</v>
      </c>
      <c r="O51" t="s">
        <v>210</v>
      </c>
      <c r="P51" t="s">
        <v>82</v>
      </c>
      <c r="Q51" t="s">
        <v>82</v>
      </c>
    </row>
    <row r="52" spans="1:17" hidden="1" x14ac:dyDescent="0.2">
      <c r="A52" t="s">
        <v>195</v>
      </c>
      <c r="B52" t="s">
        <v>198</v>
      </c>
      <c r="C52" t="s">
        <v>108</v>
      </c>
      <c r="D52" t="s">
        <v>110</v>
      </c>
      <c r="E52" s="13">
        <v>0.28445999999999999</v>
      </c>
      <c r="F52" s="13">
        <v>0.25497999999999998</v>
      </c>
      <c r="G52" s="13">
        <v>0.21834999999999999</v>
      </c>
      <c r="H52" s="13">
        <v>0.23297999999999999</v>
      </c>
      <c r="I52" s="13">
        <v>0.21790000000000001</v>
      </c>
      <c r="J52" s="13">
        <v>0.23776</v>
      </c>
      <c r="K52" s="13">
        <v>0.23052</v>
      </c>
      <c r="L52" s="13">
        <v>0.22042999999999999</v>
      </c>
      <c r="M52" s="13" t="s">
        <v>365</v>
      </c>
      <c r="N52" s="13" t="s">
        <v>365</v>
      </c>
      <c r="O52" t="s">
        <v>366</v>
      </c>
      <c r="P52" t="s">
        <v>366</v>
      </c>
      <c r="Q52" t="s">
        <v>366</v>
      </c>
    </row>
    <row r="53" spans="1:17" hidden="1" x14ac:dyDescent="0.2">
      <c r="A53" t="s">
        <v>195</v>
      </c>
      <c r="B53" t="s">
        <v>199</v>
      </c>
      <c r="C53" t="s">
        <v>108</v>
      </c>
      <c r="D53" t="s">
        <v>110</v>
      </c>
      <c r="E53" s="13">
        <v>0.28426000000000001</v>
      </c>
      <c r="F53" s="13">
        <v>0.27105000000000001</v>
      </c>
      <c r="G53" s="13">
        <v>0.24238000000000001</v>
      </c>
      <c r="H53" s="13">
        <v>0.21609</v>
      </c>
      <c r="I53" s="13">
        <v>0.18848000000000001</v>
      </c>
      <c r="J53" s="13">
        <v>0.19205</v>
      </c>
      <c r="K53" s="13">
        <v>0.20755999999999999</v>
      </c>
      <c r="L53" s="13">
        <v>0.20183999999999999</v>
      </c>
      <c r="M53" s="13">
        <v>0.22101999999999999</v>
      </c>
      <c r="N53" s="13">
        <v>0.22944000000000001</v>
      </c>
      <c r="O53" t="s">
        <v>167</v>
      </c>
      <c r="P53" t="s">
        <v>82</v>
      </c>
      <c r="Q53" t="s">
        <v>82</v>
      </c>
    </row>
    <row r="54" spans="1:17" hidden="1" x14ac:dyDescent="0.2">
      <c r="A54" t="s">
        <v>195</v>
      </c>
      <c r="B54" t="s">
        <v>200</v>
      </c>
      <c r="C54" t="s">
        <v>108</v>
      </c>
      <c r="D54" t="s">
        <v>110</v>
      </c>
      <c r="E54" s="13" t="s">
        <v>365</v>
      </c>
      <c r="F54" s="13" t="s">
        <v>365</v>
      </c>
      <c r="G54" s="13" t="s">
        <v>365</v>
      </c>
      <c r="H54" s="13" t="s">
        <v>365</v>
      </c>
      <c r="I54" s="13" t="s">
        <v>365</v>
      </c>
      <c r="J54" s="13" t="s">
        <v>365</v>
      </c>
      <c r="K54" s="13" t="s">
        <v>365</v>
      </c>
      <c r="L54" s="13" t="s">
        <v>365</v>
      </c>
      <c r="M54" s="13">
        <v>0.59743999999999997</v>
      </c>
      <c r="N54" s="13">
        <v>0.65244000000000002</v>
      </c>
      <c r="O54" t="s">
        <v>366</v>
      </c>
      <c r="P54" t="s">
        <v>366</v>
      </c>
      <c r="Q54" t="s">
        <v>210</v>
      </c>
    </row>
    <row r="55" spans="1:17" hidden="1" x14ac:dyDescent="0.2">
      <c r="A55" t="s">
        <v>195</v>
      </c>
      <c r="B55" t="s">
        <v>201</v>
      </c>
      <c r="C55" t="s">
        <v>108</v>
      </c>
      <c r="D55" t="s">
        <v>110</v>
      </c>
      <c r="E55" s="13" t="s">
        <v>365</v>
      </c>
      <c r="F55" s="13" t="s">
        <v>365</v>
      </c>
      <c r="G55" s="13" t="s">
        <v>365</v>
      </c>
      <c r="H55" s="13" t="s">
        <v>365</v>
      </c>
      <c r="I55" s="13" t="s">
        <v>365</v>
      </c>
      <c r="J55" s="13" t="s">
        <v>365</v>
      </c>
      <c r="K55" s="13" t="s">
        <v>365</v>
      </c>
      <c r="L55" s="13" t="s">
        <v>365</v>
      </c>
      <c r="M55" s="13">
        <v>0.35510000000000003</v>
      </c>
      <c r="N55" s="13">
        <v>0.40187</v>
      </c>
      <c r="O55" t="s">
        <v>366</v>
      </c>
      <c r="P55" t="s">
        <v>366</v>
      </c>
      <c r="Q55" t="s">
        <v>82</v>
      </c>
    </row>
    <row r="56" spans="1:17" hidden="1" x14ac:dyDescent="0.2">
      <c r="A56" t="s">
        <v>202</v>
      </c>
      <c r="B56" t="s">
        <v>203</v>
      </c>
      <c r="C56" t="s">
        <v>108</v>
      </c>
      <c r="D56" t="s">
        <v>110</v>
      </c>
      <c r="E56" s="13">
        <v>0.80054000000000003</v>
      </c>
      <c r="F56" s="13">
        <v>0.83423000000000003</v>
      </c>
      <c r="G56" s="13">
        <v>0.82806000000000002</v>
      </c>
      <c r="H56" s="13">
        <v>0.82721</v>
      </c>
      <c r="I56" s="13">
        <v>0.85911000000000004</v>
      </c>
      <c r="J56" s="13">
        <v>0.86275000000000002</v>
      </c>
      <c r="K56" s="13">
        <v>0.85250000000000004</v>
      </c>
      <c r="L56" s="13">
        <v>0.85248000000000002</v>
      </c>
      <c r="M56" s="13">
        <v>0.79157</v>
      </c>
      <c r="N56" s="13">
        <v>0.81684000000000001</v>
      </c>
      <c r="O56" t="s">
        <v>82</v>
      </c>
      <c r="P56" t="s">
        <v>82</v>
      </c>
      <c r="Q56" t="s">
        <v>82</v>
      </c>
    </row>
    <row r="57" spans="1:17" hidden="1" x14ac:dyDescent="0.2">
      <c r="A57" t="s">
        <v>202</v>
      </c>
      <c r="B57" t="s">
        <v>204</v>
      </c>
      <c r="C57" t="s">
        <v>108</v>
      </c>
      <c r="D57" t="s">
        <v>110</v>
      </c>
      <c r="E57" s="13">
        <v>0.53186</v>
      </c>
      <c r="F57" s="13">
        <v>0.61728000000000005</v>
      </c>
      <c r="G57" s="13">
        <v>0.59514</v>
      </c>
      <c r="H57" s="13">
        <v>0.58277000000000001</v>
      </c>
      <c r="I57" s="13">
        <v>0.61175000000000002</v>
      </c>
      <c r="J57" s="13">
        <v>0.63724000000000003</v>
      </c>
      <c r="K57" s="13">
        <v>0.62361</v>
      </c>
      <c r="L57" s="13">
        <v>0.60648000000000002</v>
      </c>
      <c r="M57" s="13">
        <v>0.57004999999999995</v>
      </c>
      <c r="N57" s="13">
        <v>0.57969999999999999</v>
      </c>
      <c r="O57" t="s">
        <v>82</v>
      </c>
      <c r="P57" t="s">
        <v>82</v>
      </c>
      <c r="Q57" t="s">
        <v>82</v>
      </c>
    </row>
    <row r="58" spans="1:17" hidden="1" x14ac:dyDescent="0.2">
      <c r="A58" t="s">
        <v>205</v>
      </c>
      <c r="B58" t="s">
        <v>206</v>
      </c>
      <c r="C58" t="s">
        <v>108</v>
      </c>
      <c r="D58" t="s">
        <v>110</v>
      </c>
      <c r="E58" s="13" t="s">
        <v>365</v>
      </c>
      <c r="F58" s="13" t="s">
        <v>365</v>
      </c>
      <c r="G58" s="13" t="s">
        <v>365</v>
      </c>
      <c r="H58" s="13" t="s">
        <v>365</v>
      </c>
      <c r="I58" s="13" t="s">
        <v>365</v>
      </c>
      <c r="J58" s="13" t="s">
        <v>365</v>
      </c>
      <c r="K58" s="13" t="s">
        <v>365</v>
      </c>
      <c r="L58" s="13" t="s">
        <v>365</v>
      </c>
      <c r="M58" s="13">
        <v>0.43778</v>
      </c>
      <c r="N58" s="13">
        <v>0.43674000000000002</v>
      </c>
      <c r="O58" t="s">
        <v>366</v>
      </c>
      <c r="P58" t="s">
        <v>366</v>
      </c>
      <c r="Q58" t="s">
        <v>82</v>
      </c>
    </row>
    <row r="59" spans="1:17" hidden="1" x14ac:dyDescent="0.2">
      <c r="A59" t="s">
        <v>207</v>
      </c>
      <c r="B59" t="s">
        <v>208</v>
      </c>
      <c r="C59" t="s">
        <v>108</v>
      </c>
      <c r="D59" t="s">
        <v>110</v>
      </c>
      <c r="E59" s="13">
        <v>0.40858</v>
      </c>
      <c r="F59" s="13">
        <v>0.44979999999999998</v>
      </c>
      <c r="G59" s="13">
        <v>0.44764999999999999</v>
      </c>
      <c r="H59" s="13">
        <v>0.43480999999999997</v>
      </c>
      <c r="I59" s="13">
        <v>0.44453999999999999</v>
      </c>
      <c r="J59" s="13">
        <v>0.42165000000000002</v>
      </c>
      <c r="K59" s="13">
        <v>0.44481999999999999</v>
      </c>
      <c r="L59" s="13">
        <v>0.40725</v>
      </c>
      <c r="M59" s="13" t="s">
        <v>365</v>
      </c>
      <c r="N59" s="13" t="s">
        <v>365</v>
      </c>
      <c r="O59" t="s">
        <v>366</v>
      </c>
      <c r="P59" t="s">
        <v>366</v>
      </c>
      <c r="Q59" t="s">
        <v>366</v>
      </c>
    </row>
    <row r="60" spans="1:17" ht="30" hidden="1" customHeight="1" x14ac:dyDescent="0.2">
      <c r="A60" t="s">
        <v>195</v>
      </c>
      <c r="B60" t="s">
        <v>196</v>
      </c>
      <c r="C60" t="s">
        <v>108</v>
      </c>
      <c r="D60" t="s">
        <v>111</v>
      </c>
      <c r="E60" s="13">
        <v>0.55905000000000005</v>
      </c>
      <c r="F60" s="13">
        <v>0.54056999999999999</v>
      </c>
      <c r="G60" s="13">
        <v>0.62605999999999995</v>
      </c>
      <c r="H60" s="13">
        <v>0.59489999999999998</v>
      </c>
      <c r="I60" s="13">
        <v>0.58070999999999995</v>
      </c>
      <c r="J60" s="13">
        <v>0.59440000000000004</v>
      </c>
      <c r="K60" s="13">
        <v>0.56138999999999994</v>
      </c>
      <c r="L60" s="13">
        <v>0.60328000000000004</v>
      </c>
      <c r="M60" s="13">
        <v>0.53803000000000001</v>
      </c>
      <c r="N60" s="13">
        <v>0.54201999999999995</v>
      </c>
      <c r="O60" t="s">
        <v>82</v>
      </c>
      <c r="P60" t="s">
        <v>126</v>
      </c>
      <c r="Q60" t="s">
        <v>82</v>
      </c>
    </row>
    <row r="61" spans="1:17" hidden="1" x14ac:dyDescent="0.2">
      <c r="A61" t="s">
        <v>195</v>
      </c>
      <c r="B61" t="s">
        <v>197</v>
      </c>
      <c r="C61" t="s">
        <v>108</v>
      </c>
      <c r="D61" t="s">
        <v>111</v>
      </c>
      <c r="E61" s="13">
        <v>0.50509999999999999</v>
      </c>
      <c r="F61" s="13">
        <v>0.51763000000000003</v>
      </c>
      <c r="G61" s="13">
        <v>0.52693000000000001</v>
      </c>
      <c r="H61" s="13">
        <v>0.48748999999999998</v>
      </c>
      <c r="I61" s="13">
        <v>0.49325000000000002</v>
      </c>
      <c r="J61" s="13">
        <v>0.49853999999999998</v>
      </c>
      <c r="K61" s="13">
        <v>0.47265000000000001</v>
      </c>
      <c r="L61" s="13">
        <v>0.4798</v>
      </c>
      <c r="M61" s="13">
        <v>0.41597000000000001</v>
      </c>
      <c r="N61" s="13">
        <v>0.46526000000000001</v>
      </c>
      <c r="O61" t="s">
        <v>82</v>
      </c>
      <c r="P61" t="s">
        <v>82</v>
      </c>
      <c r="Q61" t="s">
        <v>82</v>
      </c>
    </row>
    <row r="62" spans="1:17" hidden="1" x14ac:dyDescent="0.2">
      <c r="A62" t="s">
        <v>195</v>
      </c>
      <c r="B62" t="s">
        <v>198</v>
      </c>
      <c r="C62" t="s">
        <v>108</v>
      </c>
      <c r="D62" t="s">
        <v>111</v>
      </c>
      <c r="E62" s="13">
        <v>0.28012999999999999</v>
      </c>
      <c r="F62" s="13">
        <v>0.24862000000000001</v>
      </c>
      <c r="G62" s="13">
        <v>0.21862999999999999</v>
      </c>
      <c r="H62" s="13">
        <v>0.23304</v>
      </c>
      <c r="I62" s="13">
        <v>0.24932000000000001</v>
      </c>
      <c r="J62" s="13">
        <v>0.24718999999999999</v>
      </c>
      <c r="K62" s="13">
        <v>0.24876999999999999</v>
      </c>
      <c r="L62" s="13">
        <v>0.25696000000000002</v>
      </c>
      <c r="M62" s="13" t="s">
        <v>365</v>
      </c>
      <c r="N62" s="13" t="s">
        <v>365</v>
      </c>
      <c r="O62" t="s">
        <v>366</v>
      </c>
      <c r="P62" t="s">
        <v>366</v>
      </c>
      <c r="Q62" t="s">
        <v>366</v>
      </c>
    </row>
    <row r="63" spans="1:17" hidden="1" x14ac:dyDescent="0.2">
      <c r="A63" t="s">
        <v>195</v>
      </c>
      <c r="B63" t="s">
        <v>199</v>
      </c>
      <c r="C63" t="s">
        <v>108</v>
      </c>
      <c r="D63" t="s">
        <v>111</v>
      </c>
      <c r="E63" s="13">
        <v>0.36545</v>
      </c>
      <c r="F63" s="13">
        <v>0.30492999999999998</v>
      </c>
      <c r="G63" s="13">
        <v>0.27167000000000002</v>
      </c>
      <c r="H63" s="13">
        <v>0.25228</v>
      </c>
      <c r="I63" s="13">
        <v>0.23114000000000001</v>
      </c>
      <c r="J63" s="13">
        <v>0.2291</v>
      </c>
      <c r="K63" s="13">
        <v>0.23637</v>
      </c>
      <c r="L63" s="13">
        <v>0.24928</v>
      </c>
      <c r="M63" s="13">
        <v>0.23802000000000001</v>
      </c>
      <c r="N63" s="13">
        <v>0.27284000000000003</v>
      </c>
      <c r="O63" t="s">
        <v>123</v>
      </c>
      <c r="P63" t="s">
        <v>82</v>
      </c>
      <c r="Q63" t="s">
        <v>82</v>
      </c>
    </row>
    <row r="64" spans="1:17" hidden="1" x14ac:dyDescent="0.2">
      <c r="A64" t="s">
        <v>195</v>
      </c>
      <c r="B64" t="s">
        <v>200</v>
      </c>
      <c r="C64" t="s">
        <v>108</v>
      </c>
      <c r="D64" t="s">
        <v>111</v>
      </c>
      <c r="E64" s="13" t="s">
        <v>365</v>
      </c>
      <c r="F64" s="13" t="s">
        <v>365</v>
      </c>
      <c r="G64" s="13" t="s">
        <v>365</v>
      </c>
      <c r="H64" s="13" t="s">
        <v>365</v>
      </c>
      <c r="I64" s="13" t="s">
        <v>365</v>
      </c>
      <c r="J64" s="13" t="s">
        <v>365</v>
      </c>
      <c r="K64" s="13" t="s">
        <v>365</v>
      </c>
      <c r="L64" s="13" t="s">
        <v>365</v>
      </c>
      <c r="M64" s="13">
        <v>0.59550999999999998</v>
      </c>
      <c r="N64" s="13">
        <v>0.66156000000000004</v>
      </c>
      <c r="O64" t="s">
        <v>366</v>
      </c>
      <c r="P64" t="s">
        <v>366</v>
      </c>
      <c r="Q64" t="s">
        <v>186</v>
      </c>
    </row>
    <row r="65" spans="1:17" hidden="1" x14ac:dyDescent="0.2">
      <c r="A65" t="s">
        <v>195</v>
      </c>
      <c r="B65" t="s">
        <v>201</v>
      </c>
      <c r="C65" t="s">
        <v>108</v>
      </c>
      <c r="D65" t="s">
        <v>111</v>
      </c>
      <c r="E65" s="13" t="s">
        <v>365</v>
      </c>
      <c r="F65" s="13" t="s">
        <v>365</v>
      </c>
      <c r="G65" s="13" t="s">
        <v>365</v>
      </c>
      <c r="H65" s="13" t="s">
        <v>365</v>
      </c>
      <c r="I65" s="13" t="s">
        <v>365</v>
      </c>
      <c r="J65" s="13" t="s">
        <v>365</v>
      </c>
      <c r="K65" s="13" t="s">
        <v>365</v>
      </c>
      <c r="L65" s="13" t="s">
        <v>365</v>
      </c>
      <c r="M65" s="13">
        <v>0.35705999999999999</v>
      </c>
      <c r="N65" s="13">
        <v>0.40222999999999998</v>
      </c>
      <c r="O65" t="s">
        <v>366</v>
      </c>
      <c r="P65" t="s">
        <v>366</v>
      </c>
      <c r="Q65" t="s">
        <v>82</v>
      </c>
    </row>
    <row r="66" spans="1:17" hidden="1" x14ac:dyDescent="0.2">
      <c r="A66" t="s">
        <v>202</v>
      </c>
      <c r="B66" t="s">
        <v>203</v>
      </c>
      <c r="C66" t="s">
        <v>108</v>
      </c>
      <c r="D66" t="s">
        <v>111</v>
      </c>
      <c r="E66" s="13">
        <v>0.87439999999999996</v>
      </c>
      <c r="F66" s="13">
        <v>0.86602000000000001</v>
      </c>
      <c r="G66" s="13">
        <v>0.87487000000000004</v>
      </c>
      <c r="H66" s="13">
        <v>0.84869000000000006</v>
      </c>
      <c r="I66" s="13">
        <v>0.86353000000000002</v>
      </c>
      <c r="J66" s="13">
        <v>0.87536000000000003</v>
      </c>
      <c r="K66" s="13">
        <v>0.87549999999999994</v>
      </c>
      <c r="L66" s="13">
        <v>0.90088999999999997</v>
      </c>
      <c r="M66" s="13">
        <v>0.82391999999999999</v>
      </c>
      <c r="N66" s="13">
        <v>0.85231999999999997</v>
      </c>
      <c r="O66" t="s">
        <v>82</v>
      </c>
      <c r="P66" t="s">
        <v>167</v>
      </c>
      <c r="Q66" t="s">
        <v>82</v>
      </c>
    </row>
    <row r="67" spans="1:17" hidden="1" x14ac:dyDescent="0.2">
      <c r="A67" t="s">
        <v>202</v>
      </c>
      <c r="B67" t="s">
        <v>204</v>
      </c>
      <c r="C67" t="s">
        <v>108</v>
      </c>
      <c r="D67" t="s">
        <v>111</v>
      </c>
      <c r="E67" s="13">
        <v>0.57269999999999999</v>
      </c>
      <c r="F67" s="13">
        <v>0.59785999999999995</v>
      </c>
      <c r="G67" s="13">
        <v>0.59262999999999999</v>
      </c>
      <c r="H67" s="13">
        <v>0.56701999999999997</v>
      </c>
      <c r="I67" s="13">
        <v>0.59004000000000001</v>
      </c>
      <c r="J67" s="13">
        <v>0.58535000000000004</v>
      </c>
      <c r="K67" s="13">
        <v>0.59321999999999997</v>
      </c>
      <c r="L67" s="13">
        <v>0.62429000000000001</v>
      </c>
      <c r="M67" s="13">
        <v>0.55274000000000001</v>
      </c>
      <c r="N67" s="13">
        <v>0.54720000000000002</v>
      </c>
      <c r="O67" t="s">
        <v>82</v>
      </c>
      <c r="P67" t="s">
        <v>81</v>
      </c>
      <c r="Q67" t="s">
        <v>82</v>
      </c>
    </row>
    <row r="68" spans="1:17" hidden="1" x14ac:dyDescent="0.2">
      <c r="A68" t="s">
        <v>205</v>
      </c>
      <c r="B68" t="s">
        <v>206</v>
      </c>
      <c r="C68" t="s">
        <v>108</v>
      </c>
      <c r="D68" t="s">
        <v>111</v>
      </c>
      <c r="E68" s="13" t="s">
        <v>365</v>
      </c>
      <c r="F68" s="13" t="s">
        <v>365</v>
      </c>
      <c r="G68" s="13" t="s">
        <v>365</v>
      </c>
      <c r="H68" s="13" t="s">
        <v>365</v>
      </c>
      <c r="I68" s="13" t="s">
        <v>365</v>
      </c>
      <c r="J68" s="13" t="s">
        <v>365</v>
      </c>
      <c r="K68" s="13" t="s">
        <v>365</v>
      </c>
      <c r="L68" s="13" t="s">
        <v>365</v>
      </c>
      <c r="M68" s="13">
        <v>0.39878000000000002</v>
      </c>
      <c r="N68" s="13">
        <v>0.44594</v>
      </c>
      <c r="O68" t="s">
        <v>366</v>
      </c>
      <c r="P68" t="s">
        <v>366</v>
      </c>
      <c r="Q68" t="s">
        <v>82</v>
      </c>
    </row>
    <row r="69" spans="1:17" hidden="1" x14ac:dyDescent="0.2">
      <c r="A69" t="s">
        <v>207</v>
      </c>
      <c r="B69" t="s">
        <v>208</v>
      </c>
      <c r="C69" t="s">
        <v>108</v>
      </c>
      <c r="D69" t="s">
        <v>111</v>
      </c>
      <c r="E69" s="13">
        <v>0.43038999999999999</v>
      </c>
      <c r="F69" s="13">
        <v>0.43476999999999999</v>
      </c>
      <c r="G69" s="13">
        <v>0.46528000000000003</v>
      </c>
      <c r="H69" s="13">
        <v>0.43497000000000002</v>
      </c>
      <c r="I69" s="13">
        <v>0.41639999999999999</v>
      </c>
      <c r="J69" s="13">
        <v>0.40566999999999998</v>
      </c>
      <c r="K69" s="13">
        <v>0.38080000000000003</v>
      </c>
      <c r="L69" s="13">
        <v>0.39276</v>
      </c>
      <c r="M69" s="13" t="s">
        <v>365</v>
      </c>
      <c r="N69" s="13" t="s">
        <v>365</v>
      </c>
      <c r="O69" t="s">
        <v>366</v>
      </c>
      <c r="P69" t="s">
        <v>366</v>
      </c>
      <c r="Q69" t="s">
        <v>366</v>
      </c>
    </row>
    <row r="70" spans="1:17" ht="30" hidden="1" customHeight="1" x14ac:dyDescent="0.2">
      <c r="A70" t="s">
        <v>195</v>
      </c>
      <c r="B70" t="s">
        <v>196</v>
      </c>
      <c r="C70" t="s">
        <v>108</v>
      </c>
      <c r="D70" t="s">
        <v>112</v>
      </c>
      <c r="E70" s="13">
        <v>0.58718000000000004</v>
      </c>
      <c r="F70" s="13">
        <v>0.61363999999999996</v>
      </c>
      <c r="G70" s="13">
        <v>0.65564</v>
      </c>
      <c r="H70" s="13">
        <v>0.62434000000000001</v>
      </c>
      <c r="I70" s="13">
        <v>0.60070000000000001</v>
      </c>
      <c r="J70" s="13">
        <v>0.60053000000000001</v>
      </c>
      <c r="K70" s="13">
        <v>0.58360000000000001</v>
      </c>
      <c r="L70" s="13">
        <v>0.60011000000000003</v>
      </c>
      <c r="M70" s="13">
        <v>0.53829000000000005</v>
      </c>
      <c r="N70" s="13">
        <v>0.51083999999999996</v>
      </c>
      <c r="O70" t="s">
        <v>81</v>
      </c>
      <c r="P70" t="s">
        <v>123</v>
      </c>
      <c r="Q70" t="s">
        <v>82</v>
      </c>
    </row>
    <row r="71" spans="1:17" hidden="1" x14ac:dyDescent="0.2">
      <c r="A71" t="s">
        <v>195</v>
      </c>
      <c r="B71" t="s">
        <v>197</v>
      </c>
      <c r="C71" t="s">
        <v>108</v>
      </c>
      <c r="D71" t="s">
        <v>112</v>
      </c>
      <c r="E71" s="13">
        <v>0.56579000000000002</v>
      </c>
      <c r="F71" s="13">
        <v>0.55610000000000004</v>
      </c>
      <c r="G71" s="13">
        <v>0.56606999999999996</v>
      </c>
      <c r="H71" s="13">
        <v>0.51920999999999995</v>
      </c>
      <c r="I71" s="13">
        <v>0.51356000000000002</v>
      </c>
      <c r="J71" s="13">
        <v>0.50107999999999997</v>
      </c>
      <c r="K71" s="13">
        <v>0.48735000000000001</v>
      </c>
      <c r="L71" s="13">
        <v>0.48621999999999999</v>
      </c>
      <c r="M71" s="13">
        <v>0.44789000000000001</v>
      </c>
      <c r="N71" s="13">
        <v>0.46337</v>
      </c>
      <c r="O71" t="s">
        <v>131</v>
      </c>
      <c r="P71" t="s">
        <v>82</v>
      </c>
      <c r="Q71" t="s">
        <v>82</v>
      </c>
    </row>
    <row r="72" spans="1:17" hidden="1" x14ac:dyDescent="0.2">
      <c r="A72" t="s">
        <v>195</v>
      </c>
      <c r="B72" t="s">
        <v>198</v>
      </c>
      <c r="C72" t="s">
        <v>108</v>
      </c>
      <c r="D72" t="s">
        <v>112</v>
      </c>
      <c r="E72" s="13">
        <v>0.23724999999999999</v>
      </c>
      <c r="F72" s="13">
        <v>0.26146000000000003</v>
      </c>
      <c r="G72" s="13">
        <v>0.17815</v>
      </c>
      <c r="H72" s="13">
        <v>0.21304999999999999</v>
      </c>
      <c r="I72" s="13">
        <v>0.23793</v>
      </c>
      <c r="J72" s="13">
        <v>0.23019000000000001</v>
      </c>
      <c r="K72" s="13">
        <v>0.24168999999999999</v>
      </c>
      <c r="L72" s="13">
        <v>0.23025000000000001</v>
      </c>
      <c r="M72" s="13" t="s">
        <v>365</v>
      </c>
      <c r="N72" s="13" t="s">
        <v>365</v>
      </c>
      <c r="O72" t="s">
        <v>366</v>
      </c>
      <c r="P72" t="s">
        <v>366</v>
      </c>
      <c r="Q72" t="s">
        <v>366</v>
      </c>
    </row>
    <row r="73" spans="1:17" hidden="1" x14ac:dyDescent="0.2">
      <c r="A73" t="s">
        <v>195</v>
      </c>
      <c r="B73" t="s">
        <v>199</v>
      </c>
      <c r="C73" t="s">
        <v>108</v>
      </c>
      <c r="D73" t="s">
        <v>112</v>
      </c>
      <c r="E73" s="13">
        <v>0.28488999999999998</v>
      </c>
      <c r="F73" s="13">
        <v>0.27024999999999999</v>
      </c>
      <c r="G73" s="13">
        <v>0.23049</v>
      </c>
      <c r="H73" s="13">
        <v>0.23602999999999999</v>
      </c>
      <c r="I73" s="13">
        <v>0.23724999999999999</v>
      </c>
      <c r="J73" s="13">
        <v>0.21998999999999999</v>
      </c>
      <c r="K73" s="13">
        <v>0.25030999999999998</v>
      </c>
      <c r="L73" s="13">
        <v>0.22397</v>
      </c>
      <c r="M73" s="13">
        <v>0.25062000000000001</v>
      </c>
      <c r="N73" s="13">
        <v>0.25535999999999998</v>
      </c>
      <c r="O73" t="s">
        <v>82</v>
      </c>
      <c r="P73" t="s">
        <v>82</v>
      </c>
      <c r="Q73" t="s">
        <v>82</v>
      </c>
    </row>
    <row r="74" spans="1:17" hidden="1" x14ac:dyDescent="0.2">
      <c r="A74" t="s">
        <v>195</v>
      </c>
      <c r="B74" t="s">
        <v>200</v>
      </c>
      <c r="C74" t="s">
        <v>108</v>
      </c>
      <c r="D74" t="s">
        <v>112</v>
      </c>
      <c r="E74" s="13" t="s">
        <v>365</v>
      </c>
      <c r="F74" s="13" t="s">
        <v>365</v>
      </c>
      <c r="G74" s="13" t="s">
        <v>365</v>
      </c>
      <c r="H74" s="13" t="s">
        <v>365</v>
      </c>
      <c r="I74" s="13" t="s">
        <v>365</v>
      </c>
      <c r="J74" s="13" t="s">
        <v>365</v>
      </c>
      <c r="K74" s="13" t="s">
        <v>365</v>
      </c>
      <c r="L74" s="13" t="s">
        <v>365</v>
      </c>
      <c r="M74" s="13">
        <v>0.60224</v>
      </c>
      <c r="N74" s="13">
        <v>0.61955000000000005</v>
      </c>
      <c r="O74" t="s">
        <v>366</v>
      </c>
      <c r="P74" t="s">
        <v>366</v>
      </c>
      <c r="Q74" t="s">
        <v>82</v>
      </c>
    </row>
    <row r="75" spans="1:17" hidden="1" x14ac:dyDescent="0.2">
      <c r="A75" t="s">
        <v>195</v>
      </c>
      <c r="B75" t="s">
        <v>201</v>
      </c>
      <c r="C75" t="s">
        <v>108</v>
      </c>
      <c r="D75" t="s">
        <v>112</v>
      </c>
      <c r="E75" s="13" t="s">
        <v>365</v>
      </c>
      <c r="F75" s="13" t="s">
        <v>365</v>
      </c>
      <c r="G75" s="13" t="s">
        <v>365</v>
      </c>
      <c r="H75" s="13" t="s">
        <v>365</v>
      </c>
      <c r="I75" s="13" t="s">
        <v>365</v>
      </c>
      <c r="J75" s="13" t="s">
        <v>365</v>
      </c>
      <c r="K75" s="13" t="s">
        <v>365</v>
      </c>
      <c r="L75" s="13" t="s">
        <v>365</v>
      </c>
      <c r="M75" s="13">
        <v>0.34525</v>
      </c>
      <c r="N75" s="13">
        <v>0.39421</v>
      </c>
      <c r="O75" t="s">
        <v>366</v>
      </c>
      <c r="P75" t="s">
        <v>366</v>
      </c>
      <c r="Q75" t="s">
        <v>187</v>
      </c>
    </row>
    <row r="76" spans="1:17" hidden="1" x14ac:dyDescent="0.2">
      <c r="A76" t="s">
        <v>202</v>
      </c>
      <c r="B76" t="s">
        <v>203</v>
      </c>
      <c r="C76" t="s">
        <v>108</v>
      </c>
      <c r="D76" t="s">
        <v>112</v>
      </c>
      <c r="E76" s="13">
        <v>0.87173999999999996</v>
      </c>
      <c r="F76" s="13">
        <v>0.89588000000000001</v>
      </c>
      <c r="G76" s="13">
        <v>0.89571999999999996</v>
      </c>
      <c r="H76" s="13">
        <v>0.88026000000000004</v>
      </c>
      <c r="I76" s="13">
        <v>0.90171999999999997</v>
      </c>
      <c r="J76" s="13">
        <v>0.90673999999999999</v>
      </c>
      <c r="K76" s="13">
        <v>0.90454000000000001</v>
      </c>
      <c r="L76" s="13">
        <v>0.92379</v>
      </c>
      <c r="M76" s="13">
        <v>0.86199999999999999</v>
      </c>
      <c r="N76" s="13">
        <v>0.85948999999999998</v>
      </c>
      <c r="O76" t="s">
        <v>82</v>
      </c>
      <c r="P76" t="s">
        <v>126</v>
      </c>
      <c r="Q76" t="s">
        <v>82</v>
      </c>
    </row>
    <row r="77" spans="1:17" hidden="1" x14ac:dyDescent="0.2">
      <c r="A77" t="s">
        <v>202</v>
      </c>
      <c r="B77" t="s">
        <v>204</v>
      </c>
      <c r="C77" t="s">
        <v>108</v>
      </c>
      <c r="D77" t="s">
        <v>112</v>
      </c>
      <c r="E77" s="13">
        <v>0.65634999999999999</v>
      </c>
      <c r="F77" s="13">
        <v>0.65676000000000001</v>
      </c>
      <c r="G77" s="13">
        <v>0.65264</v>
      </c>
      <c r="H77" s="13">
        <v>0.62868000000000002</v>
      </c>
      <c r="I77" s="13">
        <v>0.62856999999999996</v>
      </c>
      <c r="J77" s="13">
        <v>0.65264</v>
      </c>
      <c r="K77" s="13">
        <v>0.63287000000000004</v>
      </c>
      <c r="L77" s="13">
        <v>0.65149999999999997</v>
      </c>
      <c r="M77" s="13">
        <v>0.59301000000000004</v>
      </c>
      <c r="N77" s="13">
        <v>0.59402999999999995</v>
      </c>
      <c r="O77" t="s">
        <v>126</v>
      </c>
      <c r="P77" t="s">
        <v>126</v>
      </c>
      <c r="Q77" t="s">
        <v>82</v>
      </c>
    </row>
    <row r="78" spans="1:17" hidden="1" x14ac:dyDescent="0.2">
      <c r="A78" t="s">
        <v>205</v>
      </c>
      <c r="B78" t="s">
        <v>206</v>
      </c>
      <c r="C78" t="s">
        <v>108</v>
      </c>
      <c r="D78" t="s">
        <v>112</v>
      </c>
      <c r="E78" s="13" t="s">
        <v>365</v>
      </c>
      <c r="F78" s="13" t="s">
        <v>365</v>
      </c>
      <c r="G78" s="13" t="s">
        <v>365</v>
      </c>
      <c r="H78" s="13" t="s">
        <v>365</v>
      </c>
      <c r="I78" s="13" t="s">
        <v>365</v>
      </c>
      <c r="J78" s="13" t="s">
        <v>365</v>
      </c>
      <c r="K78" s="13" t="s">
        <v>365</v>
      </c>
      <c r="L78" s="13" t="s">
        <v>365</v>
      </c>
      <c r="M78" s="13">
        <v>0.40133999999999997</v>
      </c>
      <c r="N78" s="13">
        <v>0.40816999999999998</v>
      </c>
      <c r="O78" t="s">
        <v>366</v>
      </c>
      <c r="P78" t="s">
        <v>366</v>
      </c>
      <c r="Q78" t="s">
        <v>82</v>
      </c>
    </row>
    <row r="79" spans="1:17" hidden="1" x14ac:dyDescent="0.2">
      <c r="A79" t="s">
        <v>207</v>
      </c>
      <c r="B79" t="s">
        <v>208</v>
      </c>
      <c r="C79" t="s">
        <v>108</v>
      </c>
      <c r="D79" t="s">
        <v>112</v>
      </c>
      <c r="E79" s="13">
        <v>0.48326000000000002</v>
      </c>
      <c r="F79" s="13">
        <v>0.51285999999999998</v>
      </c>
      <c r="G79" s="13">
        <v>0.54257</v>
      </c>
      <c r="H79" s="13">
        <v>0.49908000000000002</v>
      </c>
      <c r="I79" s="13">
        <v>0.48652000000000001</v>
      </c>
      <c r="J79" s="13">
        <v>0.48021000000000003</v>
      </c>
      <c r="K79" s="13">
        <v>0.42049999999999998</v>
      </c>
      <c r="L79" s="13">
        <v>0.44230999999999998</v>
      </c>
      <c r="M79" s="13" t="s">
        <v>365</v>
      </c>
      <c r="N79" s="13" t="s">
        <v>365</v>
      </c>
      <c r="O79" t="s">
        <v>366</v>
      </c>
      <c r="P79" t="s">
        <v>366</v>
      </c>
      <c r="Q79" t="s">
        <v>366</v>
      </c>
    </row>
    <row r="80" spans="1:17" ht="15.75" hidden="1" x14ac:dyDescent="0.25">
      <c r="A80" s="6" t="s">
        <v>209</v>
      </c>
      <c r="B80" s="6" t="s">
        <v>66</v>
      </c>
      <c r="C80" s="6" t="s">
        <v>108</v>
      </c>
      <c r="D80" s="6" t="s">
        <v>109</v>
      </c>
      <c r="E80" s="8">
        <v>330</v>
      </c>
      <c r="F80" s="8">
        <v>240</v>
      </c>
      <c r="G80" s="8">
        <v>940</v>
      </c>
      <c r="H80" s="8">
        <v>910</v>
      </c>
      <c r="I80" s="8">
        <v>410</v>
      </c>
      <c r="J80" s="8">
        <v>400</v>
      </c>
      <c r="K80" s="8">
        <v>350</v>
      </c>
      <c r="L80" s="8">
        <v>380</v>
      </c>
      <c r="M80" s="8">
        <v>320</v>
      </c>
      <c r="N80" s="8">
        <v>260</v>
      </c>
      <c r="O80" s="6" t="s">
        <v>366</v>
      </c>
      <c r="P80" s="6" t="s">
        <v>366</v>
      </c>
      <c r="Q80" s="6" t="s">
        <v>366</v>
      </c>
    </row>
    <row r="81" spans="1:17" ht="15.75" hidden="1" x14ac:dyDescent="0.25">
      <c r="A81" s="6" t="s">
        <v>209</v>
      </c>
      <c r="B81" s="6" t="s">
        <v>66</v>
      </c>
      <c r="C81" s="6" t="s">
        <v>108</v>
      </c>
      <c r="D81" s="6" t="s">
        <v>110</v>
      </c>
      <c r="E81" s="8">
        <v>1150</v>
      </c>
      <c r="F81" s="8">
        <v>930</v>
      </c>
      <c r="G81" s="8">
        <v>3370</v>
      </c>
      <c r="H81" s="8">
        <v>3300</v>
      </c>
      <c r="I81" s="8">
        <v>1470</v>
      </c>
      <c r="J81" s="8">
        <v>1480</v>
      </c>
      <c r="K81" s="8">
        <v>1510</v>
      </c>
      <c r="L81" s="8">
        <v>1520</v>
      </c>
      <c r="M81" s="8">
        <v>1480</v>
      </c>
      <c r="N81" s="8">
        <v>1250</v>
      </c>
      <c r="O81" s="6" t="s">
        <v>366</v>
      </c>
      <c r="P81" s="6" t="s">
        <v>366</v>
      </c>
      <c r="Q81" s="6" t="s">
        <v>366</v>
      </c>
    </row>
    <row r="82" spans="1:17" ht="15.75" hidden="1" x14ac:dyDescent="0.25">
      <c r="A82" s="6" t="s">
        <v>209</v>
      </c>
      <c r="B82" s="6" t="s">
        <v>66</v>
      </c>
      <c r="C82" s="6" t="s">
        <v>108</v>
      </c>
      <c r="D82" s="6" t="s">
        <v>111</v>
      </c>
      <c r="E82" s="8">
        <v>1010</v>
      </c>
      <c r="F82" s="8">
        <v>850</v>
      </c>
      <c r="G82" s="8">
        <v>2970</v>
      </c>
      <c r="H82" s="8">
        <v>2890</v>
      </c>
      <c r="I82" s="8">
        <v>1480</v>
      </c>
      <c r="J82" s="8">
        <v>1370</v>
      </c>
      <c r="K82" s="8">
        <v>1360</v>
      </c>
      <c r="L82" s="8">
        <v>1380</v>
      </c>
      <c r="M82" s="8">
        <v>1310</v>
      </c>
      <c r="N82" s="8">
        <v>1080</v>
      </c>
      <c r="O82" s="6" t="s">
        <v>366</v>
      </c>
      <c r="P82" s="6" t="s">
        <v>366</v>
      </c>
      <c r="Q82" s="6" t="s">
        <v>366</v>
      </c>
    </row>
    <row r="83" spans="1:17" ht="15.75" hidden="1" x14ac:dyDescent="0.25">
      <c r="A83" s="6" t="s">
        <v>209</v>
      </c>
      <c r="B83" s="6" t="s">
        <v>66</v>
      </c>
      <c r="C83" s="6" t="s">
        <v>108</v>
      </c>
      <c r="D83" s="6" t="s">
        <v>112</v>
      </c>
      <c r="E83" s="8">
        <v>1400</v>
      </c>
      <c r="F83" s="8">
        <v>1160</v>
      </c>
      <c r="G83" s="8">
        <v>4240</v>
      </c>
      <c r="H83" s="8">
        <v>4090</v>
      </c>
      <c r="I83" s="8">
        <v>2050</v>
      </c>
      <c r="J83" s="8">
        <v>2120</v>
      </c>
      <c r="K83" s="8">
        <v>2190</v>
      </c>
      <c r="L83" s="8">
        <v>2160</v>
      </c>
      <c r="M83" s="8">
        <v>2220</v>
      </c>
      <c r="N83" s="8">
        <v>2230</v>
      </c>
      <c r="O83" s="6" t="s">
        <v>366</v>
      </c>
      <c r="P83" s="6" t="s">
        <v>366</v>
      </c>
      <c r="Q83" s="6" t="s">
        <v>366</v>
      </c>
    </row>
    <row r="84" spans="1:17" ht="30" hidden="1" customHeight="1" x14ac:dyDescent="0.2">
      <c r="A84" t="s">
        <v>195</v>
      </c>
      <c r="B84" t="s">
        <v>196</v>
      </c>
      <c r="C84" t="s">
        <v>113</v>
      </c>
      <c r="D84" t="s">
        <v>114</v>
      </c>
      <c r="E84" s="13">
        <v>0.55595000000000006</v>
      </c>
      <c r="F84" s="13">
        <v>0.59260999999999997</v>
      </c>
      <c r="G84" s="13">
        <v>0.60668</v>
      </c>
      <c r="H84" s="13">
        <v>0.59819</v>
      </c>
      <c r="I84" s="13">
        <v>0.57625000000000004</v>
      </c>
      <c r="J84" s="13">
        <v>0.61140000000000005</v>
      </c>
      <c r="K84" s="13">
        <v>0.57408999999999999</v>
      </c>
      <c r="L84" s="13">
        <v>0.58420000000000005</v>
      </c>
      <c r="M84" s="13">
        <v>0.54925000000000002</v>
      </c>
      <c r="N84" s="13">
        <v>0.51704000000000006</v>
      </c>
      <c r="O84" t="s">
        <v>82</v>
      </c>
      <c r="P84" t="s">
        <v>133</v>
      </c>
      <c r="Q84" t="s">
        <v>82</v>
      </c>
    </row>
    <row r="85" spans="1:17" hidden="1" x14ac:dyDescent="0.2">
      <c r="A85" t="s">
        <v>195</v>
      </c>
      <c r="B85" t="s">
        <v>197</v>
      </c>
      <c r="C85" t="s">
        <v>113</v>
      </c>
      <c r="D85" t="s">
        <v>114</v>
      </c>
      <c r="E85" s="13">
        <v>0.53278999999999999</v>
      </c>
      <c r="F85" s="13">
        <v>0.50097999999999998</v>
      </c>
      <c r="G85" s="13">
        <v>0.52327000000000001</v>
      </c>
      <c r="H85" s="13">
        <v>0.46100000000000002</v>
      </c>
      <c r="I85" s="13">
        <v>0.49147999999999997</v>
      </c>
      <c r="J85" s="13">
        <v>0.47786000000000001</v>
      </c>
      <c r="K85" s="13">
        <v>0.4642</v>
      </c>
      <c r="L85" s="13">
        <v>0.46545999999999998</v>
      </c>
      <c r="M85" s="13">
        <v>0.42477999999999999</v>
      </c>
      <c r="N85" s="13">
        <v>0.45272000000000001</v>
      </c>
      <c r="O85" t="s">
        <v>81</v>
      </c>
      <c r="P85" t="s">
        <v>82</v>
      </c>
      <c r="Q85" t="s">
        <v>82</v>
      </c>
    </row>
    <row r="86" spans="1:17" hidden="1" x14ac:dyDescent="0.2">
      <c r="A86" t="s">
        <v>195</v>
      </c>
      <c r="B86" t="s">
        <v>198</v>
      </c>
      <c r="C86" t="s">
        <v>113</v>
      </c>
      <c r="D86" t="s">
        <v>114</v>
      </c>
      <c r="E86" s="13">
        <v>0.3271</v>
      </c>
      <c r="F86" s="13">
        <v>0.33463999999999999</v>
      </c>
      <c r="G86" s="13">
        <v>0.28031</v>
      </c>
      <c r="H86" s="13">
        <v>0.28592000000000001</v>
      </c>
      <c r="I86" s="13">
        <v>0.29808000000000001</v>
      </c>
      <c r="J86" s="13">
        <v>0.28893000000000002</v>
      </c>
      <c r="K86" s="13">
        <v>0.30137999999999998</v>
      </c>
      <c r="L86" s="13">
        <v>0.31507000000000002</v>
      </c>
      <c r="M86" s="13" t="s">
        <v>365</v>
      </c>
      <c r="N86" s="13" t="s">
        <v>365</v>
      </c>
      <c r="O86" t="s">
        <v>366</v>
      </c>
      <c r="P86" t="s">
        <v>366</v>
      </c>
      <c r="Q86" t="s">
        <v>366</v>
      </c>
    </row>
    <row r="87" spans="1:17" hidden="1" x14ac:dyDescent="0.2">
      <c r="A87" t="s">
        <v>195</v>
      </c>
      <c r="B87" t="s">
        <v>199</v>
      </c>
      <c r="C87" t="s">
        <v>113</v>
      </c>
      <c r="D87" t="s">
        <v>114</v>
      </c>
      <c r="E87" s="13">
        <v>0.36480000000000001</v>
      </c>
      <c r="F87" s="13">
        <v>0.34003</v>
      </c>
      <c r="G87" s="13">
        <v>0.29819000000000001</v>
      </c>
      <c r="H87" s="13">
        <v>0.29221999999999998</v>
      </c>
      <c r="I87" s="13">
        <v>0.28441</v>
      </c>
      <c r="J87" s="13">
        <v>0.27006999999999998</v>
      </c>
      <c r="K87" s="13">
        <v>0.27271000000000001</v>
      </c>
      <c r="L87" s="13">
        <v>0.28822999999999999</v>
      </c>
      <c r="M87" s="13">
        <v>0.29765000000000003</v>
      </c>
      <c r="N87" s="13">
        <v>0.29046</v>
      </c>
      <c r="O87" t="s">
        <v>133</v>
      </c>
      <c r="P87" t="s">
        <v>82</v>
      </c>
      <c r="Q87" t="s">
        <v>82</v>
      </c>
    </row>
    <row r="88" spans="1:17" hidden="1" x14ac:dyDescent="0.2">
      <c r="A88" t="s">
        <v>195</v>
      </c>
      <c r="B88" t="s">
        <v>200</v>
      </c>
      <c r="C88" t="s">
        <v>113</v>
      </c>
      <c r="D88" t="s">
        <v>114</v>
      </c>
      <c r="E88" s="13" t="s">
        <v>365</v>
      </c>
      <c r="F88" s="13" t="s">
        <v>365</v>
      </c>
      <c r="G88" s="13" t="s">
        <v>365</v>
      </c>
      <c r="H88" s="13" t="s">
        <v>365</v>
      </c>
      <c r="I88" s="13" t="s">
        <v>365</v>
      </c>
      <c r="J88" s="13" t="s">
        <v>365</v>
      </c>
      <c r="K88" s="13" t="s">
        <v>365</v>
      </c>
      <c r="L88" s="13" t="s">
        <v>365</v>
      </c>
      <c r="M88" s="13">
        <v>0.59114999999999995</v>
      </c>
      <c r="N88" s="13">
        <v>0.60997000000000001</v>
      </c>
      <c r="O88" t="s">
        <v>366</v>
      </c>
      <c r="P88" t="s">
        <v>366</v>
      </c>
      <c r="Q88" t="s">
        <v>82</v>
      </c>
    </row>
    <row r="89" spans="1:17" hidden="1" x14ac:dyDescent="0.2">
      <c r="A89" t="s">
        <v>195</v>
      </c>
      <c r="B89" t="s">
        <v>201</v>
      </c>
      <c r="C89" t="s">
        <v>113</v>
      </c>
      <c r="D89" t="s">
        <v>114</v>
      </c>
      <c r="E89" s="13" t="s">
        <v>365</v>
      </c>
      <c r="F89" s="13" t="s">
        <v>365</v>
      </c>
      <c r="G89" s="13" t="s">
        <v>365</v>
      </c>
      <c r="H89" s="13" t="s">
        <v>365</v>
      </c>
      <c r="I89" s="13" t="s">
        <v>365</v>
      </c>
      <c r="J89" s="13" t="s">
        <v>365</v>
      </c>
      <c r="K89" s="13" t="s">
        <v>365</v>
      </c>
      <c r="L89" s="13" t="s">
        <v>365</v>
      </c>
      <c r="M89" s="13">
        <v>0.34271000000000001</v>
      </c>
      <c r="N89" s="13">
        <v>0.37306</v>
      </c>
      <c r="O89" t="s">
        <v>366</v>
      </c>
      <c r="P89" t="s">
        <v>366</v>
      </c>
      <c r="Q89" t="s">
        <v>82</v>
      </c>
    </row>
    <row r="90" spans="1:17" hidden="1" x14ac:dyDescent="0.2">
      <c r="A90" t="s">
        <v>202</v>
      </c>
      <c r="B90" t="s">
        <v>203</v>
      </c>
      <c r="C90" t="s">
        <v>113</v>
      </c>
      <c r="D90" t="s">
        <v>114</v>
      </c>
      <c r="E90" s="13">
        <v>0.82323999999999997</v>
      </c>
      <c r="F90" s="13">
        <v>0.86553000000000002</v>
      </c>
      <c r="G90" s="13">
        <v>0.82750999999999997</v>
      </c>
      <c r="H90" s="13">
        <v>0.83289999999999997</v>
      </c>
      <c r="I90" s="13">
        <v>0.83779999999999999</v>
      </c>
      <c r="J90" s="13">
        <v>0.84284999999999999</v>
      </c>
      <c r="K90" s="13">
        <v>0.85245000000000004</v>
      </c>
      <c r="L90" s="13">
        <v>0.86448000000000003</v>
      </c>
      <c r="M90" s="13">
        <v>0.81172</v>
      </c>
      <c r="N90" s="13">
        <v>0.80098999999999998</v>
      </c>
      <c r="O90" t="s">
        <v>82</v>
      </c>
      <c r="P90" t="s">
        <v>126</v>
      </c>
      <c r="Q90" t="s">
        <v>82</v>
      </c>
    </row>
    <row r="91" spans="1:17" hidden="1" x14ac:dyDescent="0.2">
      <c r="A91" t="s">
        <v>202</v>
      </c>
      <c r="B91" t="s">
        <v>204</v>
      </c>
      <c r="C91" t="s">
        <v>113</v>
      </c>
      <c r="D91" t="s">
        <v>114</v>
      </c>
      <c r="E91" s="13">
        <v>0.59133000000000002</v>
      </c>
      <c r="F91" s="13">
        <v>0.61980999999999997</v>
      </c>
      <c r="G91" s="13">
        <v>0.58462999999999998</v>
      </c>
      <c r="H91" s="13">
        <v>0.57252999999999998</v>
      </c>
      <c r="I91" s="13">
        <v>0.57206000000000001</v>
      </c>
      <c r="J91" s="13">
        <v>0.59653999999999996</v>
      </c>
      <c r="K91" s="13">
        <v>0.58260999999999996</v>
      </c>
      <c r="L91" s="13">
        <v>0.59816000000000003</v>
      </c>
      <c r="M91" s="13">
        <v>0.53705999999999998</v>
      </c>
      <c r="N91" s="13">
        <v>0.52476999999999996</v>
      </c>
      <c r="O91" t="s">
        <v>133</v>
      </c>
      <c r="P91" t="s">
        <v>133</v>
      </c>
      <c r="Q91" t="s">
        <v>82</v>
      </c>
    </row>
    <row r="92" spans="1:17" hidden="1" x14ac:dyDescent="0.2">
      <c r="A92" t="s">
        <v>205</v>
      </c>
      <c r="B92" t="s">
        <v>206</v>
      </c>
      <c r="C92" t="s">
        <v>113</v>
      </c>
      <c r="D92" t="s">
        <v>114</v>
      </c>
      <c r="E92" s="13" t="s">
        <v>365</v>
      </c>
      <c r="F92" s="13" t="s">
        <v>365</v>
      </c>
      <c r="G92" s="13" t="s">
        <v>365</v>
      </c>
      <c r="H92" s="13" t="s">
        <v>365</v>
      </c>
      <c r="I92" s="13" t="s">
        <v>365</v>
      </c>
      <c r="J92" s="13" t="s">
        <v>365</v>
      </c>
      <c r="K92" s="13" t="s">
        <v>365</v>
      </c>
      <c r="L92" s="13" t="s">
        <v>365</v>
      </c>
      <c r="M92" s="13">
        <v>0.41519</v>
      </c>
      <c r="N92" s="13">
        <v>0.40899999999999997</v>
      </c>
      <c r="O92" t="s">
        <v>366</v>
      </c>
      <c r="P92" t="s">
        <v>366</v>
      </c>
      <c r="Q92" t="s">
        <v>82</v>
      </c>
    </row>
    <row r="93" spans="1:17" hidden="1" x14ac:dyDescent="0.2">
      <c r="A93" t="s">
        <v>207</v>
      </c>
      <c r="B93" t="s">
        <v>208</v>
      </c>
      <c r="C93" t="s">
        <v>113</v>
      </c>
      <c r="D93" t="s">
        <v>114</v>
      </c>
      <c r="E93" s="13">
        <v>0.44330000000000003</v>
      </c>
      <c r="F93" s="13">
        <v>0.42612</v>
      </c>
      <c r="G93" s="13">
        <v>0.43690000000000001</v>
      </c>
      <c r="H93" s="13">
        <v>0.41123999999999999</v>
      </c>
      <c r="I93" s="13">
        <v>0.42037000000000002</v>
      </c>
      <c r="J93" s="13">
        <v>0.41395999999999999</v>
      </c>
      <c r="K93" s="13">
        <v>0.37043999999999999</v>
      </c>
      <c r="L93" s="13">
        <v>0.37378</v>
      </c>
      <c r="M93" s="13" t="s">
        <v>365</v>
      </c>
      <c r="N93" s="13" t="s">
        <v>365</v>
      </c>
      <c r="O93" t="s">
        <v>366</v>
      </c>
      <c r="P93" t="s">
        <v>366</v>
      </c>
      <c r="Q93" t="s">
        <v>366</v>
      </c>
    </row>
    <row r="94" spans="1:17" ht="30" hidden="1" customHeight="1" x14ac:dyDescent="0.2">
      <c r="A94" t="s">
        <v>195</v>
      </c>
      <c r="B94" t="s">
        <v>196</v>
      </c>
      <c r="C94" t="s">
        <v>113</v>
      </c>
      <c r="D94" t="s">
        <v>115</v>
      </c>
      <c r="E94" s="13">
        <v>0.58004999999999995</v>
      </c>
      <c r="F94" s="13">
        <v>0.60972999999999999</v>
      </c>
      <c r="G94" s="13">
        <v>0.67074999999999996</v>
      </c>
      <c r="H94" s="13">
        <v>0.64656000000000002</v>
      </c>
      <c r="I94" s="13">
        <v>0.66630999999999996</v>
      </c>
      <c r="J94" s="13">
        <v>0.64898999999999996</v>
      </c>
      <c r="K94" s="13">
        <v>0.64737</v>
      </c>
      <c r="L94" s="13">
        <v>0.67271000000000003</v>
      </c>
      <c r="M94" s="13">
        <v>0.59382000000000001</v>
      </c>
      <c r="N94" s="13">
        <v>0.58555999999999997</v>
      </c>
      <c r="O94" t="s">
        <v>82</v>
      </c>
      <c r="P94" t="s">
        <v>123</v>
      </c>
      <c r="Q94" t="s">
        <v>82</v>
      </c>
    </row>
    <row r="95" spans="1:17" hidden="1" x14ac:dyDescent="0.2">
      <c r="A95" t="s">
        <v>195</v>
      </c>
      <c r="B95" t="s">
        <v>197</v>
      </c>
      <c r="C95" t="s">
        <v>113</v>
      </c>
      <c r="D95" t="s">
        <v>115</v>
      </c>
      <c r="E95" s="13">
        <v>0.47350999999999999</v>
      </c>
      <c r="F95" s="13">
        <v>0.53659000000000001</v>
      </c>
      <c r="G95" s="13">
        <v>0.54686999999999997</v>
      </c>
      <c r="H95" s="13">
        <v>0.50988</v>
      </c>
      <c r="I95" s="13">
        <v>0.52171000000000001</v>
      </c>
      <c r="J95" s="13">
        <v>0.51046999999999998</v>
      </c>
      <c r="K95" s="13">
        <v>0.51144000000000001</v>
      </c>
      <c r="L95" s="13">
        <v>0.50853999999999999</v>
      </c>
      <c r="M95" s="13">
        <v>0.46578999999999998</v>
      </c>
      <c r="N95" s="13">
        <v>0.48758000000000001</v>
      </c>
      <c r="O95" t="s">
        <v>82</v>
      </c>
      <c r="P95" t="s">
        <v>82</v>
      </c>
      <c r="Q95" t="s">
        <v>82</v>
      </c>
    </row>
    <row r="96" spans="1:17" hidden="1" x14ac:dyDescent="0.2">
      <c r="A96" t="s">
        <v>195</v>
      </c>
      <c r="B96" t="s">
        <v>198</v>
      </c>
      <c r="C96" t="s">
        <v>113</v>
      </c>
      <c r="D96" t="s">
        <v>115</v>
      </c>
      <c r="E96" s="13">
        <v>0.26923000000000002</v>
      </c>
      <c r="F96" s="13">
        <v>0.24277000000000001</v>
      </c>
      <c r="G96" s="13">
        <v>0.20044999999999999</v>
      </c>
      <c r="H96" s="13">
        <v>0.21962000000000001</v>
      </c>
      <c r="I96" s="13">
        <v>0.21715000000000001</v>
      </c>
      <c r="J96" s="13">
        <v>0.21987000000000001</v>
      </c>
      <c r="K96" s="13">
        <v>0.21851000000000001</v>
      </c>
      <c r="L96" s="13">
        <v>0.21012</v>
      </c>
      <c r="M96" s="13" t="s">
        <v>365</v>
      </c>
      <c r="N96" s="13" t="s">
        <v>365</v>
      </c>
      <c r="O96" t="s">
        <v>366</v>
      </c>
      <c r="P96" t="s">
        <v>366</v>
      </c>
      <c r="Q96" t="s">
        <v>366</v>
      </c>
    </row>
    <row r="97" spans="1:17" hidden="1" x14ac:dyDescent="0.2">
      <c r="A97" t="s">
        <v>195</v>
      </c>
      <c r="B97" t="s">
        <v>199</v>
      </c>
      <c r="C97" t="s">
        <v>113</v>
      </c>
      <c r="D97" t="s">
        <v>115</v>
      </c>
      <c r="E97" s="13">
        <v>0.29260999999999998</v>
      </c>
      <c r="F97" s="13">
        <v>0.27189999999999998</v>
      </c>
      <c r="G97" s="13">
        <v>0.23411999999999999</v>
      </c>
      <c r="H97" s="13">
        <v>0.21511</v>
      </c>
      <c r="I97" s="13">
        <v>0.19472999999999999</v>
      </c>
      <c r="J97" s="13">
        <v>0.18651000000000001</v>
      </c>
      <c r="K97" s="13">
        <v>0.20910999999999999</v>
      </c>
      <c r="L97" s="13">
        <v>0.19377</v>
      </c>
      <c r="M97" s="13">
        <v>0.20796000000000001</v>
      </c>
      <c r="N97" s="13">
        <v>0.23197000000000001</v>
      </c>
      <c r="O97" t="s">
        <v>126</v>
      </c>
      <c r="P97" t="s">
        <v>127</v>
      </c>
      <c r="Q97" t="s">
        <v>82</v>
      </c>
    </row>
    <row r="98" spans="1:17" hidden="1" x14ac:dyDescent="0.2">
      <c r="A98" t="s">
        <v>195</v>
      </c>
      <c r="B98" t="s">
        <v>200</v>
      </c>
      <c r="C98" t="s">
        <v>113</v>
      </c>
      <c r="D98" t="s">
        <v>115</v>
      </c>
      <c r="E98" s="13" t="s">
        <v>365</v>
      </c>
      <c r="F98" s="13" t="s">
        <v>365</v>
      </c>
      <c r="G98" s="13" t="s">
        <v>365</v>
      </c>
      <c r="H98" s="13" t="s">
        <v>365</v>
      </c>
      <c r="I98" s="13" t="s">
        <v>365</v>
      </c>
      <c r="J98" s="13" t="s">
        <v>365</v>
      </c>
      <c r="K98" s="13" t="s">
        <v>365</v>
      </c>
      <c r="L98" s="13" t="s">
        <v>365</v>
      </c>
      <c r="M98" s="13">
        <v>0.61148000000000002</v>
      </c>
      <c r="N98" s="13">
        <v>0.65236000000000005</v>
      </c>
      <c r="O98" t="s">
        <v>366</v>
      </c>
      <c r="P98" t="s">
        <v>366</v>
      </c>
      <c r="Q98" t="s">
        <v>127</v>
      </c>
    </row>
    <row r="99" spans="1:17" hidden="1" x14ac:dyDescent="0.2">
      <c r="A99" t="s">
        <v>195</v>
      </c>
      <c r="B99" t="s">
        <v>201</v>
      </c>
      <c r="C99" t="s">
        <v>113</v>
      </c>
      <c r="D99" t="s">
        <v>115</v>
      </c>
      <c r="E99" s="13" t="s">
        <v>365</v>
      </c>
      <c r="F99" s="13" t="s">
        <v>365</v>
      </c>
      <c r="G99" s="13" t="s">
        <v>365</v>
      </c>
      <c r="H99" s="13" t="s">
        <v>365</v>
      </c>
      <c r="I99" s="13" t="s">
        <v>365</v>
      </c>
      <c r="J99" s="13" t="s">
        <v>365</v>
      </c>
      <c r="K99" s="13" t="s">
        <v>365</v>
      </c>
      <c r="L99" s="13" t="s">
        <v>365</v>
      </c>
      <c r="M99" s="13">
        <v>0.36466999999999999</v>
      </c>
      <c r="N99" s="13">
        <v>0.41227999999999998</v>
      </c>
      <c r="O99" t="s">
        <v>366</v>
      </c>
      <c r="P99" t="s">
        <v>366</v>
      </c>
      <c r="Q99" t="s">
        <v>187</v>
      </c>
    </row>
    <row r="100" spans="1:17" hidden="1" x14ac:dyDescent="0.2">
      <c r="A100" t="s">
        <v>202</v>
      </c>
      <c r="B100" t="s">
        <v>203</v>
      </c>
      <c r="C100" t="s">
        <v>113</v>
      </c>
      <c r="D100" t="s">
        <v>115</v>
      </c>
      <c r="E100" s="13">
        <v>0.83660000000000001</v>
      </c>
      <c r="F100" s="13">
        <v>0.85814999999999997</v>
      </c>
      <c r="G100" s="13">
        <v>0.86194999999999999</v>
      </c>
      <c r="H100" s="13">
        <v>0.85085</v>
      </c>
      <c r="I100" s="13">
        <v>0.88109999999999999</v>
      </c>
      <c r="J100" s="13">
        <v>0.88619999999999999</v>
      </c>
      <c r="K100" s="13">
        <v>0.88095999999999997</v>
      </c>
      <c r="L100" s="13">
        <v>0.89997000000000005</v>
      </c>
      <c r="M100" s="13">
        <v>0.83657999999999999</v>
      </c>
      <c r="N100" s="13">
        <v>0.84767000000000003</v>
      </c>
      <c r="O100" t="s">
        <v>82</v>
      </c>
      <c r="P100" t="s">
        <v>167</v>
      </c>
      <c r="Q100" t="s">
        <v>82</v>
      </c>
    </row>
    <row r="101" spans="1:17" hidden="1" x14ac:dyDescent="0.2">
      <c r="A101" t="s">
        <v>202</v>
      </c>
      <c r="B101" t="s">
        <v>204</v>
      </c>
      <c r="C101" t="s">
        <v>113</v>
      </c>
      <c r="D101" t="s">
        <v>115</v>
      </c>
      <c r="E101" s="13">
        <v>0.57586999999999999</v>
      </c>
      <c r="F101" s="13">
        <v>0.62968000000000002</v>
      </c>
      <c r="G101" s="13">
        <v>0.61812999999999996</v>
      </c>
      <c r="H101" s="13">
        <v>0.60306999999999999</v>
      </c>
      <c r="I101" s="13">
        <v>0.63912999999999998</v>
      </c>
      <c r="J101" s="13">
        <v>0.63676999999999995</v>
      </c>
      <c r="K101" s="13">
        <v>0.62641999999999998</v>
      </c>
      <c r="L101" s="13">
        <v>0.64300999999999997</v>
      </c>
      <c r="M101" s="13">
        <v>0.59316999999999998</v>
      </c>
      <c r="N101" s="13">
        <v>0.58948</v>
      </c>
      <c r="O101" t="s">
        <v>82</v>
      </c>
      <c r="P101" t="s">
        <v>167</v>
      </c>
      <c r="Q101" t="s">
        <v>82</v>
      </c>
    </row>
    <row r="102" spans="1:17" hidden="1" x14ac:dyDescent="0.2">
      <c r="A102" t="s">
        <v>205</v>
      </c>
      <c r="B102" t="s">
        <v>206</v>
      </c>
      <c r="C102" t="s">
        <v>113</v>
      </c>
      <c r="D102" t="s">
        <v>115</v>
      </c>
      <c r="E102" s="13" t="s">
        <v>365</v>
      </c>
      <c r="F102" s="13" t="s">
        <v>365</v>
      </c>
      <c r="G102" s="13" t="s">
        <v>365</v>
      </c>
      <c r="H102" s="13" t="s">
        <v>365</v>
      </c>
      <c r="I102" s="13" t="s">
        <v>365</v>
      </c>
      <c r="J102" s="13" t="s">
        <v>365</v>
      </c>
      <c r="K102" s="13" t="s">
        <v>365</v>
      </c>
      <c r="L102" s="13" t="s">
        <v>365</v>
      </c>
      <c r="M102" s="13">
        <v>0.42979000000000001</v>
      </c>
      <c r="N102" s="13">
        <v>0.44316</v>
      </c>
      <c r="O102" t="s">
        <v>366</v>
      </c>
      <c r="P102" t="s">
        <v>366</v>
      </c>
      <c r="Q102" t="s">
        <v>82</v>
      </c>
    </row>
    <row r="103" spans="1:17" hidden="1" x14ac:dyDescent="0.2">
      <c r="A103" t="s">
        <v>207</v>
      </c>
      <c r="B103" t="s">
        <v>208</v>
      </c>
      <c r="C103" t="s">
        <v>113</v>
      </c>
      <c r="D103" t="s">
        <v>115</v>
      </c>
      <c r="E103" s="13">
        <v>0.42492000000000002</v>
      </c>
      <c r="F103" s="13">
        <v>0.47817999999999999</v>
      </c>
      <c r="G103" s="13">
        <v>0.50095000000000001</v>
      </c>
      <c r="H103" s="13">
        <v>0.46847</v>
      </c>
      <c r="I103" s="13">
        <v>0.47248000000000001</v>
      </c>
      <c r="J103" s="13">
        <v>0.45458999999999999</v>
      </c>
      <c r="K103" s="13">
        <v>0.43966</v>
      </c>
      <c r="L103" s="13">
        <v>0.43714999999999998</v>
      </c>
      <c r="M103" s="13" t="s">
        <v>365</v>
      </c>
      <c r="N103" s="13" t="s">
        <v>365</v>
      </c>
      <c r="O103" t="s">
        <v>366</v>
      </c>
      <c r="P103" t="s">
        <v>366</v>
      </c>
      <c r="Q103" t="s">
        <v>366</v>
      </c>
    </row>
    <row r="104" spans="1:17" ht="15.75" hidden="1" x14ac:dyDescent="0.25">
      <c r="A104" s="6" t="s">
        <v>209</v>
      </c>
      <c r="B104" s="6" t="s">
        <v>66</v>
      </c>
      <c r="C104" s="6" t="s">
        <v>113</v>
      </c>
      <c r="D104" s="6" t="s">
        <v>114</v>
      </c>
      <c r="E104" s="8">
        <v>840</v>
      </c>
      <c r="F104" s="8">
        <v>750</v>
      </c>
      <c r="G104" s="8">
        <v>2680</v>
      </c>
      <c r="H104" s="8">
        <v>2420</v>
      </c>
      <c r="I104" s="8">
        <v>1320</v>
      </c>
      <c r="J104" s="8">
        <v>1340</v>
      </c>
      <c r="K104" s="8">
        <v>1430</v>
      </c>
      <c r="L104" s="8">
        <v>1460</v>
      </c>
      <c r="M104" s="8">
        <v>1540</v>
      </c>
      <c r="N104" s="8">
        <v>1490</v>
      </c>
      <c r="O104" s="6" t="s">
        <v>366</v>
      </c>
      <c r="P104" s="6" t="s">
        <v>366</v>
      </c>
      <c r="Q104" s="6" t="s">
        <v>366</v>
      </c>
    </row>
    <row r="105" spans="1:17" ht="15.75" hidden="1" x14ac:dyDescent="0.25">
      <c r="A105" s="6" t="s">
        <v>209</v>
      </c>
      <c r="B105" s="6" t="s">
        <v>66</v>
      </c>
      <c r="C105" s="6" t="s">
        <v>113</v>
      </c>
      <c r="D105" s="6" t="s">
        <v>115</v>
      </c>
      <c r="E105" s="8">
        <v>3050</v>
      </c>
      <c r="F105" s="8">
        <v>2430</v>
      </c>
      <c r="G105" s="8">
        <v>8850</v>
      </c>
      <c r="H105" s="8">
        <v>8760</v>
      </c>
      <c r="I105" s="8">
        <v>4100</v>
      </c>
      <c r="J105" s="8">
        <v>4030</v>
      </c>
      <c r="K105" s="8">
        <v>3980</v>
      </c>
      <c r="L105" s="8">
        <v>3990</v>
      </c>
      <c r="M105" s="8">
        <v>3810</v>
      </c>
      <c r="N105" s="8">
        <v>3360</v>
      </c>
      <c r="O105" s="6" t="s">
        <v>366</v>
      </c>
      <c r="P105" s="6" t="s">
        <v>366</v>
      </c>
      <c r="Q105" s="6" t="s">
        <v>366</v>
      </c>
    </row>
    <row r="106" spans="1:17" ht="30" hidden="1" customHeight="1" x14ac:dyDescent="0.2">
      <c r="A106" t="s">
        <v>195</v>
      </c>
      <c r="B106" t="s">
        <v>196</v>
      </c>
      <c r="C106" t="s">
        <v>116</v>
      </c>
      <c r="D106" t="s">
        <v>117</v>
      </c>
      <c r="E106" s="13">
        <v>0.47826000000000002</v>
      </c>
      <c r="F106" s="13">
        <v>0.52722000000000002</v>
      </c>
      <c r="G106" s="13">
        <v>0.60707</v>
      </c>
      <c r="H106" s="13">
        <v>0.61822999999999995</v>
      </c>
      <c r="I106" s="13">
        <v>0.63910999999999996</v>
      </c>
      <c r="J106" s="13">
        <v>0.64537999999999995</v>
      </c>
      <c r="K106" s="13">
        <v>0.61568999999999996</v>
      </c>
      <c r="L106" s="13">
        <v>0.63109000000000004</v>
      </c>
      <c r="M106" s="13">
        <v>0.60182000000000002</v>
      </c>
      <c r="N106" s="13">
        <v>0.60504000000000002</v>
      </c>
      <c r="O106" t="s">
        <v>211</v>
      </c>
      <c r="P106" t="s">
        <v>82</v>
      </c>
      <c r="Q106" t="s">
        <v>82</v>
      </c>
    </row>
    <row r="107" spans="1:17" hidden="1" x14ac:dyDescent="0.2">
      <c r="A107" t="s">
        <v>195</v>
      </c>
      <c r="B107" t="s">
        <v>197</v>
      </c>
      <c r="C107" t="s">
        <v>116</v>
      </c>
      <c r="D107" t="s">
        <v>117</v>
      </c>
      <c r="E107" s="13">
        <v>0.41839999999999999</v>
      </c>
      <c r="F107" s="13">
        <v>0.50854999999999995</v>
      </c>
      <c r="G107" s="13">
        <v>0.48308000000000001</v>
      </c>
      <c r="H107" s="13">
        <v>0.47392000000000001</v>
      </c>
      <c r="I107" s="13">
        <v>0.48786000000000002</v>
      </c>
      <c r="J107" s="13">
        <v>0.48808000000000001</v>
      </c>
      <c r="K107" s="13">
        <v>0.43002000000000001</v>
      </c>
      <c r="L107" s="13">
        <v>0.45765</v>
      </c>
      <c r="M107" s="13">
        <v>0.41310000000000002</v>
      </c>
      <c r="N107" s="13">
        <v>0.51829999999999998</v>
      </c>
      <c r="O107" t="s">
        <v>188</v>
      </c>
      <c r="P107" t="s">
        <v>82</v>
      </c>
      <c r="Q107" t="s">
        <v>212</v>
      </c>
    </row>
    <row r="108" spans="1:17" hidden="1" x14ac:dyDescent="0.2">
      <c r="A108" t="s">
        <v>195</v>
      </c>
      <c r="B108" t="s">
        <v>198</v>
      </c>
      <c r="C108" t="s">
        <v>116</v>
      </c>
      <c r="D108" t="s">
        <v>117</v>
      </c>
      <c r="E108" s="13">
        <v>0.43672</v>
      </c>
      <c r="F108" s="13">
        <v>0.43114999999999998</v>
      </c>
      <c r="G108" s="13">
        <v>0.36619000000000002</v>
      </c>
      <c r="H108" s="13">
        <v>0.33507999999999999</v>
      </c>
      <c r="I108" s="13">
        <v>0.37789</v>
      </c>
      <c r="J108" s="13">
        <v>0.29862</v>
      </c>
      <c r="K108" s="13">
        <v>0.32138</v>
      </c>
      <c r="L108" s="13">
        <v>0.34639999999999999</v>
      </c>
      <c r="M108" s="13" t="s">
        <v>365</v>
      </c>
      <c r="N108" s="13" t="s">
        <v>365</v>
      </c>
      <c r="O108" t="s">
        <v>366</v>
      </c>
      <c r="P108" t="s">
        <v>366</v>
      </c>
      <c r="Q108" t="s">
        <v>366</v>
      </c>
    </row>
    <row r="109" spans="1:17" hidden="1" x14ac:dyDescent="0.2">
      <c r="A109" t="s">
        <v>195</v>
      </c>
      <c r="B109" t="s">
        <v>199</v>
      </c>
      <c r="C109" t="s">
        <v>116</v>
      </c>
      <c r="D109" t="s">
        <v>117</v>
      </c>
      <c r="E109" s="13">
        <v>0.42236000000000001</v>
      </c>
      <c r="F109" s="13">
        <v>0.41049999999999998</v>
      </c>
      <c r="G109" s="13">
        <v>0.33316000000000001</v>
      </c>
      <c r="H109" s="13">
        <v>0.32335999999999998</v>
      </c>
      <c r="I109" s="13">
        <v>0.30359999999999998</v>
      </c>
      <c r="J109" s="13">
        <v>0.27983000000000002</v>
      </c>
      <c r="K109" s="13">
        <v>0.28438000000000002</v>
      </c>
      <c r="L109" s="13">
        <v>0.30125000000000002</v>
      </c>
      <c r="M109" s="13">
        <v>0.31341999999999998</v>
      </c>
      <c r="N109" s="13">
        <v>0.29515000000000002</v>
      </c>
      <c r="O109" t="s">
        <v>132</v>
      </c>
      <c r="P109" t="s">
        <v>82</v>
      </c>
      <c r="Q109" t="s">
        <v>82</v>
      </c>
    </row>
    <row r="110" spans="1:17" hidden="1" x14ac:dyDescent="0.2">
      <c r="A110" t="s">
        <v>195</v>
      </c>
      <c r="B110" t="s">
        <v>200</v>
      </c>
      <c r="C110" t="s">
        <v>116</v>
      </c>
      <c r="D110" t="s">
        <v>117</v>
      </c>
      <c r="E110" s="13" t="s">
        <v>365</v>
      </c>
      <c r="F110" s="13" t="s">
        <v>365</v>
      </c>
      <c r="G110" s="13" t="s">
        <v>365</v>
      </c>
      <c r="H110" s="13" t="s">
        <v>365</v>
      </c>
      <c r="I110" s="13" t="s">
        <v>365</v>
      </c>
      <c r="J110" s="13" t="s">
        <v>365</v>
      </c>
      <c r="K110" s="13" t="s">
        <v>365</v>
      </c>
      <c r="L110" s="13" t="s">
        <v>365</v>
      </c>
      <c r="M110" s="13">
        <v>0.56105000000000005</v>
      </c>
      <c r="N110" s="13">
        <v>0.66854000000000002</v>
      </c>
      <c r="O110" t="s">
        <v>366</v>
      </c>
      <c r="P110" t="s">
        <v>366</v>
      </c>
      <c r="Q110" t="s">
        <v>212</v>
      </c>
    </row>
    <row r="111" spans="1:17" hidden="1" x14ac:dyDescent="0.2">
      <c r="A111" t="s">
        <v>195</v>
      </c>
      <c r="B111" t="s">
        <v>201</v>
      </c>
      <c r="C111" t="s">
        <v>116</v>
      </c>
      <c r="D111" t="s">
        <v>117</v>
      </c>
      <c r="E111" s="13" t="s">
        <v>365</v>
      </c>
      <c r="F111" s="13" t="s">
        <v>365</v>
      </c>
      <c r="G111" s="13" t="s">
        <v>365</v>
      </c>
      <c r="H111" s="13" t="s">
        <v>365</v>
      </c>
      <c r="I111" s="13" t="s">
        <v>365</v>
      </c>
      <c r="J111" s="13" t="s">
        <v>365</v>
      </c>
      <c r="K111" s="13" t="s">
        <v>365</v>
      </c>
      <c r="L111" s="13" t="s">
        <v>365</v>
      </c>
      <c r="M111" s="13">
        <v>0.33733000000000002</v>
      </c>
      <c r="N111" s="13">
        <v>0.39984999999999998</v>
      </c>
      <c r="O111" t="s">
        <v>366</v>
      </c>
      <c r="P111" t="s">
        <v>366</v>
      </c>
      <c r="Q111" t="s">
        <v>82</v>
      </c>
    </row>
    <row r="112" spans="1:17" hidden="1" x14ac:dyDescent="0.2">
      <c r="A112" t="s">
        <v>202</v>
      </c>
      <c r="B112" t="s">
        <v>203</v>
      </c>
      <c r="C112" t="s">
        <v>116</v>
      </c>
      <c r="D112" t="s">
        <v>117</v>
      </c>
      <c r="E112" s="13">
        <v>0.75041000000000002</v>
      </c>
      <c r="F112" s="13">
        <v>0.81101999999999996</v>
      </c>
      <c r="G112" s="13">
        <v>0.78486</v>
      </c>
      <c r="H112" s="13">
        <v>0.80793000000000004</v>
      </c>
      <c r="I112" s="13">
        <v>0.80861000000000005</v>
      </c>
      <c r="J112" s="13">
        <v>0.82855999999999996</v>
      </c>
      <c r="K112" s="13">
        <v>0.83796000000000004</v>
      </c>
      <c r="L112" s="13">
        <v>0.83687999999999996</v>
      </c>
      <c r="M112" s="13">
        <v>0.78037000000000001</v>
      </c>
      <c r="N112" s="13">
        <v>0.81059999999999999</v>
      </c>
      <c r="O112" t="s">
        <v>82</v>
      </c>
      <c r="P112" t="s">
        <v>82</v>
      </c>
      <c r="Q112" t="s">
        <v>82</v>
      </c>
    </row>
    <row r="113" spans="1:17" hidden="1" x14ac:dyDescent="0.2">
      <c r="A113" t="s">
        <v>202</v>
      </c>
      <c r="B113" t="s">
        <v>204</v>
      </c>
      <c r="C113" t="s">
        <v>116</v>
      </c>
      <c r="D113" t="s">
        <v>117</v>
      </c>
      <c r="E113" s="13">
        <v>0.47894999999999999</v>
      </c>
      <c r="F113" s="13">
        <v>0.61707000000000001</v>
      </c>
      <c r="G113" s="13">
        <v>0.53954000000000002</v>
      </c>
      <c r="H113" s="13">
        <v>0.55018</v>
      </c>
      <c r="I113" s="13">
        <v>0.53795000000000004</v>
      </c>
      <c r="J113" s="13">
        <v>0.58011999999999997</v>
      </c>
      <c r="K113" s="13">
        <v>0.54157999999999995</v>
      </c>
      <c r="L113" s="13">
        <v>0.56176000000000004</v>
      </c>
      <c r="M113" s="13">
        <v>0.50646000000000002</v>
      </c>
      <c r="N113" s="13">
        <v>0.57440000000000002</v>
      </c>
      <c r="O113" t="s">
        <v>188</v>
      </c>
      <c r="P113" t="s">
        <v>82</v>
      </c>
      <c r="Q113" t="s">
        <v>82</v>
      </c>
    </row>
    <row r="114" spans="1:17" hidden="1" x14ac:dyDescent="0.2">
      <c r="A114" t="s">
        <v>205</v>
      </c>
      <c r="B114" t="s">
        <v>206</v>
      </c>
      <c r="C114" t="s">
        <v>116</v>
      </c>
      <c r="D114" t="s">
        <v>117</v>
      </c>
      <c r="E114" s="13" t="s">
        <v>365</v>
      </c>
      <c r="F114" s="13" t="s">
        <v>365</v>
      </c>
      <c r="G114" s="13" t="s">
        <v>365</v>
      </c>
      <c r="H114" s="13" t="s">
        <v>365</v>
      </c>
      <c r="I114" s="13" t="s">
        <v>365</v>
      </c>
      <c r="J114" s="13" t="s">
        <v>365</v>
      </c>
      <c r="K114" s="13" t="s">
        <v>365</v>
      </c>
      <c r="L114" s="13" t="s">
        <v>365</v>
      </c>
      <c r="M114" s="13">
        <v>0.42115999999999998</v>
      </c>
      <c r="N114" s="13">
        <v>0.43075999999999998</v>
      </c>
      <c r="O114" t="s">
        <v>366</v>
      </c>
      <c r="P114" t="s">
        <v>366</v>
      </c>
      <c r="Q114" t="s">
        <v>82</v>
      </c>
    </row>
    <row r="115" spans="1:17" hidden="1" x14ac:dyDescent="0.2">
      <c r="A115" t="s">
        <v>207</v>
      </c>
      <c r="B115" t="s">
        <v>208</v>
      </c>
      <c r="C115" t="s">
        <v>116</v>
      </c>
      <c r="D115" t="s">
        <v>117</v>
      </c>
      <c r="E115" s="13">
        <v>0.26846999999999999</v>
      </c>
      <c r="F115" s="13">
        <v>0.32242999999999999</v>
      </c>
      <c r="G115" s="13">
        <v>0.35652</v>
      </c>
      <c r="H115" s="13">
        <v>0.36532999999999999</v>
      </c>
      <c r="I115" s="13">
        <v>0.34277000000000002</v>
      </c>
      <c r="J115" s="13">
        <v>0.32888000000000001</v>
      </c>
      <c r="K115" s="13">
        <v>0.33853</v>
      </c>
      <c r="L115" s="13">
        <v>0.33232</v>
      </c>
      <c r="M115" s="13" t="s">
        <v>365</v>
      </c>
      <c r="N115" s="13" t="s">
        <v>365</v>
      </c>
      <c r="O115" t="s">
        <v>366</v>
      </c>
      <c r="P115" t="s">
        <v>366</v>
      </c>
      <c r="Q115" t="s">
        <v>366</v>
      </c>
    </row>
    <row r="116" spans="1:17" ht="30" hidden="1" customHeight="1" x14ac:dyDescent="0.2">
      <c r="A116" t="s">
        <v>195</v>
      </c>
      <c r="B116" t="s">
        <v>196</v>
      </c>
      <c r="C116" t="s">
        <v>116</v>
      </c>
      <c r="D116" t="s">
        <v>118</v>
      </c>
      <c r="E116" s="13">
        <v>0.59311999999999998</v>
      </c>
      <c r="F116" s="13">
        <v>0.61906000000000005</v>
      </c>
      <c r="G116" s="13">
        <v>0.66752</v>
      </c>
      <c r="H116" s="13">
        <v>0.64115</v>
      </c>
      <c r="I116" s="13">
        <v>0.64876</v>
      </c>
      <c r="J116" s="13">
        <v>0.63990999999999998</v>
      </c>
      <c r="K116" s="13">
        <v>0.63348000000000004</v>
      </c>
      <c r="L116" s="13">
        <v>0.65576000000000001</v>
      </c>
      <c r="M116" s="13">
        <v>0.57972999999999997</v>
      </c>
      <c r="N116" s="13">
        <v>0.56159999999999999</v>
      </c>
      <c r="O116" t="s">
        <v>82</v>
      </c>
      <c r="P116" t="s">
        <v>123</v>
      </c>
      <c r="Q116" t="s">
        <v>82</v>
      </c>
    </row>
    <row r="117" spans="1:17" hidden="1" x14ac:dyDescent="0.2">
      <c r="A117" t="s">
        <v>195</v>
      </c>
      <c r="B117" t="s">
        <v>197</v>
      </c>
      <c r="C117" t="s">
        <v>116</v>
      </c>
      <c r="D117" t="s">
        <v>118</v>
      </c>
      <c r="E117" s="13">
        <v>0.49562</v>
      </c>
      <c r="F117" s="13">
        <v>0.53288999999999997</v>
      </c>
      <c r="G117" s="13">
        <v>0.55308000000000002</v>
      </c>
      <c r="H117" s="13">
        <v>0.50573000000000001</v>
      </c>
      <c r="I117" s="13">
        <v>0.52027999999999996</v>
      </c>
      <c r="J117" s="13">
        <v>0.50590999999999997</v>
      </c>
      <c r="K117" s="13">
        <v>0.51229000000000002</v>
      </c>
      <c r="L117" s="13">
        <v>0.50546000000000002</v>
      </c>
      <c r="M117" s="13">
        <v>0.4627</v>
      </c>
      <c r="N117" s="13">
        <v>0.47198000000000001</v>
      </c>
      <c r="O117" t="s">
        <v>82</v>
      </c>
      <c r="P117" t="s">
        <v>146</v>
      </c>
      <c r="Q117" t="s">
        <v>82</v>
      </c>
    </row>
    <row r="118" spans="1:17" hidden="1" x14ac:dyDescent="0.2">
      <c r="A118" t="s">
        <v>195</v>
      </c>
      <c r="B118" t="s">
        <v>198</v>
      </c>
      <c r="C118" t="s">
        <v>116</v>
      </c>
      <c r="D118" t="s">
        <v>118</v>
      </c>
      <c r="E118" s="13">
        <v>0.2515</v>
      </c>
      <c r="F118" s="13">
        <v>0.23363999999999999</v>
      </c>
      <c r="G118" s="13">
        <v>0.18862999999999999</v>
      </c>
      <c r="H118" s="13">
        <v>0.21326999999999999</v>
      </c>
      <c r="I118" s="13">
        <v>0.20834</v>
      </c>
      <c r="J118" s="13">
        <v>0.22414000000000001</v>
      </c>
      <c r="K118" s="13">
        <v>0.22344</v>
      </c>
      <c r="L118" s="13">
        <v>0.21554999999999999</v>
      </c>
      <c r="M118" s="13" t="s">
        <v>365</v>
      </c>
      <c r="N118" s="13" t="s">
        <v>365</v>
      </c>
      <c r="O118" t="s">
        <v>366</v>
      </c>
      <c r="P118" t="s">
        <v>366</v>
      </c>
      <c r="Q118" t="s">
        <v>366</v>
      </c>
    </row>
    <row r="119" spans="1:17" hidden="1" x14ac:dyDescent="0.2">
      <c r="A119" t="s">
        <v>195</v>
      </c>
      <c r="B119" t="s">
        <v>199</v>
      </c>
      <c r="C119" t="s">
        <v>116</v>
      </c>
      <c r="D119" t="s">
        <v>118</v>
      </c>
      <c r="E119" s="13">
        <v>0.28455999999999998</v>
      </c>
      <c r="F119" s="13">
        <v>0.26529999999999998</v>
      </c>
      <c r="G119" s="13">
        <v>0.23086000000000001</v>
      </c>
      <c r="H119" s="13">
        <v>0.21240000000000001</v>
      </c>
      <c r="I119" s="13">
        <v>0.19744999999999999</v>
      </c>
      <c r="J119" s="13">
        <v>0.19200999999999999</v>
      </c>
      <c r="K119" s="13">
        <v>0.21348</v>
      </c>
      <c r="L119" s="13">
        <v>0.20122000000000001</v>
      </c>
      <c r="M119" s="13">
        <v>0.21632000000000001</v>
      </c>
      <c r="N119" s="13">
        <v>0.23935000000000001</v>
      </c>
      <c r="O119" t="s">
        <v>167</v>
      </c>
      <c r="P119" t="s">
        <v>127</v>
      </c>
      <c r="Q119" t="s">
        <v>82</v>
      </c>
    </row>
    <row r="120" spans="1:17" hidden="1" x14ac:dyDescent="0.2">
      <c r="A120" t="s">
        <v>195</v>
      </c>
      <c r="B120" t="s">
        <v>200</v>
      </c>
      <c r="C120" t="s">
        <v>116</v>
      </c>
      <c r="D120" t="s">
        <v>118</v>
      </c>
      <c r="E120" s="13" t="s">
        <v>365</v>
      </c>
      <c r="F120" s="13" t="s">
        <v>365</v>
      </c>
      <c r="G120" s="13" t="s">
        <v>365</v>
      </c>
      <c r="H120" s="13" t="s">
        <v>365</v>
      </c>
      <c r="I120" s="13" t="s">
        <v>365</v>
      </c>
      <c r="J120" s="13" t="s">
        <v>365</v>
      </c>
      <c r="K120" s="13" t="s">
        <v>365</v>
      </c>
      <c r="L120" s="13" t="s">
        <v>365</v>
      </c>
      <c r="M120" s="13">
        <v>0.61395</v>
      </c>
      <c r="N120" s="13">
        <v>0.63685999999999998</v>
      </c>
      <c r="O120" t="s">
        <v>366</v>
      </c>
      <c r="P120" t="s">
        <v>366</v>
      </c>
      <c r="Q120" t="s">
        <v>82</v>
      </c>
    </row>
    <row r="121" spans="1:17" hidden="1" x14ac:dyDescent="0.2">
      <c r="A121" t="s">
        <v>195</v>
      </c>
      <c r="B121" t="s">
        <v>201</v>
      </c>
      <c r="C121" t="s">
        <v>116</v>
      </c>
      <c r="D121" t="s">
        <v>118</v>
      </c>
      <c r="E121" s="13" t="s">
        <v>365</v>
      </c>
      <c r="F121" s="13" t="s">
        <v>365</v>
      </c>
      <c r="G121" s="13" t="s">
        <v>365</v>
      </c>
      <c r="H121" s="13" t="s">
        <v>365</v>
      </c>
      <c r="I121" s="13" t="s">
        <v>365</v>
      </c>
      <c r="J121" s="13" t="s">
        <v>365</v>
      </c>
      <c r="K121" s="13" t="s">
        <v>365</v>
      </c>
      <c r="L121" s="13" t="s">
        <v>365</v>
      </c>
      <c r="M121" s="13">
        <v>0.36287000000000003</v>
      </c>
      <c r="N121" s="13">
        <v>0.40243000000000001</v>
      </c>
      <c r="O121" t="s">
        <v>366</v>
      </c>
      <c r="P121" t="s">
        <v>366</v>
      </c>
      <c r="Q121" t="s">
        <v>127</v>
      </c>
    </row>
    <row r="122" spans="1:17" hidden="1" x14ac:dyDescent="0.2">
      <c r="A122" t="s">
        <v>202</v>
      </c>
      <c r="B122" t="s">
        <v>203</v>
      </c>
      <c r="C122" t="s">
        <v>116</v>
      </c>
      <c r="D122" t="s">
        <v>118</v>
      </c>
      <c r="E122" s="13">
        <v>0.84914000000000001</v>
      </c>
      <c r="F122" s="13">
        <v>0.86743000000000003</v>
      </c>
      <c r="G122" s="13">
        <v>0.86807999999999996</v>
      </c>
      <c r="H122" s="13">
        <v>0.85467000000000004</v>
      </c>
      <c r="I122" s="13">
        <v>0.88338000000000005</v>
      </c>
      <c r="J122" s="13">
        <v>0.88492999999999999</v>
      </c>
      <c r="K122" s="13">
        <v>0.88048999999999999</v>
      </c>
      <c r="L122" s="13">
        <v>0.90100000000000002</v>
      </c>
      <c r="M122" s="13">
        <v>0.83870999999999996</v>
      </c>
      <c r="N122" s="13">
        <v>0.83958999999999995</v>
      </c>
      <c r="O122" t="s">
        <v>82</v>
      </c>
      <c r="P122" t="s">
        <v>126</v>
      </c>
      <c r="Q122" t="s">
        <v>82</v>
      </c>
    </row>
    <row r="123" spans="1:17" hidden="1" x14ac:dyDescent="0.2">
      <c r="A123" t="s">
        <v>202</v>
      </c>
      <c r="B123" t="s">
        <v>204</v>
      </c>
      <c r="C123" t="s">
        <v>116</v>
      </c>
      <c r="D123" t="s">
        <v>118</v>
      </c>
      <c r="E123" s="13">
        <v>0.59631000000000001</v>
      </c>
      <c r="F123" s="13">
        <v>0.62943000000000005</v>
      </c>
      <c r="G123" s="13">
        <v>0.62475999999999998</v>
      </c>
      <c r="H123" s="13">
        <v>0.60594999999999999</v>
      </c>
      <c r="I123" s="13">
        <v>0.64066000000000001</v>
      </c>
      <c r="J123" s="13">
        <v>0.63612999999999997</v>
      </c>
      <c r="K123" s="13">
        <v>0.62871999999999995</v>
      </c>
      <c r="L123" s="13">
        <v>0.64456999999999998</v>
      </c>
      <c r="M123" s="13">
        <v>0.59135000000000004</v>
      </c>
      <c r="N123" s="13">
        <v>0.57233000000000001</v>
      </c>
      <c r="O123" t="s">
        <v>82</v>
      </c>
      <c r="P123" t="s">
        <v>133</v>
      </c>
      <c r="Q123" t="s">
        <v>82</v>
      </c>
    </row>
    <row r="124" spans="1:17" hidden="1" x14ac:dyDescent="0.2">
      <c r="A124" t="s">
        <v>205</v>
      </c>
      <c r="B124" t="s">
        <v>206</v>
      </c>
      <c r="C124" t="s">
        <v>116</v>
      </c>
      <c r="D124" t="s">
        <v>118</v>
      </c>
      <c r="E124" s="13" t="s">
        <v>365</v>
      </c>
      <c r="F124" s="13" t="s">
        <v>365</v>
      </c>
      <c r="G124" s="13" t="s">
        <v>365</v>
      </c>
      <c r="H124" s="13" t="s">
        <v>365</v>
      </c>
      <c r="I124" s="13" t="s">
        <v>365</v>
      </c>
      <c r="J124" s="13" t="s">
        <v>365</v>
      </c>
      <c r="K124" s="13" t="s">
        <v>365</v>
      </c>
      <c r="L124" s="13" t="s">
        <v>365</v>
      </c>
      <c r="M124" s="13">
        <v>0.42702000000000001</v>
      </c>
      <c r="N124" s="13">
        <v>0.43482999999999999</v>
      </c>
      <c r="O124" t="s">
        <v>366</v>
      </c>
      <c r="P124" t="s">
        <v>366</v>
      </c>
      <c r="Q124" t="s">
        <v>82</v>
      </c>
    </row>
    <row r="125" spans="1:17" hidden="1" x14ac:dyDescent="0.2">
      <c r="A125" t="s">
        <v>207</v>
      </c>
      <c r="B125" t="s">
        <v>208</v>
      </c>
      <c r="C125" t="s">
        <v>116</v>
      </c>
      <c r="D125" t="s">
        <v>118</v>
      </c>
      <c r="E125" s="13">
        <v>0.45652999999999999</v>
      </c>
      <c r="F125" s="13">
        <v>0.49124000000000001</v>
      </c>
      <c r="G125" s="13">
        <v>0.51254</v>
      </c>
      <c r="H125" s="13">
        <v>0.47456999999999999</v>
      </c>
      <c r="I125" s="13">
        <v>0.48287999999999998</v>
      </c>
      <c r="J125" s="13">
        <v>0.46575</v>
      </c>
      <c r="K125" s="13">
        <v>0.43798999999999999</v>
      </c>
      <c r="L125" s="13">
        <v>0.43767</v>
      </c>
      <c r="M125" s="13" t="s">
        <v>365</v>
      </c>
      <c r="N125" s="13" t="s">
        <v>365</v>
      </c>
      <c r="O125" t="s">
        <v>366</v>
      </c>
      <c r="P125" t="s">
        <v>366</v>
      </c>
      <c r="Q125" t="s">
        <v>366</v>
      </c>
    </row>
    <row r="126" spans="1:17" ht="15.75" hidden="1" x14ac:dyDescent="0.25">
      <c r="A126" s="6" t="s">
        <v>209</v>
      </c>
      <c r="B126" s="6" t="s">
        <v>66</v>
      </c>
      <c r="C126" s="6" t="s">
        <v>116</v>
      </c>
      <c r="D126" s="6" t="s">
        <v>117</v>
      </c>
      <c r="E126" s="8">
        <v>510</v>
      </c>
      <c r="F126" s="8">
        <v>430</v>
      </c>
      <c r="G126" s="8">
        <v>1710</v>
      </c>
      <c r="H126" s="8">
        <v>1670</v>
      </c>
      <c r="I126" s="8">
        <v>780</v>
      </c>
      <c r="J126" s="8">
        <v>780</v>
      </c>
      <c r="K126" s="8">
        <v>770</v>
      </c>
      <c r="L126" s="8">
        <v>790</v>
      </c>
      <c r="M126" s="8">
        <v>760</v>
      </c>
      <c r="N126" s="8">
        <v>670</v>
      </c>
      <c r="O126" s="6" t="s">
        <v>366</v>
      </c>
      <c r="P126" s="6" t="s">
        <v>366</v>
      </c>
      <c r="Q126" s="6" t="s">
        <v>366</v>
      </c>
    </row>
    <row r="127" spans="1:17" ht="15.75" hidden="1" x14ac:dyDescent="0.25">
      <c r="A127" s="6" t="s">
        <v>209</v>
      </c>
      <c r="B127" s="6" t="s">
        <v>66</v>
      </c>
      <c r="C127" s="6" t="s">
        <v>116</v>
      </c>
      <c r="D127" s="6" t="s">
        <v>118</v>
      </c>
      <c r="E127" s="8">
        <v>3380</v>
      </c>
      <c r="F127" s="8">
        <v>2750</v>
      </c>
      <c r="G127" s="8">
        <v>9810</v>
      </c>
      <c r="H127" s="8">
        <v>9510</v>
      </c>
      <c r="I127" s="8">
        <v>4630</v>
      </c>
      <c r="J127" s="8">
        <v>4580</v>
      </c>
      <c r="K127" s="8">
        <v>4640</v>
      </c>
      <c r="L127" s="8">
        <v>4650</v>
      </c>
      <c r="M127" s="8">
        <v>4590</v>
      </c>
      <c r="N127" s="8">
        <v>4180</v>
      </c>
      <c r="O127" s="6" t="s">
        <v>366</v>
      </c>
      <c r="P127" s="6" t="s">
        <v>366</v>
      </c>
      <c r="Q127" s="6" t="s">
        <v>366</v>
      </c>
    </row>
    <row r="128" spans="1:17" ht="30" hidden="1" customHeight="1" x14ac:dyDescent="0.2">
      <c r="A128" t="s">
        <v>195</v>
      </c>
      <c r="B128" t="s">
        <v>196</v>
      </c>
      <c r="C128" t="s">
        <v>119</v>
      </c>
      <c r="D128" t="s">
        <v>120</v>
      </c>
      <c r="E128" s="13">
        <v>0.56813000000000002</v>
      </c>
      <c r="F128" s="13">
        <v>0.60743999999999998</v>
      </c>
      <c r="G128" s="13">
        <v>0.65359</v>
      </c>
      <c r="H128" s="13">
        <v>0.64268999999999998</v>
      </c>
      <c r="I128" s="13">
        <v>0.65925</v>
      </c>
      <c r="J128" s="13">
        <v>0.64119000000000004</v>
      </c>
      <c r="K128" s="13">
        <v>0.63519000000000003</v>
      </c>
      <c r="L128" s="13">
        <v>0.65732000000000002</v>
      </c>
      <c r="M128" s="13">
        <v>0.58452999999999999</v>
      </c>
      <c r="N128" s="13">
        <v>0.56796000000000002</v>
      </c>
      <c r="O128" t="s">
        <v>82</v>
      </c>
      <c r="P128" t="s">
        <v>123</v>
      </c>
      <c r="Q128" t="s">
        <v>82</v>
      </c>
    </row>
    <row r="129" spans="1:17" hidden="1" x14ac:dyDescent="0.2">
      <c r="A129" t="s">
        <v>195</v>
      </c>
      <c r="B129" t="s">
        <v>197</v>
      </c>
      <c r="C129" t="s">
        <v>119</v>
      </c>
      <c r="D129" t="s">
        <v>120</v>
      </c>
      <c r="E129" s="13">
        <v>0.46606999999999998</v>
      </c>
      <c r="F129" s="13">
        <v>0.52051000000000003</v>
      </c>
      <c r="G129" s="13">
        <v>0.53010999999999997</v>
      </c>
      <c r="H129" s="13">
        <v>0.49382999999999999</v>
      </c>
      <c r="I129" s="13">
        <v>0.50844</v>
      </c>
      <c r="J129" s="13">
        <v>0.49171999999999999</v>
      </c>
      <c r="K129" s="13">
        <v>0.49342999999999998</v>
      </c>
      <c r="L129" s="13">
        <v>0.48348999999999998</v>
      </c>
      <c r="M129" s="13">
        <v>0.44742999999999999</v>
      </c>
      <c r="N129" s="13">
        <v>0.46858</v>
      </c>
      <c r="O129" t="s">
        <v>82</v>
      </c>
      <c r="P129" t="s">
        <v>82</v>
      </c>
      <c r="Q129" t="s">
        <v>82</v>
      </c>
    </row>
    <row r="130" spans="1:17" hidden="1" x14ac:dyDescent="0.2">
      <c r="A130" t="s">
        <v>195</v>
      </c>
      <c r="B130" t="s">
        <v>198</v>
      </c>
      <c r="C130" t="s">
        <v>119</v>
      </c>
      <c r="D130" t="s">
        <v>120</v>
      </c>
      <c r="E130" s="13">
        <v>0.29108000000000001</v>
      </c>
      <c r="F130" s="13">
        <v>0.27815000000000001</v>
      </c>
      <c r="G130" s="13">
        <v>0.23036999999999999</v>
      </c>
      <c r="H130" s="13">
        <v>0.23694000000000001</v>
      </c>
      <c r="I130" s="13">
        <v>0.23665</v>
      </c>
      <c r="J130" s="13">
        <v>0.24268999999999999</v>
      </c>
      <c r="K130" s="13">
        <v>0.24165</v>
      </c>
      <c r="L130" s="13">
        <v>0.23805999999999999</v>
      </c>
      <c r="M130" s="13" t="s">
        <v>365</v>
      </c>
      <c r="N130" s="13" t="s">
        <v>365</v>
      </c>
      <c r="O130" t="s">
        <v>366</v>
      </c>
      <c r="P130" t="s">
        <v>366</v>
      </c>
      <c r="Q130" t="s">
        <v>366</v>
      </c>
    </row>
    <row r="131" spans="1:17" hidden="1" x14ac:dyDescent="0.2">
      <c r="A131" t="s">
        <v>195</v>
      </c>
      <c r="B131" t="s">
        <v>199</v>
      </c>
      <c r="C131" t="s">
        <v>119</v>
      </c>
      <c r="D131" t="s">
        <v>120</v>
      </c>
      <c r="E131" s="13">
        <v>0.30970999999999999</v>
      </c>
      <c r="F131" s="13">
        <v>0.29483999999999999</v>
      </c>
      <c r="G131" s="13">
        <v>0.25791999999999998</v>
      </c>
      <c r="H131" s="13">
        <v>0.23405999999999999</v>
      </c>
      <c r="I131" s="13">
        <v>0.21507000000000001</v>
      </c>
      <c r="J131" s="13">
        <v>0.20730999999999999</v>
      </c>
      <c r="K131" s="13">
        <v>0.22459999999999999</v>
      </c>
      <c r="L131" s="13">
        <v>0.21894</v>
      </c>
      <c r="M131" s="13">
        <v>0.23807</v>
      </c>
      <c r="N131" s="13">
        <v>0.25486999999999999</v>
      </c>
      <c r="O131" t="s">
        <v>167</v>
      </c>
      <c r="P131" t="s">
        <v>127</v>
      </c>
      <c r="Q131" t="s">
        <v>82</v>
      </c>
    </row>
    <row r="132" spans="1:17" hidden="1" x14ac:dyDescent="0.2">
      <c r="A132" t="s">
        <v>195</v>
      </c>
      <c r="B132" t="s">
        <v>200</v>
      </c>
      <c r="C132" t="s">
        <v>119</v>
      </c>
      <c r="D132" t="s">
        <v>120</v>
      </c>
      <c r="E132" s="13" t="s">
        <v>365</v>
      </c>
      <c r="F132" s="13" t="s">
        <v>365</v>
      </c>
      <c r="G132" s="13" t="s">
        <v>365</v>
      </c>
      <c r="H132" s="13" t="s">
        <v>365</v>
      </c>
      <c r="I132" s="13" t="s">
        <v>365</v>
      </c>
      <c r="J132" s="13" t="s">
        <v>365</v>
      </c>
      <c r="K132" s="13" t="s">
        <v>365</v>
      </c>
      <c r="L132" s="13" t="s">
        <v>365</v>
      </c>
      <c r="M132" s="13">
        <v>0.59721000000000002</v>
      </c>
      <c r="N132" s="13">
        <v>0.63378999999999996</v>
      </c>
      <c r="O132" t="s">
        <v>366</v>
      </c>
      <c r="P132" t="s">
        <v>366</v>
      </c>
      <c r="Q132" t="s">
        <v>127</v>
      </c>
    </row>
    <row r="133" spans="1:17" hidden="1" x14ac:dyDescent="0.2">
      <c r="A133" t="s">
        <v>195</v>
      </c>
      <c r="B133" t="s">
        <v>201</v>
      </c>
      <c r="C133" t="s">
        <v>119</v>
      </c>
      <c r="D133" t="s">
        <v>120</v>
      </c>
      <c r="E133" s="13" t="s">
        <v>365</v>
      </c>
      <c r="F133" s="13" t="s">
        <v>365</v>
      </c>
      <c r="G133" s="13" t="s">
        <v>365</v>
      </c>
      <c r="H133" s="13" t="s">
        <v>365</v>
      </c>
      <c r="I133" s="13" t="s">
        <v>365</v>
      </c>
      <c r="J133" s="13" t="s">
        <v>365</v>
      </c>
      <c r="K133" s="13" t="s">
        <v>365</v>
      </c>
      <c r="L133" s="13" t="s">
        <v>365</v>
      </c>
      <c r="M133" s="13">
        <v>0.36107</v>
      </c>
      <c r="N133" s="13">
        <v>0.39981</v>
      </c>
      <c r="O133" t="s">
        <v>366</v>
      </c>
      <c r="P133" t="s">
        <v>366</v>
      </c>
      <c r="Q133" t="s">
        <v>127</v>
      </c>
    </row>
    <row r="134" spans="1:17" hidden="1" x14ac:dyDescent="0.2">
      <c r="A134" t="s">
        <v>202</v>
      </c>
      <c r="B134" t="s">
        <v>203</v>
      </c>
      <c r="C134" t="s">
        <v>119</v>
      </c>
      <c r="D134" t="s">
        <v>120</v>
      </c>
      <c r="E134" s="13">
        <v>0.83021999999999996</v>
      </c>
      <c r="F134" s="13">
        <v>0.85911000000000004</v>
      </c>
      <c r="G134" s="13">
        <v>0.84979000000000005</v>
      </c>
      <c r="H134" s="13">
        <v>0.84567000000000003</v>
      </c>
      <c r="I134" s="13">
        <v>0.86741999999999997</v>
      </c>
      <c r="J134" s="13">
        <v>0.87492000000000003</v>
      </c>
      <c r="K134" s="13">
        <v>0.87405999999999995</v>
      </c>
      <c r="L134" s="13">
        <v>0.88849999999999996</v>
      </c>
      <c r="M134" s="13">
        <v>0.82713000000000003</v>
      </c>
      <c r="N134" s="13">
        <v>0.83242000000000005</v>
      </c>
      <c r="O134" t="s">
        <v>82</v>
      </c>
      <c r="P134" t="s">
        <v>126</v>
      </c>
      <c r="Q134" t="s">
        <v>82</v>
      </c>
    </row>
    <row r="135" spans="1:17" hidden="1" x14ac:dyDescent="0.2">
      <c r="A135" t="s">
        <v>202</v>
      </c>
      <c r="B135" t="s">
        <v>204</v>
      </c>
      <c r="C135" t="s">
        <v>119</v>
      </c>
      <c r="D135" t="s">
        <v>120</v>
      </c>
      <c r="E135" s="13">
        <v>0.56615000000000004</v>
      </c>
      <c r="F135" s="13">
        <v>0.61904000000000003</v>
      </c>
      <c r="G135" s="13">
        <v>0.59491000000000005</v>
      </c>
      <c r="H135" s="13">
        <v>0.58567000000000002</v>
      </c>
      <c r="I135" s="13">
        <v>0.62089000000000005</v>
      </c>
      <c r="J135" s="13">
        <v>0.61729999999999996</v>
      </c>
      <c r="K135" s="13">
        <v>0.60816999999999999</v>
      </c>
      <c r="L135" s="13">
        <v>0.62592000000000003</v>
      </c>
      <c r="M135" s="13">
        <v>0.56135999999999997</v>
      </c>
      <c r="N135" s="13">
        <v>0.56206</v>
      </c>
      <c r="O135" t="s">
        <v>82</v>
      </c>
      <c r="P135" t="s">
        <v>126</v>
      </c>
      <c r="Q135" t="s">
        <v>82</v>
      </c>
    </row>
    <row r="136" spans="1:17" hidden="1" x14ac:dyDescent="0.2">
      <c r="A136" t="s">
        <v>205</v>
      </c>
      <c r="B136" t="s">
        <v>206</v>
      </c>
      <c r="C136" t="s">
        <v>119</v>
      </c>
      <c r="D136" t="s">
        <v>120</v>
      </c>
      <c r="E136" s="13" t="s">
        <v>365</v>
      </c>
      <c r="F136" s="13" t="s">
        <v>365</v>
      </c>
      <c r="G136" s="13" t="s">
        <v>365</v>
      </c>
      <c r="H136" s="13" t="s">
        <v>365</v>
      </c>
      <c r="I136" s="13" t="s">
        <v>365</v>
      </c>
      <c r="J136" s="13" t="s">
        <v>365</v>
      </c>
      <c r="K136" s="13" t="s">
        <v>365</v>
      </c>
      <c r="L136" s="13" t="s">
        <v>365</v>
      </c>
      <c r="M136" s="13">
        <v>0.42216999999999999</v>
      </c>
      <c r="N136" s="13">
        <v>0.43498999999999999</v>
      </c>
      <c r="O136" t="s">
        <v>366</v>
      </c>
      <c r="P136" t="s">
        <v>366</v>
      </c>
      <c r="Q136" t="s">
        <v>82</v>
      </c>
    </row>
    <row r="137" spans="1:17" hidden="1" x14ac:dyDescent="0.2">
      <c r="A137" t="s">
        <v>207</v>
      </c>
      <c r="B137" t="s">
        <v>208</v>
      </c>
      <c r="C137" t="s">
        <v>119</v>
      </c>
      <c r="D137" t="s">
        <v>120</v>
      </c>
      <c r="E137" s="13">
        <v>0.41125</v>
      </c>
      <c r="F137" s="13">
        <v>0.45032</v>
      </c>
      <c r="G137" s="13">
        <v>0.46708</v>
      </c>
      <c r="H137" s="13">
        <v>0.44579999999999997</v>
      </c>
      <c r="I137" s="13">
        <v>0.45748</v>
      </c>
      <c r="J137" s="13">
        <v>0.43359999999999999</v>
      </c>
      <c r="K137" s="13">
        <v>0.41561999999999999</v>
      </c>
      <c r="L137" s="13">
        <v>0.40244000000000002</v>
      </c>
      <c r="M137" s="13" t="s">
        <v>365</v>
      </c>
      <c r="N137" s="13" t="s">
        <v>365</v>
      </c>
      <c r="O137" t="s">
        <v>366</v>
      </c>
      <c r="P137" t="s">
        <v>366</v>
      </c>
      <c r="Q137" t="s">
        <v>366</v>
      </c>
    </row>
    <row r="138" spans="1:17" ht="30" hidden="1" customHeight="1" x14ac:dyDescent="0.2">
      <c r="A138" t="s">
        <v>195</v>
      </c>
      <c r="B138" t="s">
        <v>196</v>
      </c>
      <c r="C138" t="s">
        <v>119</v>
      </c>
      <c r="D138" t="s">
        <v>121</v>
      </c>
      <c r="E138" s="13">
        <v>0.61051999999999995</v>
      </c>
      <c r="F138" s="13">
        <v>0.60152000000000005</v>
      </c>
      <c r="G138" s="13">
        <v>0.67925999999999997</v>
      </c>
      <c r="H138" s="13">
        <v>0.61358000000000001</v>
      </c>
      <c r="I138" s="13">
        <v>0.59114</v>
      </c>
      <c r="J138" s="13">
        <v>0.63844999999999996</v>
      </c>
      <c r="K138" s="13">
        <v>0.60972999999999999</v>
      </c>
      <c r="L138" s="13">
        <v>0.62705999999999995</v>
      </c>
      <c r="M138" s="13">
        <v>0.57469999999999999</v>
      </c>
      <c r="N138" s="13">
        <v>0.56660999999999995</v>
      </c>
      <c r="O138" t="s">
        <v>82</v>
      </c>
      <c r="P138" t="s">
        <v>126</v>
      </c>
      <c r="Q138" t="s">
        <v>82</v>
      </c>
    </row>
    <row r="139" spans="1:17" hidden="1" x14ac:dyDescent="0.2">
      <c r="A139" t="s">
        <v>195</v>
      </c>
      <c r="B139" t="s">
        <v>197</v>
      </c>
      <c r="C139" t="s">
        <v>119</v>
      </c>
      <c r="D139" t="s">
        <v>121</v>
      </c>
      <c r="E139" s="13">
        <v>0.56505000000000005</v>
      </c>
      <c r="F139" s="13">
        <v>0.56845000000000001</v>
      </c>
      <c r="G139" s="13">
        <v>0.59833000000000003</v>
      </c>
      <c r="H139" s="13">
        <v>0.53469</v>
      </c>
      <c r="I139" s="13">
        <v>0.54766000000000004</v>
      </c>
      <c r="J139" s="13">
        <v>0.55849000000000004</v>
      </c>
      <c r="K139" s="13">
        <v>0.53900000000000003</v>
      </c>
      <c r="L139" s="13">
        <v>0.57259000000000004</v>
      </c>
      <c r="M139" s="13">
        <v>0.49563000000000001</v>
      </c>
      <c r="N139" s="13">
        <v>0.52351000000000003</v>
      </c>
      <c r="O139" t="s">
        <v>82</v>
      </c>
      <c r="P139" t="s">
        <v>82</v>
      </c>
      <c r="Q139" t="s">
        <v>82</v>
      </c>
    </row>
    <row r="140" spans="1:17" hidden="1" x14ac:dyDescent="0.2">
      <c r="A140" t="s">
        <v>195</v>
      </c>
      <c r="B140" t="s">
        <v>198</v>
      </c>
      <c r="C140" t="s">
        <v>119</v>
      </c>
      <c r="D140" t="s">
        <v>121</v>
      </c>
      <c r="E140" s="13">
        <v>0.22672</v>
      </c>
      <c r="F140" s="13">
        <v>0.18695000000000001</v>
      </c>
      <c r="G140" s="13">
        <v>0.15032999999999999</v>
      </c>
      <c r="H140" s="13">
        <v>0.20727999999999999</v>
      </c>
      <c r="I140" s="13">
        <v>0.22294</v>
      </c>
      <c r="J140" s="13">
        <v>0.1988</v>
      </c>
      <c r="K140" s="13">
        <v>0.21332999999999999</v>
      </c>
      <c r="L140" s="13">
        <v>0.21662999999999999</v>
      </c>
      <c r="M140" s="13" t="s">
        <v>365</v>
      </c>
      <c r="N140" s="13" t="s">
        <v>365</v>
      </c>
      <c r="O140" t="s">
        <v>366</v>
      </c>
      <c r="P140" t="s">
        <v>366</v>
      </c>
      <c r="Q140" t="s">
        <v>366</v>
      </c>
    </row>
    <row r="141" spans="1:17" hidden="1" x14ac:dyDescent="0.2">
      <c r="A141" t="s">
        <v>195</v>
      </c>
      <c r="B141" t="s">
        <v>199</v>
      </c>
      <c r="C141" t="s">
        <v>119</v>
      </c>
      <c r="D141" t="s">
        <v>121</v>
      </c>
      <c r="E141" s="13">
        <v>0.28563</v>
      </c>
      <c r="F141" s="13">
        <v>0.24476000000000001</v>
      </c>
      <c r="G141" s="13">
        <v>0.19485</v>
      </c>
      <c r="H141" s="13">
        <v>0.20651</v>
      </c>
      <c r="I141" s="13">
        <v>0.20707999999999999</v>
      </c>
      <c r="J141" s="13">
        <v>0.19349</v>
      </c>
      <c r="K141" s="13">
        <v>0.21665999999999999</v>
      </c>
      <c r="L141" s="13">
        <v>0.19953000000000001</v>
      </c>
      <c r="M141" s="13">
        <v>0.19122</v>
      </c>
      <c r="N141" s="13">
        <v>0.21240999999999999</v>
      </c>
      <c r="O141" t="s">
        <v>133</v>
      </c>
      <c r="P141" t="s">
        <v>82</v>
      </c>
      <c r="Q141" t="s">
        <v>82</v>
      </c>
    </row>
    <row r="142" spans="1:17" hidden="1" x14ac:dyDescent="0.2">
      <c r="A142" t="s">
        <v>195</v>
      </c>
      <c r="B142" t="s">
        <v>200</v>
      </c>
      <c r="C142" t="s">
        <v>119</v>
      </c>
      <c r="D142" t="s">
        <v>121</v>
      </c>
      <c r="E142" s="13" t="s">
        <v>365</v>
      </c>
      <c r="F142" s="13" t="s">
        <v>365</v>
      </c>
      <c r="G142" s="13" t="s">
        <v>365</v>
      </c>
      <c r="H142" s="13" t="s">
        <v>365</v>
      </c>
      <c r="I142" s="13" t="s">
        <v>365</v>
      </c>
      <c r="J142" s="13" t="s">
        <v>365</v>
      </c>
      <c r="K142" s="13" t="s">
        <v>365</v>
      </c>
      <c r="L142" s="13" t="s">
        <v>365</v>
      </c>
      <c r="M142" s="13">
        <v>0.65124000000000004</v>
      </c>
      <c r="N142" s="13">
        <v>0.67549999999999999</v>
      </c>
      <c r="O142" t="s">
        <v>366</v>
      </c>
      <c r="P142" t="s">
        <v>366</v>
      </c>
      <c r="Q142" t="s">
        <v>82</v>
      </c>
    </row>
    <row r="143" spans="1:17" hidden="1" x14ac:dyDescent="0.2">
      <c r="A143" t="s">
        <v>195</v>
      </c>
      <c r="B143" t="s">
        <v>201</v>
      </c>
      <c r="C143" t="s">
        <v>119</v>
      </c>
      <c r="D143" t="s">
        <v>121</v>
      </c>
      <c r="E143" s="13" t="s">
        <v>365</v>
      </c>
      <c r="F143" s="13" t="s">
        <v>365</v>
      </c>
      <c r="G143" s="13" t="s">
        <v>365</v>
      </c>
      <c r="H143" s="13" t="s">
        <v>365</v>
      </c>
      <c r="I143" s="13" t="s">
        <v>365</v>
      </c>
      <c r="J143" s="13" t="s">
        <v>365</v>
      </c>
      <c r="K143" s="13" t="s">
        <v>365</v>
      </c>
      <c r="L143" s="13" t="s">
        <v>365</v>
      </c>
      <c r="M143" s="13">
        <v>0.35050999999999999</v>
      </c>
      <c r="N143" s="13">
        <v>0.4123</v>
      </c>
      <c r="O143" t="s">
        <v>366</v>
      </c>
      <c r="P143" t="s">
        <v>366</v>
      </c>
      <c r="Q143" t="s">
        <v>210</v>
      </c>
    </row>
    <row r="144" spans="1:17" hidden="1" x14ac:dyDescent="0.2">
      <c r="A144" t="s">
        <v>202</v>
      </c>
      <c r="B144" t="s">
        <v>203</v>
      </c>
      <c r="C144" t="s">
        <v>119</v>
      </c>
      <c r="D144" t="s">
        <v>121</v>
      </c>
      <c r="E144" s="13">
        <v>0.85246</v>
      </c>
      <c r="F144" s="13">
        <v>0.86177999999999999</v>
      </c>
      <c r="G144" s="13">
        <v>0.88007999999999997</v>
      </c>
      <c r="H144" s="13">
        <v>0.85651999999999995</v>
      </c>
      <c r="I144" s="13">
        <v>0.89324000000000003</v>
      </c>
      <c r="J144" s="13">
        <v>0.88490000000000002</v>
      </c>
      <c r="K144" s="13">
        <v>0.87734000000000001</v>
      </c>
      <c r="L144" s="13">
        <v>0.90766999999999998</v>
      </c>
      <c r="M144" s="13">
        <v>0.84658999999999995</v>
      </c>
      <c r="N144" s="13">
        <v>0.84955000000000003</v>
      </c>
      <c r="O144" t="s">
        <v>82</v>
      </c>
      <c r="P144" t="s">
        <v>126</v>
      </c>
      <c r="Q144" t="s">
        <v>82</v>
      </c>
    </row>
    <row r="145" spans="1:17" hidden="1" x14ac:dyDescent="0.2">
      <c r="A145" t="s">
        <v>202</v>
      </c>
      <c r="B145" t="s">
        <v>204</v>
      </c>
      <c r="C145" t="s">
        <v>119</v>
      </c>
      <c r="D145" t="s">
        <v>121</v>
      </c>
      <c r="E145" s="13">
        <v>0.63497999999999999</v>
      </c>
      <c r="F145" s="13">
        <v>0.66524000000000005</v>
      </c>
      <c r="G145" s="13">
        <v>0.68859000000000004</v>
      </c>
      <c r="H145" s="13">
        <v>0.65386</v>
      </c>
      <c r="I145" s="13">
        <v>0.64410000000000001</v>
      </c>
      <c r="J145" s="13">
        <v>0.67850999999999995</v>
      </c>
      <c r="K145" s="13">
        <v>0.65988000000000002</v>
      </c>
      <c r="L145" s="13">
        <v>0.66554000000000002</v>
      </c>
      <c r="M145" s="13">
        <v>0.66630999999999996</v>
      </c>
      <c r="N145" s="13">
        <v>0.62058999999999997</v>
      </c>
      <c r="O145" t="s">
        <v>82</v>
      </c>
      <c r="P145" t="s">
        <v>82</v>
      </c>
      <c r="Q145" t="s">
        <v>82</v>
      </c>
    </row>
    <row r="146" spans="1:17" hidden="1" x14ac:dyDescent="0.2">
      <c r="A146" t="s">
        <v>205</v>
      </c>
      <c r="B146" t="s">
        <v>206</v>
      </c>
      <c r="C146" t="s">
        <v>119</v>
      </c>
      <c r="D146" t="s">
        <v>121</v>
      </c>
      <c r="E146" s="13" t="s">
        <v>365</v>
      </c>
      <c r="F146" s="13" t="s">
        <v>365</v>
      </c>
      <c r="G146" s="13" t="s">
        <v>365</v>
      </c>
      <c r="H146" s="13" t="s">
        <v>365</v>
      </c>
      <c r="I146" s="13" t="s">
        <v>365</v>
      </c>
      <c r="J146" s="13" t="s">
        <v>365</v>
      </c>
      <c r="K146" s="13" t="s">
        <v>365</v>
      </c>
      <c r="L146" s="13" t="s">
        <v>365</v>
      </c>
      <c r="M146" s="13">
        <v>0.44562000000000002</v>
      </c>
      <c r="N146" s="13">
        <v>0.43093999999999999</v>
      </c>
      <c r="O146" t="s">
        <v>366</v>
      </c>
      <c r="P146" t="s">
        <v>366</v>
      </c>
      <c r="Q146" t="s">
        <v>82</v>
      </c>
    </row>
    <row r="147" spans="1:17" hidden="1" x14ac:dyDescent="0.2">
      <c r="A147" t="s">
        <v>207</v>
      </c>
      <c r="B147" t="s">
        <v>208</v>
      </c>
      <c r="C147" t="s">
        <v>119</v>
      </c>
      <c r="D147" t="s">
        <v>121</v>
      </c>
      <c r="E147" s="13">
        <v>0.50473000000000001</v>
      </c>
      <c r="F147" s="13">
        <v>0.54354999999999998</v>
      </c>
      <c r="G147" s="13">
        <v>0.58687</v>
      </c>
      <c r="H147" s="13">
        <v>0.51602000000000003</v>
      </c>
      <c r="I147" s="13">
        <v>0.48025000000000001</v>
      </c>
      <c r="J147" s="13">
        <v>0.50309000000000004</v>
      </c>
      <c r="K147" s="13">
        <v>0.46801999999999999</v>
      </c>
      <c r="L147" s="13">
        <v>0.52085000000000004</v>
      </c>
      <c r="M147" s="13" t="s">
        <v>365</v>
      </c>
      <c r="N147" s="13" t="s">
        <v>365</v>
      </c>
      <c r="O147" t="s">
        <v>366</v>
      </c>
      <c r="P147" t="s">
        <v>366</v>
      </c>
      <c r="Q147" t="s">
        <v>366</v>
      </c>
    </row>
    <row r="148" spans="1:17" ht="15.75" hidden="1" x14ac:dyDescent="0.25">
      <c r="A148" s="6" t="s">
        <v>209</v>
      </c>
      <c r="B148" s="6" t="s">
        <v>66</v>
      </c>
      <c r="C148" s="6" t="s">
        <v>119</v>
      </c>
      <c r="D148" s="6" t="s">
        <v>120</v>
      </c>
      <c r="E148" s="8">
        <v>2850</v>
      </c>
      <c r="F148" s="8">
        <v>2430</v>
      </c>
      <c r="G148" s="8">
        <v>9190</v>
      </c>
      <c r="H148" s="8">
        <v>9020</v>
      </c>
      <c r="I148" s="8">
        <v>4380</v>
      </c>
      <c r="J148" s="8">
        <v>4330</v>
      </c>
      <c r="K148" s="8">
        <v>4450</v>
      </c>
      <c r="L148" s="8">
        <v>4470</v>
      </c>
      <c r="M148" s="8">
        <v>4330</v>
      </c>
      <c r="N148" s="8">
        <v>3730</v>
      </c>
      <c r="O148" s="6" t="s">
        <v>366</v>
      </c>
      <c r="P148" s="6" t="s">
        <v>366</v>
      </c>
      <c r="Q148" s="6" t="s">
        <v>366</v>
      </c>
    </row>
    <row r="149" spans="1:17" ht="15.75" hidden="1" x14ac:dyDescent="0.25">
      <c r="A149" s="6" t="s">
        <v>209</v>
      </c>
      <c r="B149" s="6" t="s">
        <v>66</v>
      </c>
      <c r="C149" s="6" t="s">
        <v>119</v>
      </c>
      <c r="D149" s="6" t="s">
        <v>121</v>
      </c>
      <c r="E149" s="8">
        <v>1040</v>
      </c>
      <c r="F149" s="8">
        <v>750</v>
      </c>
      <c r="G149" s="8">
        <v>2340</v>
      </c>
      <c r="H149" s="8">
        <v>2160</v>
      </c>
      <c r="I149" s="8">
        <v>1040</v>
      </c>
      <c r="J149" s="8">
        <v>1030</v>
      </c>
      <c r="K149" s="8">
        <v>960</v>
      </c>
      <c r="L149" s="8">
        <v>970</v>
      </c>
      <c r="M149" s="8">
        <v>1010</v>
      </c>
      <c r="N149" s="8">
        <v>1110</v>
      </c>
      <c r="O149" s="6" t="s">
        <v>366</v>
      </c>
      <c r="P149" s="6" t="s">
        <v>366</v>
      </c>
      <c r="Q149" s="6" t="s">
        <v>366</v>
      </c>
    </row>
    <row r="150" spans="1:17" ht="30" hidden="1" customHeight="1" x14ac:dyDescent="0.2">
      <c r="A150" t="s">
        <v>195</v>
      </c>
      <c r="B150" t="s">
        <v>196</v>
      </c>
      <c r="C150" t="s">
        <v>169</v>
      </c>
      <c r="D150" t="s">
        <v>170</v>
      </c>
      <c r="E150" s="13">
        <v>0.50758999999999999</v>
      </c>
      <c r="F150" s="13">
        <v>0.49510999999999999</v>
      </c>
      <c r="G150" s="13">
        <v>0.60041</v>
      </c>
      <c r="H150" s="13">
        <v>0.55471999999999999</v>
      </c>
      <c r="I150" s="13">
        <v>0.60690999999999995</v>
      </c>
      <c r="J150" s="13">
        <v>0.59486000000000006</v>
      </c>
      <c r="K150" s="13">
        <v>0.57355</v>
      </c>
      <c r="L150" s="13">
        <v>0.59375</v>
      </c>
      <c r="M150" s="13">
        <v>0.53974999999999995</v>
      </c>
      <c r="N150" s="13">
        <v>0.51465000000000005</v>
      </c>
      <c r="O150" t="s">
        <v>82</v>
      </c>
      <c r="P150" t="s">
        <v>82</v>
      </c>
      <c r="Q150" t="s">
        <v>82</v>
      </c>
    </row>
    <row r="151" spans="1:17" hidden="1" x14ac:dyDescent="0.2">
      <c r="A151" t="s">
        <v>195</v>
      </c>
      <c r="B151" t="s">
        <v>197</v>
      </c>
      <c r="C151" t="s">
        <v>169</v>
      </c>
      <c r="D151" t="s">
        <v>170</v>
      </c>
      <c r="E151" s="13">
        <v>0.4128</v>
      </c>
      <c r="F151" s="13">
        <v>0.49629000000000001</v>
      </c>
      <c r="G151" s="13">
        <v>0.49036999999999997</v>
      </c>
      <c r="H151" s="13">
        <v>0.44980999999999999</v>
      </c>
      <c r="I151" s="13">
        <v>0.46444999999999997</v>
      </c>
      <c r="J151" s="13">
        <v>0.47877999999999998</v>
      </c>
      <c r="K151" s="13">
        <v>0.47034999999999999</v>
      </c>
      <c r="L151" s="13">
        <v>0.46257999999999999</v>
      </c>
      <c r="M151" s="13">
        <v>0.40594999999999998</v>
      </c>
      <c r="N151" s="13">
        <v>0.43440000000000001</v>
      </c>
      <c r="O151" t="s">
        <v>82</v>
      </c>
      <c r="P151" t="s">
        <v>82</v>
      </c>
      <c r="Q151" t="s">
        <v>82</v>
      </c>
    </row>
    <row r="152" spans="1:17" hidden="1" x14ac:dyDescent="0.2">
      <c r="A152" t="s">
        <v>195</v>
      </c>
      <c r="B152" t="s">
        <v>198</v>
      </c>
      <c r="C152" t="s">
        <v>169</v>
      </c>
      <c r="D152" t="s">
        <v>170</v>
      </c>
      <c r="E152" s="13">
        <v>0.38461000000000001</v>
      </c>
      <c r="F152" s="13">
        <v>0.34767999999999999</v>
      </c>
      <c r="G152" s="13">
        <v>0.2979</v>
      </c>
      <c r="H152" s="13">
        <v>0.34393000000000001</v>
      </c>
      <c r="I152" s="13">
        <v>0.31073000000000001</v>
      </c>
      <c r="J152" s="13">
        <v>0.29931000000000002</v>
      </c>
      <c r="K152" s="13">
        <v>0.31575999999999999</v>
      </c>
      <c r="L152" s="13">
        <v>0.34228999999999998</v>
      </c>
      <c r="M152" s="13" t="s">
        <v>365</v>
      </c>
      <c r="N152" s="13" t="s">
        <v>365</v>
      </c>
      <c r="O152" t="s">
        <v>366</v>
      </c>
      <c r="P152" t="s">
        <v>366</v>
      </c>
      <c r="Q152" t="s">
        <v>366</v>
      </c>
    </row>
    <row r="153" spans="1:17" hidden="1" x14ac:dyDescent="0.2">
      <c r="A153" t="s">
        <v>195</v>
      </c>
      <c r="B153" t="s">
        <v>199</v>
      </c>
      <c r="C153" t="s">
        <v>169</v>
      </c>
      <c r="D153" t="s">
        <v>170</v>
      </c>
      <c r="E153" s="13">
        <v>0.39069999999999999</v>
      </c>
      <c r="F153" s="13">
        <v>0.37952999999999998</v>
      </c>
      <c r="G153" s="13">
        <v>0.30602000000000001</v>
      </c>
      <c r="H153" s="13">
        <v>0.31967000000000001</v>
      </c>
      <c r="I153" s="13">
        <v>0.27983999999999998</v>
      </c>
      <c r="J153" s="13">
        <v>0.27550000000000002</v>
      </c>
      <c r="K153" s="13">
        <v>0.29110999999999998</v>
      </c>
      <c r="L153" s="13">
        <v>0.30471999999999999</v>
      </c>
      <c r="M153" s="13">
        <v>0.2944</v>
      </c>
      <c r="N153" s="13">
        <v>0.31713000000000002</v>
      </c>
      <c r="O153" t="s">
        <v>82</v>
      </c>
      <c r="P153" t="s">
        <v>82</v>
      </c>
      <c r="Q153" t="s">
        <v>82</v>
      </c>
    </row>
    <row r="154" spans="1:17" hidden="1" x14ac:dyDescent="0.2">
      <c r="A154" t="s">
        <v>195</v>
      </c>
      <c r="B154" t="s">
        <v>200</v>
      </c>
      <c r="C154" t="s">
        <v>169</v>
      </c>
      <c r="D154" t="s">
        <v>170</v>
      </c>
      <c r="E154" s="13" t="s">
        <v>365</v>
      </c>
      <c r="F154" s="13" t="s">
        <v>365</v>
      </c>
      <c r="G154" s="13" t="s">
        <v>365</v>
      </c>
      <c r="H154" s="13" t="s">
        <v>365</v>
      </c>
      <c r="I154" s="13" t="s">
        <v>365</v>
      </c>
      <c r="J154" s="13" t="s">
        <v>365</v>
      </c>
      <c r="K154" s="13" t="s">
        <v>365</v>
      </c>
      <c r="L154" s="13" t="s">
        <v>365</v>
      </c>
      <c r="M154" s="13">
        <v>0.58657000000000004</v>
      </c>
      <c r="N154" s="13">
        <v>0.63909000000000005</v>
      </c>
      <c r="O154" t="s">
        <v>366</v>
      </c>
      <c r="P154" t="s">
        <v>366</v>
      </c>
      <c r="Q154" t="s">
        <v>82</v>
      </c>
    </row>
    <row r="155" spans="1:17" hidden="1" x14ac:dyDescent="0.2">
      <c r="A155" t="s">
        <v>195</v>
      </c>
      <c r="B155" t="s">
        <v>201</v>
      </c>
      <c r="C155" t="s">
        <v>169</v>
      </c>
      <c r="D155" t="s">
        <v>170</v>
      </c>
      <c r="E155" s="13" t="s">
        <v>365</v>
      </c>
      <c r="F155" s="13" t="s">
        <v>365</v>
      </c>
      <c r="G155" s="13" t="s">
        <v>365</v>
      </c>
      <c r="H155" s="13" t="s">
        <v>365</v>
      </c>
      <c r="I155" s="13" t="s">
        <v>365</v>
      </c>
      <c r="J155" s="13" t="s">
        <v>365</v>
      </c>
      <c r="K155" s="13" t="s">
        <v>365</v>
      </c>
      <c r="L155" s="13" t="s">
        <v>365</v>
      </c>
      <c r="M155" s="13">
        <v>0.33465</v>
      </c>
      <c r="N155" s="13">
        <v>0.32512000000000002</v>
      </c>
      <c r="O155" t="s">
        <v>366</v>
      </c>
      <c r="P155" t="s">
        <v>366</v>
      </c>
      <c r="Q155" t="s">
        <v>82</v>
      </c>
    </row>
    <row r="156" spans="1:17" hidden="1" x14ac:dyDescent="0.2">
      <c r="A156" t="s">
        <v>202</v>
      </c>
      <c r="B156" t="s">
        <v>203</v>
      </c>
      <c r="C156" t="s">
        <v>169</v>
      </c>
      <c r="D156" t="s">
        <v>170</v>
      </c>
      <c r="E156" s="13">
        <v>0.79222000000000004</v>
      </c>
      <c r="F156" s="13">
        <v>0.82252999999999998</v>
      </c>
      <c r="G156" s="13">
        <v>0.79927000000000004</v>
      </c>
      <c r="H156" s="13">
        <v>0.80071000000000003</v>
      </c>
      <c r="I156" s="13">
        <v>0.83564000000000005</v>
      </c>
      <c r="J156" s="13">
        <v>0.84738999999999998</v>
      </c>
      <c r="K156" s="13">
        <v>0.85282000000000002</v>
      </c>
      <c r="L156" s="13">
        <v>0.84892999999999996</v>
      </c>
      <c r="M156" s="13">
        <v>0.80186999999999997</v>
      </c>
      <c r="N156" s="13">
        <v>0.79269999999999996</v>
      </c>
      <c r="O156" t="s">
        <v>82</v>
      </c>
      <c r="P156" t="s">
        <v>82</v>
      </c>
      <c r="Q156" t="s">
        <v>82</v>
      </c>
    </row>
    <row r="157" spans="1:17" hidden="1" x14ac:dyDescent="0.2">
      <c r="A157" t="s">
        <v>202</v>
      </c>
      <c r="B157" t="s">
        <v>204</v>
      </c>
      <c r="C157" t="s">
        <v>169</v>
      </c>
      <c r="D157" t="s">
        <v>170</v>
      </c>
      <c r="E157" s="13">
        <v>0.53647</v>
      </c>
      <c r="F157" s="13">
        <v>0.54481000000000002</v>
      </c>
      <c r="G157" s="13">
        <v>0.56394999999999995</v>
      </c>
      <c r="H157" s="13">
        <v>0.53291999999999995</v>
      </c>
      <c r="I157" s="13">
        <v>0.56994</v>
      </c>
      <c r="J157" s="13">
        <v>0.57915000000000005</v>
      </c>
      <c r="K157" s="13">
        <v>0.59284999999999999</v>
      </c>
      <c r="L157" s="13">
        <v>0.56738</v>
      </c>
      <c r="M157" s="13">
        <v>0.52705000000000002</v>
      </c>
      <c r="N157" s="13">
        <v>0.49331000000000003</v>
      </c>
      <c r="O157" t="s">
        <v>82</v>
      </c>
      <c r="P157" t="s">
        <v>82</v>
      </c>
      <c r="Q157" t="s">
        <v>82</v>
      </c>
    </row>
    <row r="158" spans="1:17" hidden="1" x14ac:dyDescent="0.2">
      <c r="A158" t="s">
        <v>205</v>
      </c>
      <c r="B158" t="s">
        <v>206</v>
      </c>
      <c r="C158" t="s">
        <v>169</v>
      </c>
      <c r="D158" t="s">
        <v>170</v>
      </c>
      <c r="E158" s="13" t="s">
        <v>365</v>
      </c>
      <c r="F158" s="13" t="s">
        <v>365</v>
      </c>
      <c r="G158" s="13" t="s">
        <v>365</v>
      </c>
      <c r="H158" s="13" t="s">
        <v>365</v>
      </c>
      <c r="I158" s="13" t="s">
        <v>365</v>
      </c>
      <c r="J158" s="13" t="s">
        <v>365</v>
      </c>
      <c r="K158" s="13" t="s">
        <v>365</v>
      </c>
      <c r="L158" s="13" t="s">
        <v>365</v>
      </c>
      <c r="M158" s="13">
        <v>0.41926000000000002</v>
      </c>
      <c r="N158" s="13">
        <v>0.39456000000000002</v>
      </c>
      <c r="O158" t="s">
        <v>366</v>
      </c>
      <c r="P158" t="s">
        <v>366</v>
      </c>
      <c r="Q158" t="s">
        <v>82</v>
      </c>
    </row>
    <row r="159" spans="1:17" hidden="1" x14ac:dyDescent="0.2">
      <c r="A159" t="s">
        <v>207</v>
      </c>
      <c r="B159" t="s">
        <v>208</v>
      </c>
      <c r="C159" t="s">
        <v>169</v>
      </c>
      <c r="D159" t="s">
        <v>170</v>
      </c>
      <c r="E159" s="13">
        <v>0.30628</v>
      </c>
      <c r="F159" s="13">
        <v>0.36076999999999998</v>
      </c>
      <c r="G159" s="13">
        <v>0.39149</v>
      </c>
      <c r="H159" s="13">
        <v>0.33929999999999999</v>
      </c>
      <c r="I159" s="13">
        <v>0.37853999999999999</v>
      </c>
      <c r="J159" s="13">
        <v>0.37293999999999999</v>
      </c>
      <c r="K159" s="13">
        <v>0.34038000000000002</v>
      </c>
      <c r="L159" s="13">
        <v>0.32019999999999998</v>
      </c>
      <c r="M159" s="13" t="s">
        <v>365</v>
      </c>
      <c r="N159" s="13" t="s">
        <v>365</v>
      </c>
      <c r="O159" t="s">
        <v>366</v>
      </c>
      <c r="P159" t="s">
        <v>366</v>
      </c>
      <c r="Q159" t="s">
        <v>366</v>
      </c>
    </row>
    <row r="160" spans="1:17" ht="30" hidden="1" customHeight="1" x14ac:dyDescent="0.2">
      <c r="A160" t="s">
        <v>195</v>
      </c>
      <c r="B160" t="s">
        <v>196</v>
      </c>
      <c r="C160" t="s">
        <v>169</v>
      </c>
      <c r="D160" t="s">
        <v>171</v>
      </c>
      <c r="E160" s="13">
        <v>0.59213000000000005</v>
      </c>
      <c r="F160" s="13">
        <v>0.62983999999999996</v>
      </c>
      <c r="G160" s="13">
        <v>0.66976000000000002</v>
      </c>
      <c r="H160" s="13">
        <v>0.65178000000000003</v>
      </c>
      <c r="I160" s="13">
        <v>0.65353000000000006</v>
      </c>
      <c r="J160" s="13">
        <v>0.64717999999999998</v>
      </c>
      <c r="K160" s="13">
        <v>0.63915</v>
      </c>
      <c r="L160" s="13">
        <v>0.66013999999999995</v>
      </c>
      <c r="M160" s="13">
        <v>0.58760999999999997</v>
      </c>
      <c r="N160" s="13">
        <v>0.57491999999999999</v>
      </c>
      <c r="O160" t="s">
        <v>82</v>
      </c>
      <c r="P160" t="s">
        <v>123</v>
      </c>
      <c r="Q160" t="s">
        <v>82</v>
      </c>
    </row>
    <row r="161" spans="1:17" hidden="1" x14ac:dyDescent="0.2">
      <c r="A161" t="s">
        <v>195</v>
      </c>
      <c r="B161" t="s">
        <v>197</v>
      </c>
      <c r="C161" t="s">
        <v>169</v>
      </c>
      <c r="D161" t="s">
        <v>171</v>
      </c>
      <c r="E161" s="13">
        <v>0.50102000000000002</v>
      </c>
      <c r="F161" s="13">
        <v>0.53654000000000002</v>
      </c>
      <c r="G161" s="13">
        <v>0.55266000000000004</v>
      </c>
      <c r="H161" s="13">
        <v>0.50958999999999999</v>
      </c>
      <c r="I161" s="13">
        <v>0.52317999999999998</v>
      </c>
      <c r="J161" s="13">
        <v>0.50673999999999997</v>
      </c>
      <c r="K161" s="13">
        <v>0.50522</v>
      </c>
      <c r="L161" s="13">
        <v>0.50344999999999995</v>
      </c>
      <c r="M161" s="13">
        <v>0.4612</v>
      </c>
      <c r="N161" s="13">
        <v>0.48448000000000002</v>
      </c>
      <c r="O161" t="s">
        <v>82</v>
      </c>
      <c r="P161" t="s">
        <v>82</v>
      </c>
      <c r="Q161" t="s">
        <v>82</v>
      </c>
    </row>
    <row r="162" spans="1:17" hidden="1" x14ac:dyDescent="0.2">
      <c r="A162" t="s">
        <v>195</v>
      </c>
      <c r="B162" t="s">
        <v>198</v>
      </c>
      <c r="C162" t="s">
        <v>169</v>
      </c>
      <c r="D162" t="s">
        <v>171</v>
      </c>
      <c r="E162" s="13">
        <v>0.25424999999999998</v>
      </c>
      <c r="F162" s="13">
        <v>0.2427</v>
      </c>
      <c r="G162" s="13">
        <v>0.19971</v>
      </c>
      <c r="H162" s="13">
        <v>0.21273</v>
      </c>
      <c r="I162" s="13">
        <v>0.22242999999999999</v>
      </c>
      <c r="J162" s="13">
        <v>0.22603000000000001</v>
      </c>
      <c r="K162" s="13">
        <v>0.22586000000000001</v>
      </c>
      <c r="L162" s="13">
        <v>0.21979000000000001</v>
      </c>
      <c r="M162" s="13" t="s">
        <v>365</v>
      </c>
      <c r="N162" s="13" t="s">
        <v>365</v>
      </c>
      <c r="O162" t="s">
        <v>366</v>
      </c>
      <c r="P162" t="s">
        <v>366</v>
      </c>
      <c r="Q162" t="s">
        <v>366</v>
      </c>
    </row>
    <row r="163" spans="1:17" hidden="1" x14ac:dyDescent="0.2">
      <c r="A163" t="s">
        <v>195</v>
      </c>
      <c r="B163" t="s">
        <v>199</v>
      </c>
      <c r="C163" t="s">
        <v>169</v>
      </c>
      <c r="D163" t="s">
        <v>171</v>
      </c>
      <c r="E163" s="13">
        <v>0.28491</v>
      </c>
      <c r="F163" s="13">
        <v>0.26554</v>
      </c>
      <c r="G163" s="13">
        <v>0.23479</v>
      </c>
      <c r="H163" s="13">
        <v>0.21390999999999999</v>
      </c>
      <c r="I163" s="13">
        <v>0.20344999999999999</v>
      </c>
      <c r="J163" s="13">
        <v>0.19497</v>
      </c>
      <c r="K163" s="13">
        <v>0.2137</v>
      </c>
      <c r="L163" s="13">
        <v>0.20357</v>
      </c>
      <c r="M163" s="13">
        <v>0.22292000000000001</v>
      </c>
      <c r="N163" s="13">
        <v>0.23771</v>
      </c>
      <c r="O163" t="s">
        <v>167</v>
      </c>
      <c r="P163" t="s">
        <v>134</v>
      </c>
      <c r="Q163" t="s">
        <v>82</v>
      </c>
    </row>
    <row r="164" spans="1:17" hidden="1" x14ac:dyDescent="0.2">
      <c r="A164" t="s">
        <v>195</v>
      </c>
      <c r="B164" t="s">
        <v>200</v>
      </c>
      <c r="C164" t="s">
        <v>169</v>
      </c>
      <c r="D164" t="s">
        <v>171</v>
      </c>
      <c r="E164" s="13" t="s">
        <v>365</v>
      </c>
      <c r="F164" s="13" t="s">
        <v>365</v>
      </c>
      <c r="G164" s="13" t="s">
        <v>365</v>
      </c>
      <c r="H164" s="13" t="s">
        <v>365</v>
      </c>
      <c r="I164" s="13" t="s">
        <v>365</v>
      </c>
      <c r="J164" s="13" t="s">
        <v>365</v>
      </c>
      <c r="K164" s="13" t="s">
        <v>365</v>
      </c>
      <c r="L164" s="13" t="s">
        <v>365</v>
      </c>
      <c r="M164" s="13">
        <v>0.60867000000000004</v>
      </c>
      <c r="N164" s="13">
        <v>0.64161999999999997</v>
      </c>
      <c r="O164" t="s">
        <v>366</v>
      </c>
      <c r="P164" t="s">
        <v>366</v>
      </c>
      <c r="Q164" t="s">
        <v>134</v>
      </c>
    </row>
    <row r="165" spans="1:17" hidden="1" x14ac:dyDescent="0.2">
      <c r="A165" t="s">
        <v>195</v>
      </c>
      <c r="B165" t="s">
        <v>201</v>
      </c>
      <c r="C165" t="s">
        <v>169</v>
      </c>
      <c r="D165" t="s">
        <v>171</v>
      </c>
      <c r="E165" s="13" t="s">
        <v>365</v>
      </c>
      <c r="F165" s="13" t="s">
        <v>365</v>
      </c>
      <c r="G165" s="13" t="s">
        <v>365</v>
      </c>
      <c r="H165" s="13" t="s">
        <v>365</v>
      </c>
      <c r="I165" s="13" t="s">
        <v>365</v>
      </c>
      <c r="J165" s="13" t="s">
        <v>365</v>
      </c>
      <c r="K165" s="13" t="s">
        <v>365</v>
      </c>
      <c r="L165" s="13" t="s">
        <v>365</v>
      </c>
      <c r="M165" s="13">
        <v>0.36198000000000002</v>
      </c>
      <c r="N165" s="13">
        <v>0.41250999999999999</v>
      </c>
      <c r="O165" t="s">
        <v>366</v>
      </c>
      <c r="P165" t="s">
        <v>366</v>
      </c>
      <c r="Q165" t="s">
        <v>187</v>
      </c>
    </row>
    <row r="166" spans="1:17" hidden="1" x14ac:dyDescent="0.2">
      <c r="A166" t="s">
        <v>202</v>
      </c>
      <c r="B166" t="s">
        <v>203</v>
      </c>
      <c r="C166" t="s">
        <v>169</v>
      </c>
      <c r="D166" t="s">
        <v>171</v>
      </c>
      <c r="E166" s="13">
        <v>0.84431</v>
      </c>
      <c r="F166" s="13">
        <v>0.86745000000000005</v>
      </c>
      <c r="G166" s="13">
        <v>0.86641999999999997</v>
      </c>
      <c r="H166" s="13">
        <v>0.85551999999999995</v>
      </c>
      <c r="I166" s="13">
        <v>0.87756000000000001</v>
      </c>
      <c r="J166" s="13">
        <v>0.88077000000000005</v>
      </c>
      <c r="K166" s="13">
        <v>0.87768000000000002</v>
      </c>
      <c r="L166" s="13">
        <v>0.89756000000000002</v>
      </c>
      <c r="M166" s="13">
        <v>0.83362999999999998</v>
      </c>
      <c r="N166" s="13">
        <v>0.84133000000000002</v>
      </c>
      <c r="O166" t="s">
        <v>82</v>
      </c>
      <c r="P166" t="s">
        <v>126</v>
      </c>
      <c r="Q166" t="s">
        <v>82</v>
      </c>
    </row>
    <row r="167" spans="1:17" hidden="1" x14ac:dyDescent="0.2">
      <c r="A167" t="s">
        <v>202</v>
      </c>
      <c r="B167" t="s">
        <v>204</v>
      </c>
      <c r="C167" t="s">
        <v>169</v>
      </c>
      <c r="D167" t="s">
        <v>171</v>
      </c>
      <c r="E167" s="13">
        <v>0.58869000000000005</v>
      </c>
      <c r="F167" s="13">
        <v>0.64524000000000004</v>
      </c>
      <c r="G167" s="13">
        <v>0.62112000000000001</v>
      </c>
      <c r="H167" s="13">
        <v>0.60843999999999998</v>
      </c>
      <c r="I167" s="13">
        <v>0.63346000000000002</v>
      </c>
      <c r="J167" s="13">
        <v>0.63478000000000001</v>
      </c>
      <c r="K167" s="13">
        <v>0.62000999999999995</v>
      </c>
      <c r="L167" s="13">
        <v>0.64148000000000005</v>
      </c>
      <c r="M167" s="13">
        <v>0.58513999999999999</v>
      </c>
      <c r="N167" s="13">
        <v>0.58338999999999996</v>
      </c>
      <c r="O167" t="s">
        <v>82</v>
      </c>
      <c r="P167" t="s">
        <v>126</v>
      </c>
      <c r="Q167" t="s">
        <v>82</v>
      </c>
    </row>
    <row r="168" spans="1:17" hidden="1" x14ac:dyDescent="0.2">
      <c r="A168" t="s">
        <v>205</v>
      </c>
      <c r="B168" t="s">
        <v>206</v>
      </c>
      <c r="C168" t="s">
        <v>169</v>
      </c>
      <c r="D168" t="s">
        <v>171</v>
      </c>
      <c r="E168" s="13" t="s">
        <v>365</v>
      </c>
      <c r="F168" s="13" t="s">
        <v>365</v>
      </c>
      <c r="G168" s="13" t="s">
        <v>365</v>
      </c>
      <c r="H168" s="13" t="s">
        <v>365</v>
      </c>
      <c r="I168" s="13" t="s">
        <v>365</v>
      </c>
      <c r="J168" s="13" t="s">
        <v>365</v>
      </c>
      <c r="K168" s="13" t="s">
        <v>365</v>
      </c>
      <c r="L168" s="13" t="s">
        <v>365</v>
      </c>
      <c r="M168" s="13">
        <v>0.42696000000000001</v>
      </c>
      <c r="N168" s="13">
        <v>0.43964999999999999</v>
      </c>
      <c r="O168" t="s">
        <v>366</v>
      </c>
      <c r="P168" t="s">
        <v>366</v>
      </c>
      <c r="Q168" t="s">
        <v>82</v>
      </c>
    </row>
    <row r="169" spans="1:17" hidden="1" x14ac:dyDescent="0.2">
      <c r="A169" t="s">
        <v>207</v>
      </c>
      <c r="B169" t="s">
        <v>208</v>
      </c>
      <c r="C169" t="s">
        <v>169</v>
      </c>
      <c r="D169" t="s">
        <v>171</v>
      </c>
      <c r="E169" s="13">
        <v>0.45734999999999998</v>
      </c>
      <c r="F169" s="13">
        <v>0.49047000000000002</v>
      </c>
      <c r="G169" s="13">
        <v>0.50783999999999996</v>
      </c>
      <c r="H169" s="13">
        <v>0.47814000000000001</v>
      </c>
      <c r="I169" s="13">
        <v>0.47428999999999999</v>
      </c>
      <c r="J169" s="13">
        <v>0.45588000000000001</v>
      </c>
      <c r="K169" s="13">
        <v>0.43608000000000002</v>
      </c>
      <c r="L169" s="13">
        <v>0.43636000000000003</v>
      </c>
      <c r="M169" s="13" t="s">
        <v>365</v>
      </c>
      <c r="N169" s="13" t="s">
        <v>365</v>
      </c>
      <c r="O169" t="s">
        <v>366</v>
      </c>
      <c r="P169" t="s">
        <v>366</v>
      </c>
      <c r="Q169" t="s">
        <v>366</v>
      </c>
    </row>
    <row r="170" spans="1:17" ht="15.75" hidden="1" x14ac:dyDescent="0.25">
      <c r="A170" s="6" t="s">
        <v>209</v>
      </c>
      <c r="B170" s="6" t="s">
        <v>66</v>
      </c>
      <c r="C170" s="6" t="s">
        <v>169</v>
      </c>
      <c r="D170" s="6" t="s">
        <v>170</v>
      </c>
      <c r="E170" s="8">
        <v>630</v>
      </c>
      <c r="F170" s="8">
        <v>480</v>
      </c>
      <c r="G170" s="8">
        <v>1710</v>
      </c>
      <c r="H170" s="8">
        <v>1510</v>
      </c>
      <c r="I170" s="8">
        <v>680</v>
      </c>
      <c r="J170" s="8">
        <v>600</v>
      </c>
      <c r="K170" s="8">
        <v>610</v>
      </c>
      <c r="L170" s="8">
        <v>580</v>
      </c>
      <c r="M170" s="8">
        <v>510</v>
      </c>
      <c r="N170" s="8">
        <v>500</v>
      </c>
      <c r="O170" s="6" t="s">
        <v>366</v>
      </c>
      <c r="P170" s="6" t="s">
        <v>366</v>
      </c>
      <c r="Q170" s="6" t="s">
        <v>366</v>
      </c>
    </row>
    <row r="171" spans="1:17" ht="15.75" hidden="1" x14ac:dyDescent="0.25">
      <c r="A171" s="6" t="s">
        <v>209</v>
      </c>
      <c r="B171" s="6" t="s">
        <v>66</v>
      </c>
      <c r="C171" s="6" t="s">
        <v>169</v>
      </c>
      <c r="D171" s="6" t="s">
        <v>171</v>
      </c>
      <c r="E171" s="8">
        <v>3260</v>
      </c>
      <c r="F171" s="8">
        <v>2700</v>
      </c>
      <c r="G171" s="8">
        <v>9810</v>
      </c>
      <c r="H171" s="8">
        <v>9670</v>
      </c>
      <c r="I171" s="8">
        <v>4740</v>
      </c>
      <c r="J171" s="8">
        <v>4760</v>
      </c>
      <c r="K171" s="8">
        <v>4800</v>
      </c>
      <c r="L171" s="8">
        <v>4860</v>
      </c>
      <c r="M171" s="8">
        <v>4830</v>
      </c>
      <c r="N171" s="8">
        <v>4340</v>
      </c>
      <c r="O171" s="6" t="s">
        <v>366</v>
      </c>
      <c r="P171" s="6" t="s">
        <v>366</v>
      </c>
      <c r="Q171" s="6" t="s">
        <v>366</v>
      </c>
    </row>
    <row r="172" spans="1:17" ht="30" hidden="1" customHeight="1" x14ac:dyDescent="0.2">
      <c r="A172" t="s">
        <v>195</v>
      </c>
      <c r="B172" t="s">
        <v>196</v>
      </c>
      <c r="C172" t="s">
        <v>172</v>
      </c>
      <c r="D172" t="s">
        <v>170</v>
      </c>
      <c r="E172" s="13" t="s">
        <v>365</v>
      </c>
      <c r="F172" s="13" t="s">
        <v>365</v>
      </c>
      <c r="G172" s="13" t="s">
        <v>365</v>
      </c>
      <c r="H172" s="13" t="s">
        <v>365</v>
      </c>
      <c r="I172" s="13" t="s">
        <v>365</v>
      </c>
      <c r="J172" s="13" t="s">
        <v>365</v>
      </c>
      <c r="K172" s="13" t="s">
        <v>365</v>
      </c>
      <c r="L172" s="13" t="s">
        <v>365</v>
      </c>
      <c r="M172" s="13" t="s">
        <v>365</v>
      </c>
      <c r="N172" s="13">
        <v>0.52590999999999999</v>
      </c>
      <c r="O172" t="s">
        <v>366</v>
      </c>
      <c r="P172" t="s">
        <v>366</v>
      </c>
      <c r="Q172" t="s">
        <v>366</v>
      </c>
    </row>
    <row r="173" spans="1:17" hidden="1" x14ac:dyDescent="0.2">
      <c r="A173" t="s">
        <v>195</v>
      </c>
      <c r="B173" t="s">
        <v>197</v>
      </c>
      <c r="C173" t="s">
        <v>172</v>
      </c>
      <c r="D173" t="s">
        <v>170</v>
      </c>
      <c r="E173" s="13" t="s">
        <v>365</v>
      </c>
      <c r="F173" s="13" t="s">
        <v>365</v>
      </c>
      <c r="G173" s="13" t="s">
        <v>365</v>
      </c>
      <c r="H173" s="13" t="s">
        <v>365</v>
      </c>
      <c r="I173" s="13" t="s">
        <v>365</v>
      </c>
      <c r="J173" s="13" t="s">
        <v>365</v>
      </c>
      <c r="K173" s="13" t="s">
        <v>365</v>
      </c>
      <c r="L173" s="13" t="s">
        <v>365</v>
      </c>
      <c r="M173" s="13" t="s">
        <v>365</v>
      </c>
      <c r="N173" s="13">
        <v>0.45429999999999998</v>
      </c>
      <c r="O173" t="s">
        <v>366</v>
      </c>
      <c r="P173" t="s">
        <v>366</v>
      </c>
      <c r="Q173" t="s">
        <v>366</v>
      </c>
    </row>
    <row r="174" spans="1:17" hidden="1" x14ac:dyDescent="0.2">
      <c r="A174" t="s">
        <v>195</v>
      </c>
      <c r="B174" t="s">
        <v>198</v>
      </c>
      <c r="C174" t="s">
        <v>172</v>
      </c>
      <c r="D174" t="s">
        <v>170</v>
      </c>
      <c r="E174" s="13" t="s">
        <v>365</v>
      </c>
      <c r="F174" s="13" t="s">
        <v>365</v>
      </c>
      <c r="G174" s="13" t="s">
        <v>365</v>
      </c>
      <c r="H174" s="13" t="s">
        <v>365</v>
      </c>
      <c r="I174" s="13" t="s">
        <v>365</v>
      </c>
      <c r="J174" s="13" t="s">
        <v>365</v>
      </c>
      <c r="K174" s="13" t="s">
        <v>365</v>
      </c>
      <c r="L174" s="13" t="s">
        <v>365</v>
      </c>
      <c r="M174" s="13" t="s">
        <v>365</v>
      </c>
      <c r="N174" s="13" t="s">
        <v>365</v>
      </c>
      <c r="O174" t="s">
        <v>366</v>
      </c>
      <c r="P174" t="s">
        <v>366</v>
      </c>
      <c r="Q174" t="s">
        <v>366</v>
      </c>
    </row>
    <row r="175" spans="1:17" hidden="1" x14ac:dyDescent="0.2">
      <c r="A175" t="s">
        <v>195</v>
      </c>
      <c r="B175" t="s">
        <v>199</v>
      </c>
      <c r="C175" t="s">
        <v>172</v>
      </c>
      <c r="D175" t="s">
        <v>170</v>
      </c>
      <c r="E175" s="13" t="s">
        <v>365</v>
      </c>
      <c r="F175" s="13" t="s">
        <v>365</v>
      </c>
      <c r="G175" s="13" t="s">
        <v>365</v>
      </c>
      <c r="H175" s="13" t="s">
        <v>365</v>
      </c>
      <c r="I175" s="13" t="s">
        <v>365</v>
      </c>
      <c r="J175" s="13" t="s">
        <v>365</v>
      </c>
      <c r="K175" s="13" t="s">
        <v>365</v>
      </c>
      <c r="L175" s="13" t="s">
        <v>365</v>
      </c>
      <c r="M175" s="13" t="s">
        <v>365</v>
      </c>
      <c r="N175" s="13">
        <v>0.29419000000000001</v>
      </c>
      <c r="O175" t="s">
        <v>366</v>
      </c>
      <c r="P175" t="s">
        <v>366</v>
      </c>
      <c r="Q175" t="s">
        <v>366</v>
      </c>
    </row>
    <row r="176" spans="1:17" hidden="1" x14ac:dyDescent="0.2">
      <c r="A176" t="s">
        <v>195</v>
      </c>
      <c r="B176" t="s">
        <v>200</v>
      </c>
      <c r="C176" t="s">
        <v>172</v>
      </c>
      <c r="D176" t="s">
        <v>170</v>
      </c>
      <c r="E176" s="13" t="s">
        <v>365</v>
      </c>
      <c r="F176" s="13" t="s">
        <v>365</v>
      </c>
      <c r="G176" s="13" t="s">
        <v>365</v>
      </c>
      <c r="H176" s="13" t="s">
        <v>365</v>
      </c>
      <c r="I176" s="13" t="s">
        <v>365</v>
      </c>
      <c r="J176" s="13" t="s">
        <v>365</v>
      </c>
      <c r="K176" s="13" t="s">
        <v>365</v>
      </c>
      <c r="L176" s="13" t="s">
        <v>365</v>
      </c>
      <c r="M176" s="13" t="s">
        <v>365</v>
      </c>
      <c r="N176" s="13">
        <v>0.64295999999999998</v>
      </c>
      <c r="O176" t="s">
        <v>366</v>
      </c>
      <c r="P176" t="s">
        <v>366</v>
      </c>
      <c r="Q176" t="s">
        <v>366</v>
      </c>
    </row>
    <row r="177" spans="1:17" hidden="1" x14ac:dyDescent="0.2">
      <c r="A177" t="s">
        <v>195</v>
      </c>
      <c r="B177" t="s">
        <v>201</v>
      </c>
      <c r="C177" t="s">
        <v>172</v>
      </c>
      <c r="D177" t="s">
        <v>170</v>
      </c>
      <c r="E177" s="13" t="s">
        <v>365</v>
      </c>
      <c r="F177" s="13" t="s">
        <v>365</v>
      </c>
      <c r="G177" s="13" t="s">
        <v>365</v>
      </c>
      <c r="H177" s="13" t="s">
        <v>365</v>
      </c>
      <c r="I177" s="13" t="s">
        <v>365</v>
      </c>
      <c r="J177" s="13" t="s">
        <v>365</v>
      </c>
      <c r="K177" s="13" t="s">
        <v>365</v>
      </c>
      <c r="L177" s="13" t="s">
        <v>365</v>
      </c>
      <c r="M177" s="13" t="s">
        <v>365</v>
      </c>
      <c r="N177" s="13">
        <v>0.36649999999999999</v>
      </c>
      <c r="O177" t="s">
        <v>366</v>
      </c>
      <c r="P177" t="s">
        <v>366</v>
      </c>
      <c r="Q177" t="s">
        <v>366</v>
      </c>
    </row>
    <row r="178" spans="1:17" hidden="1" x14ac:dyDescent="0.2">
      <c r="A178" t="s">
        <v>202</v>
      </c>
      <c r="B178" t="s">
        <v>203</v>
      </c>
      <c r="C178" t="s">
        <v>172</v>
      </c>
      <c r="D178" t="s">
        <v>170</v>
      </c>
      <c r="E178" s="13" t="s">
        <v>365</v>
      </c>
      <c r="F178" s="13" t="s">
        <v>365</v>
      </c>
      <c r="G178" s="13" t="s">
        <v>365</v>
      </c>
      <c r="H178" s="13" t="s">
        <v>365</v>
      </c>
      <c r="I178" s="13" t="s">
        <v>365</v>
      </c>
      <c r="J178" s="13" t="s">
        <v>365</v>
      </c>
      <c r="K178" s="13" t="s">
        <v>365</v>
      </c>
      <c r="L178" s="13" t="s">
        <v>365</v>
      </c>
      <c r="M178" s="13" t="s">
        <v>365</v>
      </c>
      <c r="N178" s="13">
        <v>0.80425999999999997</v>
      </c>
      <c r="O178" t="s">
        <v>366</v>
      </c>
      <c r="P178" t="s">
        <v>366</v>
      </c>
      <c r="Q178" t="s">
        <v>366</v>
      </c>
    </row>
    <row r="179" spans="1:17" hidden="1" x14ac:dyDescent="0.2">
      <c r="A179" t="s">
        <v>202</v>
      </c>
      <c r="B179" t="s">
        <v>204</v>
      </c>
      <c r="C179" t="s">
        <v>172</v>
      </c>
      <c r="D179" t="s">
        <v>170</v>
      </c>
      <c r="E179" s="13" t="s">
        <v>365</v>
      </c>
      <c r="F179" s="13" t="s">
        <v>365</v>
      </c>
      <c r="G179" s="13" t="s">
        <v>365</v>
      </c>
      <c r="H179" s="13" t="s">
        <v>365</v>
      </c>
      <c r="I179" s="13" t="s">
        <v>365</v>
      </c>
      <c r="J179" s="13" t="s">
        <v>365</v>
      </c>
      <c r="K179" s="13" t="s">
        <v>365</v>
      </c>
      <c r="L179" s="13" t="s">
        <v>365</v>
      </c>
      <c r="M179" s="13" t="s">
        <v>365</v>
      </c>
      <c r="N179" s="13">
        <v>0.53290000000000004</v>
      </c>
      <c r="O179" t="s">
        <v>366</v>
      </c>
      <c r="P179" t="s">
        <v>366</v>
      </c>
      <c r="Q179" t="s">
        <v>366</v>
      </c>
    </row>
    <row r="180" spans="1:17" hidden="1" x14ac:dyDescent="0.2">
      <c r="A180" t="s">
        <v>205</v>
      </c>
      <c r="B180" t="s">
        <v>206</v>
      </c>
      <c r="C180" t="s">
        <v>172</v>
      </c>
      <c r="D180" t="s">
        <v>170</v>
      </c>
      <c r="E180" s="13" t="s">
        <v>365</v>
      </c>
      <c r="F180" s="13" t="s">
        <v>365</v>
      </c>
      <c r="G180" s="13" t="s">
        <v>365</v>
      </c>
      <c r="H180" s="13" t="s">
        <v>365</v>
      </c>
      <c r="I180" s="13" t="s">
        <v>365</v>
      </c>
      <c r="J180" s="13" t="s">
        <v>365</v>
      </c>
      <c r="K180" s="13" t="s">
        <v>365</v>
      </c>
      <c r="L180" s="13" t="s">
        <v>365</v>
      </c>
      <c r="M180" s="13" t="s">
        <v>365</v>
      </c>
      <c r="N180" s="13">
        <v>0.41864000000000001</v>
      </c>
      <c r="O180" t="s">
        <v>366</v>
      </c>
      <c r="P180" t="s">
        <v>366</v>
      </c>
      <c r="Q180" t="s">
        <v>366</v>
      </c>
    </row>
    <row r="181" spans="1:17" hidden="1" x14ac:dyDescent="0.2">
      <c r="A181" t="s">
        <v>207</v>
      </c>
      <c r="B181" t="s">
        <v>208</v>
      </c>
      <c r="C181" t="s">
        <v>172</v>
      </c>
      <c r="D181" t="s">
        <v>170</v>
      </c>
      <c r="E181" s="13" t="s">
        <v>365</v>
      </c>
      <c r="F181" s="13" t="s">
        <v>365</v>
      </c>
      <c r="G181" s="13" t="s">
        <v>365</v>
      </c>
      <c r="H181" s="13" t="s">
        <v>365</v>
      </c>
      <c r="I181" s="13" t="s">
        <v>365</v>
      </c>
      <c r="J181" s="13" t="s">
        <v>365</v>
      </c>
      <c r="K181" s="13" t="s">
        <v>365</v>
      </c>
      <c r="L181" s="13" t="s">
        <v>365</v>
      </c>
      <c r="M181" s="13" t="s">
        <v>365</v>
      </c>
      <c r="N181" s="13" t="s">
        <v>365</v>
      </c>
      <c r="O181" t="s">
        <v>366</v>
      </c>
      <c r="P181" t="s">
        <v>366</v>
      </c>
      <c r="Q181" t="s">
        <v>366</v>
      </c>
    </row>
    <row r="182" spans="1:17" ht="30" hidden="1" customHeight="1" x14ac:dyDescent="0.2">
      <c r="A182" t="s">
        <v>195</v>
      </c>
      <c r="B182" t="s">
        <v>196</v>
      </c>
      <c r="C182" t="s">
        <v>172</v>
      </c>
      <c r="D182" t="s">
        <v>171</v>
      </c>
      <c r="E182" s="13" t="s">
        <v>365</v>
      </c>
      <c r="F182" s="13" t="s">
        <v>365</v>
      </c>
      <c r="G182" s="13" t="s">
        <v>365</v>
      </c>
      <c r="H182" s="13" t="s">
        <v>365</v>
      </c>
      <c r="I182" s="13" t="s">
        <v>365</v>
      </c>
      <c r="J182" s="13" t="s">
        <v>365</v>
      </c>
      <c r="K182" s="13" t="s">
        <v>365</v>
      </c>
      <c r="L182" s="13" t="s">
        <v>365</v>
      </c>
      <c r="M182" s="13" t="s">
        <v>365</v>
      </c>
      <c r="N182" s="13">
        <v>0.57796999999999998</v>
      </c>
      <c r="O182" t="s">
        <v>366</v>
      </c>
      <c r="P182" t="s">
        <v>366</v>
      </c>
      <c r="Q182" t="s">
        <v>366</v>
      </c>
    </row>
    <row r="183" spans="1:17" hidden="1" x14ac:dyDescent="0.2">
      <c r="A183" t="s">
        <v>195</v>
      </c>
      <c r="B183" t="s">
        <v>197</v>
      </c>
      <c r="C183" t="s">
        <v>172</v>
      </c>
      <c r="D183" t="s">
        <v>171</v>
      </c>
      <c r="E183" s="13" t="s">
        <v>365</v>
      </c>
      <c r="F183" s="13" t="s">
        <v>365</v>
      </c>
      <c r="G183" s="13" t="s">
        <v>365</v>
      </c>
      <c r="H183" s="13" t="s">
        <v>365</v>
      </c>
      <c r="I183" s="13" t="s">
        <v>365</v>
      </c>
      <c r="J183" s="13" t="s">
        <v>365</v>
      </c>
      <c r="K183" s="13" t="s">
        <v>365</v>
      </c>
      <c r="L183" s="13" t="s">
        <v>365</v>
      </c>
      <c r="M183" s="13" t="s">
        <v>365</v>
      </c>
      <c r="N183" s="13">
        <v>0.48443999999999998</v>
      </c>
      <c r="O183" t="s">
        <v>366</v>
      </c>
      <c r="P183" t="s">
        <v>366</v>
      </c>
      <c r="Q183" t="s">
        <v>366</v>
      </c>
    </row>
    <row r="184" spans="1:17" hidden="1" x14ac:dyDescent="0.2">
      <c r="A184" t="s">
        <v>195</v>
      </c>
      <c r="B184" t="s">
        <v>198</v>
      </c>
      <c r="C184" t="s">
        <v>172</v>
      </c>
      <c r="D184" t="s">
        <v>171</v>
      </c>
      <c r="E184" s="13" t="s">
        <v>365</v>
      </c>
      <c r="F184" s="13" t="s">
        <v>365</v>
      </c>
      <c r="G184" s="13" t="s">
        <v>365</v>
      </c>
      <c r="H184" s="13" t="s">
        <v>365</v>
      </c>
      <c r="I184" s="13" t="s">
        <v>365</v>
      </c>
      <c r="J184" s="13" t="s">
        <v>365</v>
      </c>
      <c r="K184" s="13" t="s">
        <v>365</v>
      </c>
      <c r="L184" s="13" t="s">
        <v>365</v>
      </c>
      <c r="M184" s="13" t="s">
        <v>365</v>
      </c>
      <c r="N184" s="13" t="s">
        <v>365</v>
      </c>
      <c r="O184" t="s">
        <v>366</v>
      </c>
      <c r="P184" t="s">
        <v>366</v>
      </c>
      <c r="Q184" t="s">
        <v>366</v>
      </c>
    </row>
    <row r="185" spans="1:17" hidden="1" x14ac:dyDescent="0.2">
      <c r="A185" t="s">
        <v>195</v>
      </c>
      <c r="B185" t="s">
        <v>199</v>
      </c>
      <c r="C185" t="s">
        <v>172</v>
      </c>
      <c r="D185" t="s">
        <v>171</v>
      </c>
      <c r="E185" s="13" t="s">
        <v>365</v>
      </c>
      <c r="F185" s="13" t="s">
        <v>365</v>
      </c>
      <c r="G185" s="13" t="s">
        <v>365</v>
      </c>
      <c r="H185" s="13" t="s">
        <v>365</v>
      </c>
      <c r="I185" s="13" t="s">
        <v>365</v>
      </c>
      <c r="J185" s="13" t="s">
        <v>365</v>
      </c>
      <c r="K185" s="13" t="s">
        <v>365</v>
      </c>
      <c r="L185" s="13" t="s">
        <v>365</v>
      </c>
      <c r="M185" s="13" t="s">
        <v>365</v>
      </c>
      <c r="N185" s="13">
        <v>0.23566999999999999</v>
      </c>
      <c r="O185" t="s">
        <v>366</v>
      </c>
      <c r="P185" t="s">
        <v>366</v>
      </c>
      <c r="Q185" t="s">
        <v>366</v>
      </c>
    </row>
    <row r="186" spans="1:17" hidden="1" x14ac:dyDescent="0.2">
      <c r="A186" t="s">
        <v>195</v>
      </c>
      <c r="B186" t="s">
        <v>200</v>
      </c>
      <c r="C186" t="s">
        <v>172</v>
      </c>
      <c r="D186" t="s">
        <v>171</v>
      </c>
      <c r="E186" s="13" t="s">
        <v>365</v>
      </c>
      <c r="F186" s="13" t="s">
        <v>365</v>
      </c>
      <c r="G186" s="13" t="s">
        <v>365</v>
      </c>
      <c r="H186" s="13" t="s">
        <v>365</v>
      </c>
      <c r="I186" s="13" t="s">
        <v>365</v>
      </c>
      <c r="J186" s="13" t="s">
        <v>365</v>
      </c>
      <c r="K186" s="13" t="s">
        <v>365</v>
      </c>
      <c r="L186" s="13" t="s">
        <v>365</v>
      </c>
      <c r="M186" s="13" t="s">
        <v>365</v>
      </c>
      <c r="N186" s="13">
        <v>0.64090999999999998</v>
      </c>
      <c r="O186" t="s">
        <v>366</v>
      </c>
      <c r="P186" t="s">
        <v>366</v>
      </c>
      <c r="Q186" t="s">
        <v>366</v>
      </c>
    </row>
    <row r="187" spans="1:17" hidden="1" x14ac:dyDescent="0.2">
      <c r="A187" t="s">
        <v>195</v>
      </c>
      <c r="B187" t="s">
        <v>201</v>
      </c>
      <c r="C187" t="s">
        <v>172</v>
      </c>
      <c r="D187" t="s">
        <v>171</v>
      </c>
      <c r="E187" s="13" t="s">
        <v>365</v>
      </c>
      <c r="F187" s="13" t="s">
        <v>365</v>
      </c>
      <c r="G187" s="13" t="s">
        <v>365</v>
      </c>
      <c r="H187" s="13" t="s">
        <v>365</v>
      </c>
      <c r="I187" s="13" t="s">
        <v>365</v>
      </c>
      <c r="J187" s="13" t="s">
        <v>365</v>
      </c>
      <c r="K187" s="13" t="s">
        <v>365</v>
      </c>
      <c r="L187" s="13" t="s">
        <v>365</v>
      </c>
      <c r="M187" s="13" t="s">
        <v>365</v>
      </c>
      <c r="N187" s="13">
        <v>0.41078999999999999</v>
      </c>
      <c r="O187" t="s">
        <v>366</v>
      </c>
      <c r="P187" t="s">
        <v>366</v>
      </c>
      <c r="Q187" t="s">
        <v>366</v>
      </c>
    </row>
    <row r="188" spans="1:17" hidden="1" x14ac:dyDescent="0.2">
      <c r="A188" t="s">
        <v>202</v>
      </c>
      <c r="B188" t="s">
        <v>203</v>
      </c>
      <c r="C188" t="s">
        <v>172</v>
      </c>
      <c r="D188" t="s">
        <v>171</v>
      </c>
      <c r="E188" s="13" t="s">
        <v>365</v>
      </c>
      <c r="F188" s="13" t="s">
        <v>365</v>
      </c>
      <c r="G188" s="13" t="s">
        <v>365</v>
      </c>
      <c r="H188" s="13" t="s">
        <v>365</v>
      </c>
      <c r="I188" s="13" t="s">
        <v>365</v>
      </c>
      <c r="J188" s="13" t="s">
        <v>365</v>
      </c>
      <c r="K188" s="13" t="s">
        <v>365</v>
      </c>
      <c r="L188" s="13" t="s">
        <v>365</v>
      </c>
      <c r="M188" s="13" t="s">
        <v>365</v>
      </c>
      <c r="N188" s="13">
        <v>0.84318000000000004</v>
      </c>
      <c r="O188" t="s">
        <v>366</v>
      </c>
      <c r="P188" t="s">
        <v>366</v>
      </c>
      <c r="Q188" t="s">
        <v>366</v>
      </c>
    </row>
    <row r="189" spans="1:17" hidden="1" x14ac:dyDescent="0.2">
      <c r="A189" t="s">
        <v>202</v>
      </c>
      <c r="B189" t="s">
        <v>204</v>
      </c>
      <c r="C189" t="s">
        <v>172</v>
      </c>
      <c r="D189" t="s">
        <v>171</v>
      </c>
      <c r="E189" s="13" t="s">
        <v>365</v>
      </c>
      <c r="F189" s="13" t="s">
        <v>365</v>
      </c>
      <c r="G189" s="13" t="s">
        <v>365</v>
      </c>
      <c r="H189" s="13" t="s">
        <v>365</v>
      </c>
      <c r="I189" s="13" t="s">
        <v>365</v>
      </c>
      <c r="J189" s="13" t="s">
        <v>365</v>
      </c>
      <c r="K189" s="13" t="s">
        <v>365</v>
      </c>
      <c r="L189" s="13" t="s">
        <v>365</v>
      </c>
      <c r="M189" s="13" t="s">
        <v>365</v>
      </c>
      <c r="N189" s="13">
        <v>0.58237000000000005</v>
      </c>
      <c r="O189" t="s">
        <v>366</v>
      </c>
      <c r="P189" t="s">
        <v>366</v>
      </c>
      <c r="Q189" t="s">
        <v>366</v>
      </c>
    </row>
    <row r="190" spans="1:17" hidden="1" x14ac:dyDescent="0.2">
      <c r="A190" t="s">
        <v>205</v>
      </c>
      <c r="B190" t="s">
        <v>206</v>
      </c>
      <c r="C190" t="s">
        <v>172</v>
      </c>
      <c r="D190" t="s">
        <v>171</v>
      </c>
      <c r="E190" s="13" t="s">
        <v>365</v>
      </c>
      <c r="F190" s="13" t="s">
        <v>365</v>
      </c>
      <c r="G190" s="13" t="s">
        <v>365</v>
      </c>
      <c r="H190" s="13" t="s">
        <v>365</v>
      </c>
      <c r="I190" s="13" t="s">
        <v>365</v>
      </c>
      <c r="J190" s="13" t="s">
        <v>365</v>
      </c>
      <c r="K190" s="13" t="s">
        <v>365</v>
      </c>
      <c r="L190" s="13" t="s">
        <v>365</v>
      </c>
      <c r="M190" s="13" t="s">
        <v>365</v>
      </c>
      <c r="N190" s="13">
        <v>0.43808999999999998</v>
      </c>
      <c r="O190" t="s">
        <v>366</v>
      </c>
      <c r="P190" t="s">
        <v>366</v>
      </c>
      <c r="Q190" t="s">
        <v>366</v>
      </c>
    </row>
    <row r="191" spans="1:17" hidden="1" x14ac:dyDescent="0.2">
      <c r="A191" t="s">
        <v>207</v>
      </c>
      <c r="B191" t="s">
        <v>208</v>
      </c>
      <c r="C191" t="s">
        <v>172</v>
      </c>
      <c r="D191" t="s">
        <v>171</v>
      </c>
      <c r="E191" s="13" t="s">
        <v>365</v>
      </c>
      <c r="F191" s="13" t="s">
        <v>365</v>
      </c>
      <c r="G191" s="13" t="s">
        <v>365</v>
      </c>
      <c r="H191" s="13" t="s">
        <v>365</v>
      </c>
      <c r="I191" s="13" t="s">
        <v>365</v>
      </c>
      <c r="J191" s="13" t="s">
        <v>365</v>
      </c>
      <c r="K191" s="13" t="s">
        <v>365</v>
      </c>
      <c r="L191" s="13" t="s">
        <v>365</v>
      </c>
      <c r="M191" s="13" t="s">
        <v>365</v>
      </c>
      <c r="N191" s="13" t="s">
        <v>365</v>
      </c>
      <c r="O191" t="s">
        <v>366</v>
      </c>
      <c r="P191" t="s">
        <v>366</v>
      </c>
      <c r="Q191" t="s">
        <v>366</v>
      </c>
    </row>
    <row r="192" spans="1:17" ht="15.75" hidden="1" x14ac:dyDescent="0.25">
      <c r="A192" s="6" t="s">
        <v>209</v>
      </c>
      <c r="B192" s="6" t="s">
        <v>66</v>
      </c>
      <c r="C192" s="6" t="s">
        <v>172</v>
      </c>
      <c r="D192" s="6" t="s">
        <v>170</v>
      </c>
      <c r="E192" s="8" t="s">
        <v>365</v>
      </c>
      <c r="F192" s="8" t="s">
        <v>365</v>
      </c>
      <c r="G192" s="8" t="s">
        <v>365</v>
      </c>
      <c r="H192" s="8" t="s">
        <v>365</v>
      </c>
      <c r="I192" s="8" t="s">
        <v>365</v>
      </c>
      <c r="J192" s="8" t="s">
        <v>365</v>
      </c>
      <c r="K192" s="8" t="s">
        <v>365</v>
      </c>
      <c r="L192" s="8" t="s">
        <v>365</v>
      </c>
      <c r="M192" s="8" t="s">
        <v>365</v>
      </c>
      <c r="N192" s="8">
        <v>870</v>
      </c>
      <c r="O192" s="6" t="s">
        <v>366</v>
      </c>
      <c r="P192" s="6" t="s">
        <v>366</v>
      </c>
      <c r="Q192" s="6" t="s">
        <v>366</v>
      </c>
    </row>
    <row r="193" spans="1:17" ht="15.75" hidden="1" x14ac:dyDescent="0.25">
      <c r="A193" s="6" t="s">
        <v>209</v>
      </c>
      <c r="B193" s="6" t="s">
        <v>66</v>
      </c>
      <c r="C193" s="6" t="s">
        <v>172</v>
      </c>
      <c r="D193" s="6" t="s">
        <v>171</v>
      </c>
      <c r="E193" s="8" t="s">
        <v>365</v>
      </c>
      <c r="F193" s="8" t="s">
        <v>365</v>
      </c>
      <c r="G193" s="8" t="s">
        <v>365</v>
      </c>
      <c r="H193" s="8" t="s">
        <v>365</v>
      </c>
      <c r="I193" s="8" t="s">
        <v>365</v>
      </c>
      <c r="J193" s="8" t="s">
        <v>365</v>
      </c>
      <c r="K193" s="8" t="s">
        <v>365</v>
      </c>
      <c r="L193" s="8" t="s">
        <v>365</v>
      </c>
      <c r="M193" s="8" t="s">
        <v>365</v>
      </c>
      <c r="N193" s="8">
        <v>3980</v>
      </c>
      <c r="O193" s="6" t="s">
        <v>366</v>
      </c>
      <c r="P193" s="6" t="s">
        <v>366</v>
      </c>
      <c r="Q193" s="6" t="s">
        <v>366</v>
      </c>
    </row>
    <row r="194" spans="1:17" x14ac:dyDescent="0.2">
      <c r="A194"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280"/>
  <sheetViews>
    <sheetView workbookViewId="0"/>
  </sheetViews>
  <sheetFormatPr defaultColWidth="11.5546875" defaultRowHeight="15" x14ac:dyDescent="0.2"/>
  <cols>
    <col min="1" max="1" width="76.6640625" customWidth="1"/>
    <col min="2" max="2" width="33.6640625" customWidth="1"/>
    <col min="3" max="3" width="25.6640625" customWidth="1"/>
    <col min="4" max="14" width="11.44140625" customWidth="1"/>
    <col min="15" max="17" width="15.6640625" customWidth="1"/>
  </cols>
  <sheetData>
    <row r="1" spans="1:17" ht="30" customHeight="1" x14ac:dyDescent="0.25">
      <c r="A1" s="4" t="s">
        <v>213</v>
      </c>
      <c r="B1" s="4"/>
      <c r="C1" s="4"/>
      <c r="D1" s="4"/>
      <c r="E1" s="4"/>
      <c r="F1" s="4"/>
      <c r="G1" s="4"/>
      <c r="H1" s="4"/>
      <c r="I1" s="4"/>
      <c r="J1" s="4"/>
      <c r="K1" s="4"/>
      <c r="L1" s="4"/>
      <c r="M1" s="4"/>
      <c r="N1" s="4"/>
      <c r="O1" s="4"/>
      <c r="P1" s="4"/>
      <c r="Q1" s="4"/>
    </row>
    <row r="2" spans="1:17" x14ac:dyDescent="0.2">
      <c r="A2" t="s">
        <v>174</v>
      </c>
    </row>
    <row r="3" spans="1:17" x14ac:dyDescent="0.2">
      <c r="A3" t="s">
        <v>17</v>
      </c>
    </row>
    <row r="4" spans="1:17" x14ac:dyDescent="0.2">
      <c r="A4" t="s">
        <v>18</v>
      </c>
    </row>
    <row r="5" spans="1:17" x14ac:dyDescent="0.2">
      <c r="A5" t="s">
        <v>54</v>
      </c>
    </row>
    <row r="6" spans="1:17" x14ac:dyDescent="0.2">
      <c r="A6" t="s">
        <v>214</v>
      </c>
    </row>
    <row r="7" spans="1:17" ht="30" customHeight="1" x14ac:dyDescent="0.25">
      <c r="A7" s="5" t="s">
        <v>215</v>
      </c>
      <c r="B7" s="5" t="s">
        <v>101</v>
      </c>
      <c r="C7" s="5" t="s">
        <v>102</v>
      </c>
      <c r="D7" s="5" t="s">
        <v>55</v>
      </c>
      <c r="E7" s="5" t="s">
        <v>56</v>
      </c>
      <c r="F7" s="5" t="s">
        <v>57</v>
      </c>
      <c r="G7" s="5" t="s">
        <v>58</v>
      </c>
      <c r="H7" s="5" t="s">
        <v>59</v>
      </c>
      <c r="I7" s="5" t="s">
        <v>60</v>
      </c>
      <c r="J7" s="5" t="s">
        <v>61</v>
      </c>
      <c r="K7" s="5" t="s">
        <v>62</v>
      </c>
      <c r="L7" s="5" t="s">
        <v>63</v>
      </c>
      <c r="M7" s="5" t="s">
        <v>64</v>
      </c>
      <c r="N7" s="5" t="s">
        <v>65</v>
      </c>
      <c r="O7" s="5" t="s">
        <v>77</v>
      </c>
      <c r="P7" s="5" t="s">
        <v>78</v>
      </c>
      <c r="Q7" s="5" t="s">
        <v>79</v>
      </c>
    </row>
    <row r="8" spans="1:17" ht="30" customHeight="1" x14ac:dyDescent="0.2">
      <c r="A8" t="s">
        <v>216</v>
      </c>
      <c r="B8" t="s">
        <v>103</v>
      </c>
      <c r="C8" t="s">
        <v>104</v>
      </c>
      <c r="D8" s="13">
        <v>0.52886999999999995</v>
      </c>
      <c r="E8" s="13">
        <v>0.52766999999999997</v>
      </c>
      <c r="F8" s="13">
        <v>0.56100000000000005</v>
      </c>
      <c r="G8" s="13">
        <v>0.56703999999999999</v>
      </c>
      <c r="H8" s="13">
        <v>0.60382999999999998</v>
      </c>
      <c r="I8" s="13">
        <v>0.62526000000000004</v>
      </c>
      <c r="J8" s="13">
        <v>0.62434000000000001</v>
      </c>
      <c r="K8" s="13">
        <v>0.61834</v>
      </c>
      <c r="L8" s="13">
        <v>0.61356999999999995</v>
      </c>
      <c r="M8" s="13">
        <v>0.59960999999999998</v>
      </c>
      <c r="N8" s="13">
        <v>0.57094</v>
      </c>
      <c r="O8" t="s">
        <v>127</v>
      </c>
      <c r="P8" t="s">
        <v>130</v>
      </c>
      <c r="Q8" t="s">
        <v>82</v>
      </c>
    </row>
    <row r="9" spans="1:17" x14ac:dyDescent="0.2">
      <c r="A9" t="s">
        <v>217</v>
      </c>
      <c r="B9" t="s">
        <v>103</v>
      </c>
      <c r="C9" t="s">
        <v>104</v>
      </c>
      <c r="D9" s="13">
        <v>0.35058</v>
      </c>
      <c r="E9" s="13">
        <v>0.38161</v>
      </c>
      <c r="F9" s="13">
        <v>0.41919000000000001</v>
      </c>
      <c r="G9" s="13">
        <v>0.42757000000000001</v>
      </c>
      <c r="H9" s="13">
        <v>0.43441999999999997</v>
      </c>
      <c r="I9" s="13">
        <v>0.46649000000000002</v>
      </c>
      <c r="J9" s="13">
        <v>0.44438</v>
      </c>
      <c r="K9" s="13">
        <v>0.44747999999999999</v>
      </c>
      <c r="L9" s="13">
        <v>0.40569</v>
      </c>
      <c r="M9" s="13">
        <v>0.40736</v>
      </c>
      <c r="N9" s="13">
        <v>0.35443000000000002</v>
      </c>
      <c r="O9" t="s">
        <v>82</v>
      </c>
      <c r="P9" t="s">
        <v>167</v>
      </c>
      <c r="Q9" t="s">
        <v>167</v>
      </c>
    </row>
    <row r="10" spans="1:17" x14ac:dyDescent="0.2">
      <c r="A10" t="s">
        <v>218</v>
      </c>
      <c r="B10" t="s">
        <v>103</v>
      </c>
      <c r="C10" t="s">
        <v>104</v>
      </c>
      <c r="D10" s="13">
        <v>0.69626999999999994</v>
      </c>
      <c r="E10" s="13">
        <v>0.71204000000000001</v>
      </c>
      <c r="F10" s="13">
        <v>0.73072000000000004</v>
      </c>
      <c r="G10" s="13">
        <v>0.75854999999999995</v>
      </c>
      <c r="H10" s="13">
        <v>0.75748000000000004</v>
      </c>
      <c r="I10" s="13">
        <v>0.75470000000000004</v>
      </c>
      <c r="J10" s="13">
        <v>0.75233000000000005</v>
      </c>
      <c r="K10" s="13">
        <v>0.76083000000000001</v>
      </c>
      <c r="L10" s="13">
        <v>0.75138000000000005</v>
      </c>
      <c r="M10" s="13">
        <v>0.73602000000000001</v>
      </c>
      <c r="N10" s="13">
        <v>0.69286999999999999</v>
      </c>
      <c r="O10" t="s">
        <v>82</v>
      </c>
      <c r="P10" t="s">
        <v>126</v>
      </c>
      <c r="Q10" t="s">
        <v>130</v>
      </c>
    </row>
    <row r="11" spans="1:17" x14ac:dyDescent="0.2">
      <c r="A11" t="s">
        <v>219</v>
      </c>
      <c r="B11" t="s">
        <v>103</v>
      </c>
      <c r="C11" t="s">
        <v>104</v>
      </c>
      <c r="D11" s="13">
        <v>0.53949999999999998</v>
      </c>
      <c r="E11" s="13">
        <v>0.54998000000000002</v>
      </c>
      <c r="F11" s="13">
        <v>0.56755999999999995</v>
      </c>
      <c r="G11" s="13">
        <v>0.64085999999999999</v>
      </c>
      <c r="H11" s="13">
        <v>0.66469999999999996</v>
      </c>
      <c r="I11" s="13">
        <v>0.63275000000000003</v>
      </c>
      <c r="J11" s="13">
        <v>0.61668999999999996</v>
      </c>
      <c r="K11" s="13">
        <v>0.62856000000000001</v>
      </c>
      <c r="L11" s="13">
        <v>0.62017</v>
      </c>
      <c r="M11" s="13">
        <v>0.60750000000000004</v>
      </c>
      <c r="N11" s="13">
        <v>0.55981999999999998</v>
      </c>
      <c r="O11" t="s">
        <v>82</v>
      </c>
      <c r="P11" t="s">
        <v>126</v>
      </c>
      <c r="Q11" t="s">
        <v>167</v>
      </c>
    </row>
    <row r="12" spans="1:17" x14ac:dyDescent="0.2">
      <c r="A12" t="s">
        <v>220</v>
      </c>
      <c r="B12" t="s">
        <v>103</v>
      </c>
      <c r="C12" t="s">
        <v>104</v>
      </c>
      <c r="D12" s="13" t="s">
        <v>365</v>
      </c>
      <c r="E12" s="13" t="s">
        <v>365</v>
      </c>
      <c r="F12" s="13" t="s">
        <v>365</v>
      </c>
      <c r="G12" s="13">
        <v>0.69576000000000005</v>
      </c>
      <c r="H12" s="13">
        <v>0.71553999999999995</v>
      </c>
      <c r="I12" s="13">
        <v>0.73214000000000001</v>
      </c>
      <c r="J12" s="13">
        <v>0.73677999999999999</v>
      </c>
      <c r="K12" s="13">
        <v>0.71880999999999995</v>
      </c>
      <c r="L12" s="13">
        <v>0.71755999999999998</v>
      </c>
      <c r="M12" s="13">
        <v>0.74306000000000005</v>
      </c>
      <c r="N12" s="13">
        <v>0.71426000000000001</v>
      </c>
      <c r="O12" t="s">
        <v>82</v>
      </c>
      <c r="P12" t="s">
        <v>82</v>
      </c>
      <c r="Q12" t="s">
        <v>82</v>
      </c>
    </row>
    <row r="13" spans="1:17" x14ac:dyDescent="0.2">
      <c r="A13" t="s">
        <v>221</v>
      </c>
      <c r="B13" t="s">
        <v>103</v>
      </c>
      <c r="C13" t="s">
        <v>104</v>
      </c>
      <c r="D13" s="13" t="s">
        <v>365</v>
      </c>
      <c r="E13" s="13" t="s">
        <v>365</v>
      </c>
      <c r="F13" s="13" t="s">
        <v>365</v>
      </c>
      <c r="G13" s="13">
        <v>0.55186000000000002</v>
      </c>
      <c r="H13" s="13">
        <v>0.57491000000000003</v>
      </c>
      <c r="I13" s="13">
        <v>0.59718000000000004</v>
      </c>
      <c r="J13" s="13">
        <v>0.60724999999999996</v>
      </c>
      <c r="K13" s="13">
        <v>0.59553999999999996</v>
      </c>
      <c r="L13" s="13">
        <v>0.59506999999999999</v>
      </c>
      <c r="M13" s="13">
        <v>0.60982000000000003</v>
      </c>
      <c r="N13" s="13">
        <v>0.58613999999999999</v>
      </c>
      <c r="O13" t="s">
        <v>82</v>
      </c>
      <c r="P13" t="s">
        <v>82</v>
      </c>
      <c r="Q13" t="s">
        <v>82</v>
      </c>
    </row>
    <row r="14" spans="1:17" x14ac:dyDescent="0.2">
      <c r="A14" t="s">
        <v>222</v>
      </c>
      <c r="B14" t="s">
        <v>103</v>
      </c>
      <c r="C14" t="s">
        <v>104</v>
      </c>
      <c r="D14" s="13" t="s">
        <v>365</v>
      </c>
      <c r="E14" s="13" t="s">
        <v>365</v>
      </c>
      <c r="F14" s="13" t="s">
        <v>365</v>
      </c>
      <c r="G14" s="13">
        <v>0.65888999999999998</v>
      </c>
      <c r="H14" s="13">
        <v>0.68017000000000005</v>
      </c>
      <c r="I14" s="13">
        <v>0.69091000000000002</v>
      </c>
      <c r="J14" s="13">
        <v>0.67723</v>
      </c>
      <c r="K14" s="13">
        <v>0.67259999999999998</v>
      </c>
      <c r="L14" s="13">
        <v>0.67101</v>
      </c>
      <c r="M14" s="13">
        <v>0.65005000000000002</v>
      </c>
      <c r="N14" s="13">
        <v>0.63988</v>
      </c>
      <c r="O14" t="s">
        <v>82</v>
      </c>
      <c r="P14" t="s">
        <v>82</v>
      </c>
      <c r="Q14" t="s">
        <v>82</v>
      </c>
    </row>
    <row r="15" spans="1:17" x14ac:dyDescent="0.2">
      <c r="A15" t="s">
        <v>223</v>
      </c>
      <c r="B15" t="s">
        <v>103</v>
      </c>
      <c r="C15" t="s">
        <v>104</v>
      </c>
      <c r="D15" s="13" t="s">
        <v>365</v>
      </c>
      <c r="E15" s="13" t="s">
        <v>365</v>
      </c>
      <c r="F15" s="13" t="s">
        <v>365</v>
      </c>
      <c r="G15" s="13">
        <v>0.77105999999999997</v>
      </c>
      <c r="H15" s="13">
        <v>0.77315999999999996</v>
      </c>
      <c r="I15" s="13">
        <v>0.77878999999999998</v>
      </c>
      <c r="J15" s="13">
        <v>0.76976999999999995</v>
      </c>
      <c r="K15" s="13">
        <v>0.76088999999999996</v>
      </c>
      <c r="L15" s="13">
        <v>0.77375000000000005</v>
      </c>
      <c r="M15" s="13">
        <v>0.75378999999999996</v>
      </c>
      <c r="N15" s="13">
        <v>0.73329999999999995</v>
      </c>
      <c r="O15" t="s">
        <v>130</v>
      </c>
      <c r="P15" t="s">
        <v>130</v>
      </c>
      <c r="Q15" t="s">
        <v>82</v>
      </c>
    </row>
    <row r="16" spans="1:17" x14ac:dyDescent="0.2">
      <c r="A16" t="s">
        <v>224</v>
      </c>
      <c r="B16" t="s">
        <v>103</v>
      </c>
      <c r="C16" t="s">
        <v>104</v>
      </c>
      <c r="D16" s="13" t="s">
        <v>365</v>
      </c>
      <c r="E16" s="13" t="s">
        <v>365</v>
      </c>
      <c r="F16" s="13" t="s">
        <v>365</v>
      </c>
      <c r="G16" s="13">
        <v>0.51826000000000005</v>
      </c>
      <c r="H16" s="13">
        <v>0.54939000000000004</v>
      </c>
      <c r="I16" s="13">
        <v>0.57208999999999999</v>
      </c>
      <c r="J16" s="13">
        <v>0.56261000000000005</v>
      </c>
      <c r="K16" s="13">
        <v>0.54701</v>
      </c>
      <c r="L16" s="13">
        <v>0.54366999999999999</v>
      </c>
      <c r="M16" s="13">
        <v>0.53191999999999995</v>
      </c>
      <c r="N16" s="13">
        <v>0.51112000000000002</v>
      </c>
      <c r="O16" t="s">
        <v>82</v>
      </c>
      <c r="P16" t="s">
        <v>82</v>
      </c>
      <c r="Q16" t="s">
        <v>82</v>
      </c>
    </row>
    <row r="17" spans="1:17" x14ac:dyDescent="0.2">
      <c r="A17" t="s">
        <v>225</v>
      </c>
      <c r="B17" t="s">
        <v>103</v>
      </c>
      <c r="C17" t="s">
        <v>104</v>
      </c>
      <c r="D17" s="13" t="s">
        <v>365</v>
      </c>
      <c r="E17" s="13" t="s">
        <v>365</v>
      </c>
      <c r="F17" s="13" t="s">
        <v>365</v>
      </c>
      <c r="G17" s="13">
        <v>0.55242000000000002</v>
      </c>
      <c r="H17" s="13">
        <v>0.55801000000000001</v>
      </c>
      <c r="I17" s="13">
        <v>0.59236999999999995</v>
      </c>
      <c r="J17" s="13">
        <v>0.57769999999999999</v>
      </c>
      <c r="K17" s="13">
        <v>0.57738</v>
      </c>
      <c r="L17" s="13">
        <v>0.56664000000000003</v>
      </c>
      <c r="M17" s="13">
        <v>0.57904</v>
      </c>
      <c r="N17" s="13">
        <v>0.52395000000000003</v>
      </c>
      <c r="O17" t="s">
        <v>82</v>
      </c>
      <c r="P17" t="s">
        <v>130</v>
      </c>
      <c r="Q17" t="s">
        <v>126</v>
      </c>
    </row>
    <row r="18" spans="1:17" x14ac:dyDescent="0.2">
      <c r="A18" t="s">
        <v>226</v>
      </c>
      <c r="B18" t="s">
        <v>103</v>
      </c>
      <c r="C18" t="s">
        <v>104</v>
      </c>
      <c r="D18" s="13" t="s">
        <v>365</v>
      </c>
      <c r="E18" s="13" t="s">
        <v>365</v>
      </c>
      <c r="F18" s="13" t="s">
        <v>365</v>
      </c>
      <c r="G18" s="13">
        <v>0.74194000000000004</v>
      </c>
      <c r="H18" s="13">
        <v>0.71738999999999997</v>
      </c>
      <c r="I18" s="13">
        <v>0.71994000000000002</v>
      </c>
      <c r="J18" s="13">
        <v>0.73517999999999994</v>
      </c>
      <c r="K18" s="13">
        <v>0.71969000000000005</v>
      </c>
      <c r="L18" s="13">
        <v>0.72940000000000005</v>
      </c>
      <c r="M18" s="13">
        <v>0.73917999999999995</v>
      </c>
      <c r="N18" s="13">
        <v>0.68940000000000001</v>
      </c>
      <c r="O18" t="s">
        <v>167</v>
      </c>
      <c r="P18" t="s">
        <v>130</v>
      </c>
      <c r="Q18" t="s">
        <v>167</v>
      </c>
    </row>
    <row r="19" spans="1:17" x14ac:dyDescent="0.2">
      <c r="A19" t="s">
        <v>227</v>
      </c>
      <c r="B19" t="s">
        <v>103</v>
      </c>
      <c r="C19" t="s">
        <v>104</v>
      </c>
      <c r="D19" s="13" t="s">
        <v>365</v>
      </c>
      <c r="E19" s="13" t="s">
        <v>365</v>
      </c>
      <c r="F19" s="13" t="s">
        <v>365</v>
      </c>
      <c r="G19" s="13" t="s">
        <v>365</v>
      </c>
      <c r="H19" s="13" t="s">
        <v>365</v>
      </c>
      <c r="I19" s="13" t="s">
        <v>365</v>
      </c>
      <c r="J19" s="13">
        <v>0.38206000000000001</v>
      </c>
      <c r="K19" s="13">
        <v>0.36673</v>
      </c>
      <c r="L19" s="13">
        <v>0.34708</v>
      </c>
      <c r="M19" s="13">
        <v>0.40555999999999998</v>
      </c>
      <c r="N19" s="13">
        <v>0.35554999999999998</v>
      </c>
      <c r="O19" t="s">
        <v>82</v>
      </c>
      <c r="P19" t="s">
        <v>82</v>
      </c>
      <c r="Q19" t="s">
        <v>167</v>
      </c>
    </row>
    <row r="20" spans="1:17" x14ac:dyDescent="0.2">
      <c r="A20" s="19" t="s">
        <v>414</v>
      </c>
      <c r="B20" t="s">
        <v>103</v>
      </c>
      <c r="C20" t="s">
        <v>104</v>
      </c>
      <c r="D20" s="13" t="s">
        <v>365</v>
      </c>
      <c r="E20" s="13" t="s">
        <v>365</v>
      </c>
      <c r="F20" s="13" t="s">
        <v>365</v>
      </c>
      <c r="G20" s="13">
        <v>0.32053999999999999</v>
      </c>
      <c r="H20" s="13">
        <v>0.35899999999999999</v>
      </c>
      <c r="I20" s="13">
        <v>0.39173999999999998</v>
      </c>
      <c r="J20" s="13" t="s">
        <v>365</v>
      </c>
      <c r="K20" s="13" t="s">
        <v>365</v>
      </c>
      <c r="L20" s="13" t="s">
        <v>365</v>
      </c>
      <c r="M20" s="13" t="s">
        <v>365</v>
      </c>
      <c r="N20" s="13" t="s">
        <v>365</v>
      </c>
      <c r="O20" t="s">
        <v>366</v>
      </c>
      <c r="P20" t="s">
        <v>366</v>
      </c>
      <c r="Q20" t="s">
        <v>366</v>
      </c>
    </row>
    <row r="21" spans="1:17" x14ac:dyDescent="0.2">
      <c r="A21" s="19" t="s">
        <v>415</v>
      </c>
      <c r="B21" t="s">
        <v>103</v>
      </c>
      <c r="C21" t="s">
        <v>104</v>
      </c>
      <c r="D21" s="13">
        <v>0.38091999999999998</v>
      </c>
      <c r="E21" s="13">
        <v>0.41122999999999998</v>
      </c>
      <c r="F21" s="13">
        <v>0.44925999999999999</v>
      </c>
      <c r="G21" s="13" t="s">
        <v>365</v>
      </c>
      <c r="H21" s="13" t="s">
        <v>365</v>
      </c>
      <c r="I21" s="13" t="s">
        <v>365</v>
      </c>
      <c r="J21" s="13" t="s">
        <v>365</v>
      </c>
      <c r="K21" s="13" t="s">
        <v>365</v>
      </c>
      <c r="L21" s="13" t="s">
        <v>365</v>
      </c>
      <c r="M21" s="13" t="s">
        <v>365</v>
      </c>
      <c r="N21" s="13" t="s">
        <v>365</v>
      </c>
      <c r="O21" t="s">
        <v>366</v>
      </c>
      <c r="P21" t="s">
        <v>366</v>
      </c>
      <c r="Q21" t="s">
        <v>366</v>
      </c>
    </row>
    <row r="22" spans="1:17" x14ac:dyDescent="0.2">
      <c r="A22" s="19" t="s">
        <v>416</v>
      </c>
      <c r="B22" t="s">
        <v>103</v>
      </c>
      <c r="C22" t="s">
        <v>104</v>
      </c>
      <c r="D22" s="13">
        <v>0.42657</v>
      </c>
      <c r="E22" s="13">
        <v>0.45223999999999998</v>
      </c>
      <c r="F22" s="13">
        <v>0.48882999999999999</v>
      </c>
      <c r="G22" s="13" t="s">
        <v>365</v>
      </c>
      <c r="H22" s="13" t="s">
        <v>365</v>
      </c>
      <c r="I22" s="13" t="s">
        <v>365</v>
      </c>
      <c r="J22" s="13" t="s">
        <v>365</v>
      </c>
      <c r="K22" s="13" t="s">
        <v>365</v>
      </c>
      <c r="L22" s="13" t="s">
        <v>365</v>
      </c>
      <c r="M22" s="13" t="s">
        <v>365</v>
      </c>
      <c r="N22" s="13" t="s">
        <v>365</v>
      </c>
      <c r="O22" t="s">
        <v>366</v>
      </c>
      <c r="P22" t="s">
        <v>366</v>
      </c>
      <c r="Q22" t="s">
        <v>366</v>
      </c>
    </row>
    <row r="23" spans="1:17" ht="15.75" x14ac:dyDescent="0.25">
      <c r="A23" s="6" t="s">
        <v>66</v>
      </c>
      <c r="B23" s="6" t="s">
        <v>103</v>
      </c>
      <c r="C23" s="6" t="s">
        <v>104</v>
      </c>
      <c r="D23" s="8">
        <v>16000</v>
      </c>
      <c r="E23" s="8">
        <v>16040</v>
      </c>
      <c r="F23" s="8">
        <v>13010</v>
      </c>
      <c r="G23" s="8">
        <v>12050</v>
      </c>
      <c r="H23" s="8">
        <v>11470</v>
      </c>
      <c r="I23" s="8">
        <v>5570</v>
      </c>
      <c r="J23" s="8">
        <v>5480</v>
      </c>
      <c r="K23" s="8">
        <v>5540</v>
      </c>
      <c r="L23" s="8">
        <v>5570</v>
      </c>
      <c r="M23" s="8">
        <v>5520</v>
      </c>
      <c r="N23" s="8">
        <v>1620</v>
      </c>
      <c r="O23" s="6"/>
      <c r="P23" s="6"/>
      <c r="Q23" s="6"/>
    </row>
    <row r="24" spans="1:17" ht="30" hidden="1" customHeight="1" x14ac:dyDescent="0.2">
      <c r="A24" t="s">
        <v>216</v>
      </c>
      <c r="B24" t="s">
        <v>105</v>
      </c>
      <c r="C24" t="s">
        <v>106</v>
      </c>
      <c r="D24" s="13">
        <v>0.54456000000000004</v>
      </c>
      <c r="E24" s="13">
        <v>0.53034000000000003</v>
      </c>
      <c r="F24" s="13">
        <v>0.58343</v>
      </c>
      <c r="G24" s="13">
        <v>0.57996000000000003</v>
      </c>
      <c r="H24" s="13">
        <v>0.60929</v>
      </c>
      <c r="I24" s="13">
        <v>0.62497000000000003</v>
      </c>
      <c r="J24" s="13">
        <v>0.62792999999999999</v>
      </c>
      <c r="K24" s="13">
        <v>0.62229999999999996</v>
      </c>
      <c r="L24" s="13">
        <v>0.62424000000000002</v>
      </c>
      <c r="M24" s="13">
        <v>0.61317999999999995</v>
      </c>
      <c r="N24" s="13">
        <v>0.57776000000000005</v>
      </c>
      <c r="O24" t="s">
        <v>82</v>
      </c>
      <c r="P24" t="s">
        <v>82</v>
      </c>
      <c r="Q24" t="s">
        <v>82</v>
      </c>
    </row>
    <row r="25" spans="1:17" hidden="1" x14ac:dyDescent="0.2">
      <c r="A25" t="s">
        <v>217</v>
      </c>
      <c r="B25" t="s">
        <v>105</v>
      </c>
      <c r="C25" t="s">
        <v>106</v>
      </c>
      <c r="D25" s="13">
        <v>0.35337000000000002</v>
      </c>
      <c r="E25" s="13">
        <v>0.37848999999999999</v>
      </c>
      <c r="F25" s="13">
        <v>0.42873</v>
      </c>
      <c r="G25" s="13">
        <v>0.42531999999999998</v>
      </c>
      <c r="H25" s="13">
        <v>0.44496999999999998</v>
      </c>
      <c r="I25" s="13">
        <v>0.49059999999999998</v>
      </c>
      <c r="J25" s="13">
        <v>0.45086999999999999</v>
      </c>
      <c r="K25" s="13">
        <v>0.45784999999999998</v>
      </c>
      <c r="L25" s="13">
        <v>0.40838999999999998</v>
      </c>
      <c r="M25" s="13">
        <v>0.43086000000000002</v>
      </c>
      <c r="N25" s="13">
        <v>0.36282999999999999</v>
      </c>
      <c r="O25" t="s">
        <v>82</v>
      </c>
      <c r="P25" t="s">
        <v>82</v>
      </c>
      <c r="Q25" t="s">
        <v>133</v>
      </c>
    </row>
    <row r="26" spans="1:17" hidden="1" x14ac:dyDescent="0.2">
      <c r="A26" t="s">
        <v>218</v>
      </c>
      <c r="B26" t="s">
        <v>105</v>
      </c>
      <c r="C26" t="s">
        <v>106</v>
      </c>
      <c r="D26" s="13">
        <v>0.71984000000000004</v>
      </c>
      <c r="E26" s="13">
        <v>0.73626000000000003</v>
      </c>
      <c r="F26" s="13">
        <v>0.75205999999999995</v>
      </c>
      <c r="G26" s="13">
        <v>0.77536000000000005</v>
      </c>
      <c r="H26" s="13">
        <v>0.76975000000000005</v>
      </c>
      <c r="I26" s="13">
        <v>0.76749999999999996</v>
      </c>
      <c r="J26" s="13">
        <v>0.76322999999999996</v>
      </c>
      <c r="K26" s="13">
        <v>0.77527000000000001</v>
      </c>
      <c r="L26" s="13">
        <v>0.76556000000000002</v>
      </c>
      <c r="M26" s="13">
        <v>0.75673999999999997</v>
      </c>
      <c r="N26" s="13">
        <v>0.72835000000000005</v>
      </c>
      <c r="O26" t="s">
        <v>82</v>
      </c>
      <c r="P26" t="s">
        <v>82</v>
      </c>
      <c r="Q26" t="s">
        <v>82</v>
      </c>
    </row>
    <row r="27" spans="1:17" hidden="1" x14ac:dyDescent="0.2">
      <c r="A27" t="s">
        <v>219</v>
      </c>
      <c r="B27" t="s">
        <v>105</v>
      </c>
      <c r="C27" t="s">
        <v>106</v>
      </c>
      <c r="D27" s="13">
        <v>0.55889</v>
      </c>
      <c r="E27" s="13">
        <v>0.56020999999999999</v>
      </c>
      <c r="F27" s="13">
        <v>0.59406999999999999</v>
      </c>
      <c r="G27" s="13">
        <v>0.65919000000000005</v>
      </c>
      <c r="H27" s="13">
        <v>0.68228999999999995</v>
      </c>
      <c r="I27" s="13">
        <v>0.64141000000000004</v>
      </c>
      <c r="J27" s="13">
        <v>0.62361999999999995</v>
      </c>
      <c r="K27" s="13">
        <v>0.64353000000000005</v>
      </c>
      <c r="L27" s="13">
        <v>0.63783999999999996</v>
      </c>
      <c r="M27" s="13">
        <v>0.63758999999999999</v>
      </c>
      <c r="N27" s="13">
        <v>0.59033999999999998</v>
      </c>
      <c r="O27" t="s">
        <v>82</v>
      </c>
      <c r="P27" t="s">
        <v>82</v>
      </c>
      <c r="Q27" t="s">
        <v>82</v>
      </c>
    </row>
    <row r="28" spans="1:17" hidden="1" x14ac:dyDescent="0.2">
      <c r="A28" t="s">
        <v>220</v>
      </c>
      <c r="B28" t="s">
        <v>105</v>
      </c>
      <c r="C28" t="s">
        <v>106</v>
      </c>
      <c r="D28" s="13" t="s">
        <v>365</v>
      </c>
      <c r="E28" s="13" t="s">
        <v>365</v>
      </c>
      <c r="F28" s="13" t="s">
        <v>365</v>
      </c>
      <c r="G28" s="13">
        <v>0.72811999999999999</v>
      </c>
      <c r="H28" s="13">
        <v>0.74797000000000002</v>
      </c>
      <c r="I28" s="13">
        <v>0.75483999999999996</v>
      </c>
      <c r="J28" s="13">
        <v>0.76470000000000005</v>
      </c>
      <c r="K28" s="13">
        <v>0.73438000000000003</v>
      </c>
      <c r="L28" s="13">
        <v>0.73870000000000002</v>
      </c>
      <c r="M28" s="13">
        <v>0.78459000000000001</v>
      </c>
      <c r="N28" s="13">
        <v>0.76119999999999999</v>
      </c>
      <c r="O28" t="s">
        <v>82</v>
      </c>
      <c r="P28" t="s">
        <v>82</v>
      </c>
      <c r="Q28" t="s">
        <v>82</v>
      </c>
    </row>
    <row r="29" spans="1:17" hidden="1" x14ac:dyDescent="0.2">
      <c r="A29" t="s">
        <v>221</v>
      </c>
      <c r="B29" t="s">
        <v>105</v>
      </c>
      <c r="C29" t="s">
        <v>106</v>
      </c>
      <c r="D29" s="13" t="s">
        <v>365</v>
      </c>
      <c r="E29" s="13" t="s">
        <v>365</v>
      </c>
      <c r="F29" s="13" t="s">
        <v>365</v>
      </c>
      <c r="G29" s="13">
        <v>0.57199</v>
      </c>
      <c r="H29" s="13">
        <v>0.60202</v>
      </c>
      <c r="I29" s="13">
        <v>0.61528000000000005</v>
      </c>
      <c r="J29" s="13">
        <v>0.63258999999999999</v>
      </c>
      <c r="K29" s="13">
        <v>0.62582000000000004</v>
      </c>
      <c r="L29" s="13">
        <v>0.61953000000000003</v>
      </c>
      <c r="M29" s="13">
        <v>0.63597999999999999</v>
      </c>
      <c r="N29" s="13">
        <v>0.62161</v>
      </c>
      <c r="O29" t="s">
        <v>82</v>
      </c>
      <c r="P29" t="s">
        <v>82</v>
      </c>
      <c r="Q29" t="s">
        <v>82</v>
      </c>
    </row>
    <row r="30" spans="1:17" hidden="1" x14ac:dyDescent="0.2">
      <c r="A30" t="s">
        <v>222</v>
      </c>
      <c r="B30" t="s">
        <v>105</v>
      </c>
      <c r="C30" t="s">
        <v>106</v>
      </c>
      <c r="D30" s="13" t="s">
        <v>365</v>
      </c>
      <c r="E30" s="13" t="s">
        <v>365</v>
      </c>
      <c r="F30" s="13" t="s">
        <v>365</v>
      </c>
      <c r="G30" s="13">
        <v>0.67318</v>
      </c>
      <c r="H30" s="13">
        <v>0.69857000000000002</v>
      </c>
      <c r="I30" s="13">
        <v>0.70204999999999995</v>
      </c>
      <c r="J30" s="13">
        <v>0.69772000000000001</v>
      </c>
      <c r="K30" s="13">
        <v>0.68932000000000004</v>
      </c>
      <c r="L30" s="13">
        <v>0.69062000000000001</v>
      </c>
      <c r="M30" s="13">
        <v>0.68103000000000002</v>
      </c>
      <c r="N30" s="13">
        <v>0.67271999999999998</v>
      </c>
      <c r="O30" t="s">
        <v>82</v>
      </c>
      <c r="P30" t="s">
        <v>82</v>
      </c>
      <c r="Q30" t="s">
        <v>82</v>
      </c>
    </row>
    <row r="31" spans="1:17" hidden="1" x14ac:dyDescent="0.2">
      <c r="A31" t="s">
        <v>223</v>
      </c>
      <c r="B31" t="s">
        <v>105</v>
      </c>
      <c r="C31" t="s">
        <v>106</v>
      </c>
      <c r="D31" s="13" t="s">
        <v>365</v>
      </c>
      <c r="E31" s="13" t="s">
        <v>365</v>
      </c>
      <c r="F31" s="13" t="s">
        <v>365</v>
      </c>
      <c r="G31" s="13">
        <v>0.79103999999999997</v>
      </c>
      <c r="H31" s="13">
        <v>0.80322000000000005</v>
      </c>
      <c r="I31" s="13">
        <v>0.80074000000000001</v>
      </c>
      <c r="J31" s="13">
        <v>0.78956000000000004</v>
      </c>
      <c r="K31" s="13">
        <v>0.78220999999999996</v>
      </c>
      <c r="L31" s="13">
        <v>0.78890000000000005</v>
      </c>
      <c r="M31" s="13">
        <v>0.78507000000000005</v>
      </c>
      <c r="N31" s="13">
        <v>0.77966999999999997</v>
      </c>
      <c r="O31" t="s">
        <v>82</v>
      </c>
      <c r="P31" t="s">
        <v>82</v>
      </c>
      <c r="Q31" t="s">
        <v>82</v>
      </c>
    </row>
    <row r="32" spans="1:17" hidden="1" x14ac:dyDescent="0.2">
      <c r="A32" t="s">
        <v>224</v>
      </c>
      <c r="B32" t="s">
        <v>105</v>
      </c>
      <c r="C32" t="s">
        <v>106</v>
      </c>
      <c r="D32" s="13" t="s">
        <v>365</v>
      </c>
      <c r="E32" s="13" t="s">
        <v>365</v>
      </c>
      <c r="F32" s="13" t="s">
        <v>365</v>
      </c>
      <c r="G32" s="13">
        <v>0.52068999999999999</v>
      </c>
      <c r="H32" s="13">
        <v>0.55418000000000001</v>
      </c>
      <c r="I32" s="13">
        <v>0.57338</v>
      </c>
      <c r="J32" s="13">
        <v>0.55379</v>
      </c>
      <c r="K32" s="13">
        <v>0.54893000000000003</v>
      </c>
      <c r="L32" s="13">
        <v>0.54901999999999995</v>
      </c>
      <c r="M32" s="13">
        <v>0.53715000000000002</v>
      </c>
      <c r="N32" s="13">
        <v>0.50622999999999996</v>
      </c>
      <c r="O32" t="s">
        <v>82</v>
      </c>
      <c r="P32" t="s">
        <v>82</v>
      </c>
      <c r="Q32" t="s">
        <v>82</v>
      </c>
    </row>
    <row r="33" spans="1:17" hidden="1" x14ac:dyDescent="0.2">
      <c r="A33" t="s">
        <v>225</v>
      </c>
      <c r="B33" t="s">
        <v>105</v>
      </c>
      <c r="C33" t="s">
        <v>106</v>
      </c>
      <c r="D33" s="13" t="s">
        <v>365</v>
      </c>
      <c r="E33" s="13" t="s">
        <v>365</v>
      </c>
      <c r="F33" s="13" t="s">
        <v>365</v>
      </c>
      <c r="G33" s="13">
        <v>0.56711999999999996</v>
      </c>
      <c r="H33" s="13">
        <v>0.57887999999999995</v>
      </c>
      <c r="I33" s="13">
        <v>0.61429999999999996</v>
      </c>
      <c r="J33" s="13">
        <v>0.59396000000000004</v>
      </c>
      <c r="K33" s="13">
        <v>0.59192</v>
      </c>
      <c r="L33" s="13">
        <v>0.57059000000000004</v>
      </c>
      <c r="M33" s="13">
        <v>0.60160000000000002</v>
      </c>
      <c r="N33" s="13">
        <v>0.53200999999999998</v>
      </c>
      <c r="O33" t="s">
        <v>82</v>
      </c>
      <c r="P33" t="s">
        <v>82</v>
      </c>
      <c r="Q33" t="s">
        <v>133</v>
      </c>
    </row>
    <row r="34" spans="1:17" hidden="1" x14ac:dyDescent="0.2">
      <c r="A34" t="s">
        <v>226</v>
      </c>
      <c r="B34" t="s">
        <v>105</v>
      </c>
      <c r="C34" t="s">
        <v>106</v>
      </c>
      <c r="D34" s="13" t="s">
        <v>365</v>
      </c>
      <c r="E34" s="13" t="s">
        <v>365</v>
      </c>
      <c r="F34" s="13" t="s">
        <v>365</v>
      </c>
      <c r="G34" s="13">
        <v>0.76620999999999995</v>
      </c>
      <c r="H34" s="13">
        <v>0.74587000000000003</v>
      </c>
      <c r="I34" s="13">
        <v>0.73892999999999998</v>
      </c>
      <c r="J34" s="13">
        <v>0.76590999999999998</v>
      </c>
      <c r="K34" s="13">
        <v>0.74146999999999996</v>
      </c>
      <c r="L34" s="13">
        <v>0.74650000000000005</v>
      </c>
      <c r="M34" s="13">
        <v>0.77941000000000005</v>
      </c>
      <c r="N34" s="13">
        <v>0.6996</v>
      </c>
      <c r="O34" t="s">
        <v>133</v>
      </c>
      <c r="P34" t="s">
        <v>82</v>
      </c>
      <c r="Q34" t="s">
        <v>81</v>
      </c>
    </row>
    <row r="35" spans="1:17" hidden="1" x14ac:dyDescent="0.2">
      <c r="A35" t="s">
        <v>227</v>
      </c>
      <c r="B35" t="s">
        <v>105</v>
      </c>
      <c r="C35" t="s">
        <v>106</v>
      </c>
      <c r="D35" s="13" t="s">
        <v>365</v>
      </c>
      <c r="E35" s="13" t="s">
        <v>365</v>
      </c>
      <c r="F35" s="13" t="s">
        <v>365</v>
      </c>
      <c r="G35" s="13" t="s">
        <v>365</v>
      </c>
      <c r="H35" s="13" t="s">
        <v>365</v>
      </c>
      <c r="I35" s="13" t="s">
        <v>365</v>
      </c>
      <c r="J35" s="13">
        <v>0.39562999999999998</v>
      </c>
      <c r="K35" s="13">
        <v>0.38401999999999997</v>
      </c>
      <c r="L35" s="13">
        <v>0.35996</v>
      </c>
      <c r="M35" s="13">
        <v>0.43060999999999999</v>
      </c>
      <c r="N35" s="13">
        <v>0.34534999999999999</v>
      </c>
      <c r="O35" t="s">
        <v>82</v>
      </c>
      <c r="P35" t="s">
        <v>82</v>
      </c>
      <c r="Q35" t="s">
        <v>123</v>
      </c>
    </row>
    <row r="36" spans="1:17" hidden="1" x14ac:dyDescent="0.2">
      <c r="A36" s="19" t="s">
        <v>414</v>
      </c>
      <c r="B36" t="s">
        <v>105</v>
      </c>
      <c r="C36" t="s">
        <v>106</v>
      </c>
      <c r="D36" s="13" t="s">
        <v>365</v>
      </c>
      <c r="E36" s="13" t="s">
        <v>365</v>
      </c>
      <c r="F36" s="13" t="s">
        <v>365</v>
      </c>
      <c r="G36" s="13">
        <v>0.33567000000000002</v>
      </c>
      <c r="H36" s="13">
        <v>0.37530999999999998</v>
      </c>
      <c r="I36" s="13">
        <v>0.41755999999999999</v>
      </c>
      <c r="J36" s="13" t="s">
        <v>365</v>
      </c>
      <c r="K36" s="13" t="s">
        <v>365</v>
      </c>
      <c r="L36" s="13" t="s">
        <v>365</v>
      </c>
      <c r="M36" s="13" t="s">
        <v>365</v>
      </c>
      <c r="N36" s="13" t="s">
        <v>365</v>
      </c>
      <c r="O36" t="s">
        <v>366</v>
      </c>
      <c r="P36" t="s">
        <v>366</v>
      </c>
      <c r="Q36" t="s">
        <v>366</v>
      </c>
    </row>
    <row r="37" spans="1:17" hidden="1" x14ac:dyDescent="0.2">
      <c r="A37" s="19" t="s">
        <v>415</v>
      </c>
      <c r="B37" t="s">
        <v>105</v>
      </c>
      <c r="C37" t="s">
        <v>106</v>
      </c>
      <c r="D37" s="13">
        <v>0.37791999999999998</v>
      </c>
      <c r="E37" s="13">
        <v>0.39906999999999998</v>
      </c>
      <c r="F37" s="13">
        <v>0.44792999999999999</v>
      </c>
      <c r="G37" s="13" t="s">
        <v>365</v>
      </c>
      <c r="H37" s="13" t="s">
        <v>365</v>
      </c>
      <c r="I37" s="13" t="s">
        <v>365</v>
      </c>
      <c r="J37" s="13" t="s">
        <v>365</v>
      </c>
      <c r="K37" s="13" t="s">
        <v>365</v>
      </c>
      <c r="L37" s="13" t="s">
        <v>365</v>
      </c>
      <c r="M37" s="13" t="s">
        <v>365</v>
      </c>
      <c r="N37" s="13" t="s">
        <v>365</v>
      </c>
      <c r="O37" t="s">
        <v>366</v>
      </c>
      <c r="P37" t="s">
        <v>366</v>
      </c>
      <c r="Q37" t="s">
        <v>366</v>
      </c>
    </row>
    <row r="38" spans="1:17" hidden="1" x14ac:dyDescent="0.2">
      <c r="A38" s="19" t="s">
        <v>416</v>
      </c>
      <c r="B38" t="s">
        <v>105</v>
      </c>
      <c r="C38" t="s">
        <v>106</v>
      </c>
      <c r="D38" s="13">
        <v>0.44098999999999999</v>
      </c>
      <c r="E38" s="13">
        <v>0.46435999999999999</v>
      </c>
      <c r="F38" s="13">
        <v>0.49684</v>
      </c>
      <c r="G38" s="13" t="s">
        <v>365</v>
      </c>
      <c r="H38" s="13" t="s">
        <v>365</v>
      </c>
      <c r="I38" s="13" t="s">
        <v>365</v>
      </c>
      <c r="J38" s="13" t="s">
        <v>365</v>
      </c>
      <c r="K38" s="13" t="s">
        <v>365</v>
      </c>
      <c r="L38" s="13" t="s">
        <v>365</v>
      </c>
      <c r="M38" s="13" t="s">
        <v>365</v>
      </c>
      <c r="N38" s="13" t="s">
        <v>365</v>
      </c>
      <c r="O38" t="s">
        <v>366</v>
      </c>
      <c r="P38" t="s">
        <v>366</v>
      </c>
      <c r="Q38" t="s">
        <v>366</v>
      </c>
    </row>
    <row r="39" spans="1:17" ht="30" hidden="1" customHeight="1" x14ac:dyDescent="0.2">
      <c r="A39" t="s">
        <v>216</v>
      </c>
      <c r="B39" t="s">
        <v>105</v>
      </c>
      <c r="C39" t="s">
        <v>107</v>
      </c>
      <c r="D39" s="13">
        <v>0.51451999999999998</v>
      </c>
      <c r="E39" s="13">
        <v>0.52522999999999997</v>
      </c>
      <c r="F39" s="13">
        <v>0.54039999999999999</v>
      </c>
      <c r="G39" s="13">
        <v>0.55513999999999997</v>
      </c>
      <c r="H39" s="13">
        <v>0.59877999999999998</v>
      </c>
      <c r="I39" s="13">
        <v>0.62553000000000003</v>
      </c>
      <c r="J39" s="13">
        <v>0.621</v>
      </c>
      <c r="K39" s="13">
        <v>0.61409000000000002</v>
      </c>
      <c r="L39" s="13">
        <v>0.60363</v>
      </c>
      <c r="M39" s="13">
        <v>0.58748999999999996</v>
      </c>
      <c r="N39" s="13">
        <v>0.56457999999999997</v>
      </c>
      <c r="O39" t="s">
        <v>187</v>
      </c>
      <c r="P39" t="s">
        <v>82</v>
      </c>
      <c r="Q39" t="s">
        <v>82</v>
      </c>
    </row>
    <row r="40" spans="1:17" hidden="1" x14ac:dyDescent="0.2">
      <c r="A40" t="s">
        <v>217</v>
      </c>
      <c r="B40" t="s">
        <v>105</v>
      </c>
      <c r="C40" t="s">
        <v>107</v>
      </c>
      <c r="D40" s="13">
        <v>0.34804000000000002</v>
      </c>
      <c r="E40" s="13">
        <v>0.38446999999999998</v>
      </c>
      <c r="F40" s="13">
        <v>0.41042000000000001</v>
      </c>
      <c r="G40" s="13">
        <v>0.42964000000000002</v>
      </c>
      <c r="H40" s="13">
        <v>0.42466999999999999</v>
      </c>
      <c r="I40" s="13">
        <v>0.44414999999999999</v>
      </c>
      <c r="J40" s="13">
        <v>0.43835000000000002</v>
      </c>
      <c r="K40" s="13">
        <v>0.43633</v>
      </c>
      <c r="L40" s="13">
        <v>0.40318999999999999</v>
      </c>
      <c r="M40" s="13">
        <v>0.38599</v>
      </c>
      <c r="N40" s="13">
        <v>0.34769</v>
      </c>
      <c r="O40" t="s">
        <v>82</v>
      </c>
      <c r="P40" t="s">
        <v>126</v>
      </c>
      <c r="Q40" t="s">
        <v>82</v>
      </c>
    </row>
    <row r="41" spans="1:17" hidden="1" x14ac:dyDescent="0.2">
      <c r="A41" t="s">
        <v>218</v>
      </c>
      <c r="B41" t="s">
        <v>105</v>
      </c>
      <c r="C41" t="s">
        <v>107</v>
      </c>
      <c r="D41" s="13">
        <v>0.67471999999999999</v>
      </c>
      <c r="E41" s="13">
        <v>0.68983000000000005</v>
      </c>
      <c r="F41" s="13">
        <v>0.71111999999999997</v>
      </c>
      <c r="G41" s="13">
        <v>0.74307000000000001</v>
      </c>
      <c r="H41" s="13">
        <v>0.74614000000000003</v>
      </c>
      <c r="I41" s="13">
        <v>0.74282999999999999</v>
      </c>
      <c r="J41" s="13">
        <v>0.74221000000000004</v>
      </c>
      <c r="K41" s="13">
        <v>0.74529999999999996</v>
      </c>
      <c r="L41" s="13">
        <v>0.73817999999999995</v>
      </c>
      <c r="M41" s="13">
        <v>0.71726000000000001</v>
      </c>
      <c r="N41" s="13">
        <v>0.66552</v>
      </c>
      <c r="O41" t="s">
        <v>82</v>
      </c>
      <c r="P41" t="s">
        <v>133</v>
      </c>
      <c r="Q41" t="s">
        <v>167</v>
      </c>
    </row>
    <row r="42" spans="1:17" hidden="1" x14ac:dyDescent="0.2">
      <c r="A42" t="s">
        <v>219</v>
      </c>
      <c r="B42" t="s">
        <v>105</v>
      </c>
      <c r="C42" t="s">
        <v>107</v>
      </c>
      <c r="D42" s="13">
        <v>0.52176</v>
      </c>
      <c r="E42" s="13">
        <v>0.54059999999999997</v>
      </c>
      <c r="F42" s="13">
        <v>0.54320000000000002</v>
      </c>
      <c r="G42" s="13">
        <v>0.62397999999999998</v>
      </c>
      <c r="H42" s="13">
        <v>0.64844000000000002</v>
      </c>
      <c r="I42" s="13">
        <v>0.62472000000000005</v>
      </c>
      <c r="J42" s="13">
        <v>0.61024999999999996</v>
      </c>
      <c r="K42" s="13">
        <v>0.61248000000000002</v>
      </c>
      <c r="L42" s="13">
        <v>0.60370000000000001</v>
      </c>
      <c r="M42" s="13">
        <v>0.57938999999999996</v>
      </c>
      <c r="N42" s="13">
        <v>0.53403999999999996</v>
      </c>
      <c r="O42" t="s">
        <v>82</v>
      </c>
      <c r="P42" t="s">
        <v>133</v>
      </c>
      <c r="Q42" t="s">
        <v>82</v>
      </c>
    </row>
    <row r="43" spans="1:17" hidden="1" x14ac:dyDescent="0.2">
      <c r="A43" t="s">
        <v>220</v>
      </c>
      <c r="B43" t="s">
        <v>105</v>
      </c>
      <c r="C43" t="s">
        <v>107</v>
      </c>
      <c r="D43" s="13" t="s">
        <v>365</v>
      </c>
      <c r="E43" s="13" t="s">
        <v>365</v>
      </c>
      <c r="F43" s="13" t="s">
        <v>365</v>
      </c>
      <c r="G43" s="13">
        <v>0.66598000000000002</v>
      </c>
      <c r="H43" s="13">
        <v>0.68557000000000001</v>
      </c>
      <c r="I43" s="13">
        <v>0.71111000000000002</v>
      </c>
      <c r="J43" s="13">
        <v>0.71084000000000003</v>
      </c>
      <c r="K43" s="13">
        <v>0.70206999999999997</v>
      </c>
      <c r="L43" s="13">
        <v>0.69786999999999999</v>
      </c>
      <c r="M43" s="13">
        <v>0.70489000000000002</v>
      </c>
      <c r="N43" s="13">
        <v>0.67059999999999997</v>
      </c>
      <c r="O43" t="s">
        <v>82</v>
      </c>
      <c r="P43" t="s">
        <v>82</v>
      </c>
      <c r="Q43" t="s">
        <v>82</v>
      </c>
    </row>
    <row r="44" spans="1:17" hidden="1" x14ac:dyDescent="0.2">
      <c r="A44" t="s">
        <v>221</v>
      </c>
      <c r="B44" t="s">
        <v>105</v>
      </c>
      <c r="C44" t="s">
        <v>107</v>
      </c>
      <c r="D44" s="13" t="s">
        <v>365</v>
      </c>
      <c r="E44" s="13" t="s">
        <v>365</v>
      </c>
      <c r="F44" s="13" t="s">
        <v>365</v>
      </c>
      <c r="G44" s="13">
        <v>0.53332999999999997</v>
      </c>
      <c r="H44" s="13">
        <v>0.54988000000000004</v>
      </c>
      <c r="I44" s="13">
        <v>0.58040999999999998</v>
      </c>
      <c r="J44" s="13">
        <v>0.58370999999999995</v>
      </c>
      <c r="K44" s="13">
        <v>0.56296999999999997</v>
      </c>
      <c r="L44" s="13">
        <v>0.57228000000000001</v>
      </c>
      <c r="M44" s="13">
        <v>0.58623000000000003</v>
      </c>
      <c r="N44" s="13">
        <v>0.55171000000000003</v>
      </c>
      <c r="O44" t="s">
        <v>82</v>
      </c>
      <c r="P44" t="s">
        <v>82</v>
      </c>
      <c r="Q44" t="s">
        <v>82</v>
      </c>
    </row>
    <row r="45" spans="1:17" hidden="1" x14ac:dyDescent="0.2">
      <c r="A45" t="s">
        <v>222</v>
      </c>
      <c r="B45" t="s">
        <v>105</v>
      </c>
      <c r="C45" t="s">
        <v>107</v>
      </c>
      <c r="D45" s="13" t="s">
        <v>365</v>
      </c>
      <c r="E45" s="13" t="s">
        <v>365</v>
      </c>
      <c r="F45" s="13" t="s">
        <v>365</v>
      </c>
      <c r="G45" s="13">
        <v>0.64573999999999998</v>
      </c>
      <c r="H45" s="13">
        <v>0.66317999999999999</v>
      </c>
      <c r="I45" s="13">
        <v>0.68059000000000003</v>
      </c>
      <c r="J45" s="13">
        <v>0.65820999999999996</v>
      </c>
      <c r="K45" s="13">
        <v>0.65463000000000005</v>
      </c>
      <c r="L45" s="13">
        <v>0.65275000000000005</v>
      </c>
      <c r="M45" s="13">
        <v>0.62161999999999995</v>
      </c>
      <c r="N45" s="13">
        <v>0.61002999999999996</v>
      </c>
      <c r="O45" t="s">
        <v>82</v>
      </c>
      <c r="P45" t="s">
        <v>82</v>
      </c>
      <c r="Q45" t="s">
        <v>82</v>
      </c>
    </row>
    <row r="46" spans="1:17" hidden="1" x14ac:dyDescent="0.2">
      <c r="A46" t="s">
        <v>223</v>
      </c>
      <c r="B46" t="s">
        <v>105</v>
      </c>
      <c r="C46" t="s">
        <v>107</v>
      </c>
      <c r="D46" s="13" t="s">
        <v>365</v>
      </c>
      <c r="E46" s="13" t="s">
        <v>365</v>
      </c>
      <c r="F46" s="13" t="s">
        <v>365</v>
      </c>
      <c r="G46" s="13">
        <v>0.75266999999999995</v>
      </c>
      <c r="H46" s="13">
        <v>0.74539999999999995</v>
      </c>
      <c r="I46" s="13">
        <v>0.75844999999999996</v>
      </c>
      <c r="J46" s="13">
        <v>0.75139</v>
      </c>
      <c r="K46" s="13">
        <v>0.73797000000000001</v>
      </c>
      <c r="L46" s="13">
        <v>0.75963000000000003</v>
      </c>
      <c r="M46" s="13">
        <v>0.72519999999999996</v>
      </c>
      <c r="N46" s="13">
        <v>0.69120999999999999</v>
      </c>
      <c r="O46" t="s">
        <v>126</v>
      </c>
      <c r="P46" t="s">
        <v>133</v>
      </c>
      <c r="Q46" t="s">
        <v>82</v>
      </c>
    </row>
    <row r="47" spans="1:17" hidden="1" x14ac:dyDescent="0.2">
      <c r="A47" t="s">
        <v>224</v>
      </c>
      <c r="B47" t="s">
        <v>105</v>
      </c>
      <c r="C47" t="s">
        <v>107</v>
      </c>
      <c r="D47" s="13" t="s">
        <v>365</v>
      </c>
      <c r="E47" s="13" t="s">
        <v>365</v>
      </c>
      <c r="F47" s="13" t="s">
        <v>365</v>
      </c>
      <c r="G47" s="13">
        <v>0.51602000000000003</v>
      </c>
      <c r="H47" s="13">
        <v>0.54496999999999995</v>
      </c>
      <c r="I47" s="13">
        <v>0.57089000000000001</v>
      </c>
      <c r="J47" s="13">
        <v>0.57079999999999997</v>
      </c>
      <c r="K47" s="13">
        <v>0.54495000000000005</v>
      </c>
      <c r="L47" s="13">
        <v>0.53868000000000005</v>
      </c>
      <c r="M47" s="13">
        <v>0.52725</v>
      </c>
      <c r="N47" s="13">
        <v>0.51636000000000004</v>
      </c>
      <c r="O47" t="s">
        <v>82</v>
      </c>
      <c r="P47" t="s">
        <v>82</v>
      </c>
      <c r="Q47" t="s">
        <v>82</v>
      </c>
    </row>
    <row r="48" spans="1:17" hidden="1" x14ac:dyDescent="0.2">
      <c r="A48" t="s">
        <v>225</v>
      </c>
      <c r="B48" t="s">
        <v>105</v>
      </c>
      <c r="C48" t="s">
        <v>107</v>
      </c>
      <c r="D48" s="13" t="s">
        <v>365</v>
      </c>
      <c r="E48" s="13" t="s">
        <v>365</v>
      </c>
      <c r="F48" s="13" t="s">
        <v>365</v>
      </c>
      <c r="G48" s="13">
        <v>0.53888999999999998</v>
      </c>
      <c r="H48" s="13">
        <v>0.53873000000000004</v>
      </c>
      <c r="I48" s="13">
        <v>0.57204999999999995</v>
      </c>
      <c r="J48" s="13">
        <v>0.56259000000000003</v>
      </c>
      <c r="K48" s="13">
        <v>0.56174999999999997</v>
      </c>
      <c r="L48" s="13">
        <v>0.56296999999999997</v>
      </c>
      <c r="M48" s="13">
        <v>0.55786000000000002</v>
      </c>
      <c r="N48" s="13">
        <v>0.51781999999999995</v>
      </c>
      <c r="O48" t="s">
        <v>82</v>
      </c>
      <c r="P48" t="s">
        <v>82</v>
      </c>
      <c r="Q48" t="s">
        <v>82</v>
      </c>
    </row>
    <row r="49" spans="1:17" hidden="1" x14ac:dyDescent="0.2">
      <c r="A49" t="s">
        <v>226</v>
      </c>
      <c r="B49" t="s">
        <v>105</v>
      </c>
      <c r="C49" t="s">
        <v>107</v>
      </c>
      <c r="D49" s="13" t="s">
        <v>365</v>
      </c>
      <c r="E49" s="13" t="s">
        <v>365</v>
      </c>
      <c r="F49" s="13" t="s">
        <v>365</v>
      </c>
      <c r="G49" s="13">
        <v>0.71960999999999997</v>
      </c>
      <c r="H49" s="13">
        <v>0.69108000000000003</v>
      </c>
      <c r="I49" s="13">
        <v>0.70233999999999996</v>
      </c>
      <c r="J49" s="13">
        <v>0.70664000000000005</v>
      </c>
      <c r="K49" s="13">
        <v>0.69628000000000001</v>
      </c>
      <c r="L49" s="13">
        <v>0.71347000000000005</v>
      </c>
      <c r="M49" s="13">
        <v>0.70128000000000001</v>
      </c>
      <c r="N49" s="13">
        <v>0.67810000000000004</v>
      </c>
      <c r="O49" t="s">
        <v>82</v>
      </c>
      <c r="P49" t="s">
        <v>82</v>
      </c>
      <c r="Q49" t="s">
        <v>82</v>
      </c>
    </row>
    <row r="50" spans="1:17" hidden="1" x14ac:dyDescent="0.2">
      <c r="A50" t="s">
        <v>227</v>
      </c>
      <c r="B50" t="s">
        <v>105</v>
      </c>
      <c r="C50" t="s">
        <v>107</v>
      </c>
      <c r="D50" s="13" t="s">
        <v>365</v>
      </c>
      <c r="E50" s="13" t="s">
        <v>365</v>
      </c>
      <c r="F50" s="13" t="s">
        <v>365</v>
      </c>
      <c r="G50" s="13" t="s">
        <v>365</v>
      </c>
      <c r="H50" s="13" t="s">
        <v>365</v>
      </c>
      <c r="I50" s="13" t="s">
        <v>365</v>
      </c>
      <c r="J50" s="13">
        <v>0.36946000000000001</v>
      </c>
      <c r="K50" s="13">
        <v>0.34815000000000002</v>
      </c>
      <c r="L50" s="13">
        <v>0.33506999999999998</v>
      </c>
      <c r="M50" s="13">
        <v>0.38273000000000001</v>
      </c>
      <c r="N50" s="13">
        <v>0.36624000000000001</v>
      </c>
      <c r="O50" t="s">
        <v>82</v>
      </c>
      <c r="P50" t="s">
        <v>82</v>
      </c>
      <c r="Q50" t="s">
        <v>82</v>
      </c>
    </row>
    <row r="51" spans="1:17" hidden="1" x14ac:dyDescent="0.2">
      <c r="A51" s="19" t="s">
        <v>414</v>
      </c>
      <c r="B51" t="s">
        <v>105</v>
      </c>
      <c r="C51" t="s">
        <v>107</v>
      </c>
      <c r="D51" s="13" t="s">
        <v>365</v>
      </c>
      <c r="E51" s="13" t="s">
        <v>365</v>
      </c>
      <c r="F51" s="13" t="s">
        <v>365</v>
      </c>
      <c r="G51" s="13">
        <v>0.30660999999999999</v>
      </c>
      <c r="H51" s="13">
        <v>0.34394000000000002</v>
      </c>
      <c r="I51" s="13">
        <v>0.36781000000000003</v>
      </c>
      <c r="J51" s="13" t="s">
        <v>365</v>
      </c>
      <c r="K51" s="13" t="s">
        <v>365</v>
      </c>
      <c r="L51" s="13" t="s">
        <v>365</v>
      </c>
      <c r="M51" s="13" t="s">
        <v>365</v>
      </c>
      <c r="N51" s="13" t="s">
        <v>365</v>
      </c>
      <c r="O51" t="s">
        <v>366</v>
      </c>
      <c r="P51" t="s">
        <v>366</v>
      </c>
      <c r="Q51" t="s">
        <v>366</v>
      </c>
    </row>
    <row r="52" spans="1:17" hidden="1" x14ac:dyDescent="0.2">
      <c r="A52" s="19" t="s">
        <v>415</v>
      </c>
      <c r="B52" t="s">
        <v>105</v>
      </c>
      <c r="C52" t="s">
        <v>107</v>
      </c>
      <c r="D52" s="13">
        <v>0.38367000000000001</v>
      </c>
      <c r="E52" s="13">
        <v>0.42237999999999998</v>
      </c>
      <c r="F52" s="13">
        <v>0.45047999999999999</v>
      </c>
      <c r="G52" s="13" t="s">
        <v>365</v>
      </c>
      <c r="H52" s="13" t="s">
        <v>365</v>
      </c>
      <c r="I52" s="13" t="s">
        <v>365</v>
      </c>
      <c r="J52" s="13" t="s">
        <v>365</v>
      </c>
      <c r="K52" s="13" t="s">
        <v>365</v>
      </c>
      <c r="L52" s="13" t="s">
        <v>365</v>
      </c>
      <c r="M52" s="13" t="s">
        <v>365</v>
      </c>
      <c r="N52" s="13" t="s">
        <v>365</v>
      </c>
      <c r="O52" t="s">
        <v>366</v>
      </c>
      <c r="P52" t="s">
        <v>366</v>
      </c>
      <c r="Q52" t="s">
        <v>366</v>
      </c>
    </row>
    <row r="53" spans="1:17" hidden="1" x14ac:dyDescent="0.2">
      <c r="A53" s="19" t="s">
        <v>416</v>
      </c>
      <c r="B53" t="s">
        <v>105</v>
      </c>
      <c r="C53" t="s">
        <v>107</v>
      </c>
      <c r="D53" s="13">
        <v>0.41338000000000003</v>
      </c>
      <c r="E53" s="13">
        <v>0.44111</v>
      </c>
      <c r="F53" s="13">
        <v>0.48148000000000002</v>
      </c>
      <c r="G53" s="13" t="s">
        <v>365</v>
      </c>
      <c r="H53" s="13" t="s">
        <v>365</v>
      </c>
      <c r="I53" s="13" t="s">
        <v>365</v>
      </c>
      <c r="J53" s="13" t="s">
        <v>365</v>
      </c>
      <c r="K53" s="13" t="s">
        <v>365</v>
      </c>
      <c r="L53" s="13" t="s">
        <v>365</v>
      </c>
      <c r="M53" s="13" t="s">
        <v>365</v>
      </c>
      <c r="N53" s="13" t="s">
        <v>365</v>
      </c>
      <c r="O53" t="s">
        <v>366</v>
      </c>
      <c r="P53" t="s">
        <v>366</v>
      </c>
      <c r="Q53" t="s">
        <v>366</v>
      </c>
    </row>
    <row r="54" spans="1:17" ht="15.75" hidden="1" x14ac:dyDescent="0.25">
      <c r="A54" s="6" t="s">
        <v>66</v>
      </c>
      <c r="B54" s="6" t="s">
        <v>105</v>
      </c>
      <c r="C54" s="6" t="s">
        <v>106</v>
      </c>
      <c r="D54" s="8">
        <v>7010</v>
      </c>
      <c r="E54" s="8">
        <v>7060</v>
      </c>
      <c r="F54" s="8">
        <v>5600</v>
      </c>
      <c r="G54" s="8">
        <v>5210</v>
      </c>
      <c r="H54" s="8">
        <v>5180</v>
      </c>
      <c r="I54" s="8">
        <v>2560</v>
      </c>
      <c r="J54" s="8">
        <v>2520</v>
      </c>
      <c r="K54" s="8">
        <v>2510</v>
      </c>
      <c r="L54" s="8">
        <v>2570</v>
      </c>
      <c r="M54" s="8">
        <v>2490</v>
      </c>
      <c r="N54" s="8">
        <v>720</v>
      </c>
      <c r="O54" s="6"/>
      <c r="P54" s="6"/>
      <c r="Q54" s="6"/>
    </row>
    <row r="55" spans="1:17" ht="15.75" hidden="1" x14ac:dyDescent="0.25">
      <c r="A55" s="6" t="s">
        <v>66</v>
      </c>
      <c r="B55" s="6" t="s">
        <v>105</v>
      </c>
      <c r="C55" s="6" t="s">
        <v>107</v>
      </c>
      <c r="D55" s="8">
        <v>8990</v>
      </c>
      <c r="E55" s="8">
        <v>8980</v>
      </c>
      <c r="F55" s="8">
        <v>7420</v>
      </c>
      <c r="G55" s="8">
        <v>6840</v>
      </c>
      <c r="H55" s="8">
        <v>6290</v>
      </c>
      <c r="I55" s="8">
        <v>3010</v>
      </c>
      <c r="J55" s="8">
        <v>2960</v>
      </c>
      <c r="K55" s="8">
        <v>3030</v>
      </c>
      <c r="L55" s="8">
        <v>3000</v>
      </c>
      <c r="M55" s="8">
        <v>3020</v>
      </c>
      <c r="N55" s="8">
        <v>900</v>
      </c>
      <c r="O55" s="6"/>
      <c r="P55" s="6"/>
      <c r="Q55" s="6"/>
    </row>
    <row r="56" spans="1:17" ht="30" hidden="1" customHeight="1" x14ac:dyDescent="0.2">
      <c r="A56" t="s">
        <v>216</v>
      </c>
      <c r="B56" t="s">
        <v>108</v>
      </c>
      <c r="C56" t="s">
        <v>109</v>
      </c>
      <c r="D56" s="13">
        <v>0.54635</v>
      </c>
      <c r="E56" s="13">
        <v>0.57599999999999996</v>
      </c>
      <c r="F56" s="13">
        <v>0.63993</v>
      </c>
      <c r="G56" s="13">
        <v>0.61597999999999997</v>
      </c>
      <c r="H56" s="13">
        <v>0.66969999999999996</v>
      </c>
      <c r="I56" s="13">
        <v>0.68415000000000004</v>
      </c>
      <c r="J56" s="13">
        <v>0.74697000000000002</v>
      </c>
      <c r="K56" s="13">
        <v>0.73145000000000004</v>
      </c>
      <c r="L56" s="13">
        <v>0.69576000000000005</v>
      </c>
      <c r="M56" s="13">
        <v>0.69623999999999997</v>
      </c>
      <c r="N56" s="13">
        <v>0.64527000000000001</v>
      </c>
      <c r="O56" t="s">
        <v>82</v>
      </c>
      <c r="P56" t="s">
        <v>82</v>
      </c>
      <c r="Q56" t="s">
        <v>82</v>
      </c>
    </row>
    <row r="57" spans="1:17" hidden="1" x14ac:dyDescent="0.2">
      <c r="A57" t="s">
        <v>217</v>
      </c>
      <c r="B57" t="s">
        <v>108</v>
      </c>
      <c r="C57" t="s">
        <v>109</v>
      </c>
      <c r="D57" s="13">
        <v>0.40439000000000003</v>
      </c>
      <c r="E57" s="13">
        <v>0.44721</v>
      </c>
      <c r="F57" s="13">
        <v>0.53073999999999999</v>
      </c>
      <c r="G57" s="13">
        <v>0.55225000000000002</v>
      </c>
      <c r="H57" s="13">
        <v>0.57238</v>
      </c>
      <c r="I57" s="13">
        <v>0.62383</v>
      </c>
      <c r="J57" s="13">
        <v>0.55105999999999999</v>
      </c>
      <c r="K57" s="13">
        <v>0.60587999999999997</v>
      </c>
      <c r="L57" s="13">
        <v>0.53210999999999997</v>
      </c>
      <c r="M57" s="13">
        <v>0.57438</v>
      </c>
      <c r="N57" s="13">
        <v>0.53356999999999999</v>
      </c>
      <c r="O57" t="s">
        <v>82</v>
      </c>
      <c r="P57" t="s">
        <v>82</v>
      </c>
      <c r="Q57" t="s">
        <v>82</v>
      </c>
    </row>
    <row r="58" spans="1:17" hidden="1" x14ac:dyDescent="0.2">
      <c r="A58" t="s">
        <v>218</v>
      </c>
      <c r="B58" t="s">
        <v>108</v>
      </c>
      <c r="C58" t="s">
        <v>109</v>
      </c>
      <c r="D58" s="13">
        <v>0.67839000000000005</v>
      </c>
      <c r="E58" s="13">
        <v>0.72806000000000004</v>
      </c>
      <c r="F58" s="13">
        <v>0.75946999999999998</v>
      </c>
      <c r="G58" s="13">
        <v>0.8</v>
      </c>
      <c r="H58" s="13">
        <v>0.79640999999999995</v>
      </c>
      <c r="I58" s="13">
        <v>0.84850000000000003</v>
      </c>
      <c r="J58" s="13">
        <v>0.81006</v>
      </c>
      <c r="K58" s="13">
        <v>0.81394999999999995</v>
      </c>
      <c r="L58" s="13">
        <v>0.83986000000000005</v>
      </c>
      <c r="M58" s="13">
        <v>0.80034000000000005</v>
      </c>
      <c r="N58" s="13">
        <v>0.81315999999999999</v>
      </c>
      <c r="O58" t="s">
        <v>211</v>
      </c>
      <c r="P58" t="s">
        <v>82</v>
      </c>
      <c r="Q58" t="s">
        <v>82</v>
      </c>
    </row>
    <row r="59" spans="1:17" hidden="1" x14ac:dyDescent="0.2">
      <c r="A59" t="s">
        <v>219</v>
      </c>
      <c r="B59" t="s">
        <v>108</v>
      </c>
      <c r="C59" t="s">
        <v>109</v>
      </c>
      <c r="D59" s="13">
        <v>0.57438999999999996</v>
      </c>
      <c r="E59" s="13">
        <v>0.58143</v>
      </c>
      <c r="F59" s="13">
        <v>0.64107000000000003</v>
      </c>
      <c r="G59" s="13">
        <v>0.68483000000000005</v>
      </c>
      <c r="H59" s="13">
        <v>0.73204999999999998</v>
      </c>
      <c r="I59" s="13">
        <v>0.73524</v>
      </c>
      <c r="J59" s="13">
        <v>0.67749999999999999</v>
      </c>
      <c r="K59" s="13">
        <v>0.69752000000000003</v>
      </c>
      <c r="L59" s="13">
        <v>0.65485000000000004</v>
      </c>
      <c r="M59" s="13">
        <v>0.64612000000000003</v>
      </c>
      <c r="N59" s="13">
        <v>0.66625000000000001</v>
      </c>
      <c r="O59" t="s">
        <v>82</v>
      </c>
      <c r="P59" t="s">
        <v>82</v>
      </c>
      <c r="Q59" t="s">
        <v>82</v>
      </c>
    </row>
    <row r="60" spans="1:17" hidden="1" x14ac:dyDescent="0.2">
      <c r="A60" t="s">
        <v>220</v>
      </c>
      <c r="B60" t="s">
        <v>108</v>
      </c>
      <c r="C60" t="s">
        <v>109</v>
      </c>
      <c r="D60" s="13" t="s">
        <v>365</v>
      </c>
      <c r="E60" s="13" t="s">
        <v>365</v>
      </c>
      <c r="F60" s="13" t="s">
        <v>365</v>
      </c>
      <c r="G60" s="13">
        <v>0.72460999999999998</v>
      </c>
      <c r="H60" s="13">
        <v>0.75275000000000003</v>
      </c>
      <c r="I60" s="13">
        <v>0.76848000000000005</v>
      </c>
      <c r="J60" s="13">
        <v>0.78422000000000003</v>
      </c>
      <c r="K60" s="13">
        <v>0.79495000000000005</v>
      </c>
      <c r="L60" s="13">
        <v>0.78495000000000004</v>
      </c>
      <c r="M60" s="13">
        <v>0.78942000000000001</v>
      </c>
      <c r="N60" s="13">
        <v>0.76573999999999998</v>
      </c>
      <c r="O60" t="s">
        <v>82</v>
      </c>
      <c r="P60" t="s">
        <v>82</v>
      </c>
      <c r="Q60" t="s">
        <v>82</v>
      </c>
    </row>
    <row r="61" spans="1:17" hidden="1" x14ac:dyDescent="0.2">
      <c r="A61" t="s">
        <v>221</v>
      </c>
      <c r="B61" t="s">
        <v>108</v>
      </c>
      <c r="C61" t="s">
        <v>109</v>
      </c>
      <c r="D61" s="13" t="s">
        <v>365</v>
      </c>
      <c r="E61" s="13" t="s">
        <v>365</v>
      </c>
      <c r="F61" s="13" t="s">
        <v>365</v>
      </c>
      <c r="G61" s="13">
        <v>0.64405000000000001</v>
      </c>
      <c r="H61" s="13">
        <v>0.67498999999999998</v>
      </c>
      <c r="I61" s="13">
        <v>0.68523999999999996</v>
      </c>
      <c r="J61" s="13">
        <v>0.70323000000000002</v>
      </c>
      <c r="K61" s="13">
        <v>0.70335000000000003</v>
      </c>
      <c r="L61" s="13">
        <v>0.67440999999999995</v>
      </c>
      <c r="M61" s="13">
        <v>0.69233999999999996</v>
      </c>
      <c r="N61" s="13">
        <v>0.74143999999999999</v>
      </c>
      <c r="O61" t="s">
        <v>82</v>
      </c>
      <c r="P61" t="s">
        <v>82</v>
      </c>
      <c r="Q61" t="s">
        <v>82</v>
      </c>
    </row>
    <row r="62" spans="1:17" hidden="1" x14ac:dyDescent="0.2">
      <c r="A62" t="s">
        <v>222</v>
      </c>
      <c r="B62" t="s">
        <v>108</v>
      </c>
      <c r="C62" t="s">
        <v>109</v>
      </c>
      <c r="D62" s="13" t="s">
        <v>365</v>
      </c>
      <c r="E62" s="13" t="s">
        <v>365</v>
      </c>
      <c r="F62" s="13" t="s">
        <v>365</v>
      </c>
      <c r="G62" s="13">
        <v>0.71296000000000004</v>
      </c>
      <c r="H62" s="13">
        <v>0.75388999999999995</v>
      </c>
      <c r="I62" s="13">
        <v>0.80069000000000001</v>
      </c>
      <c r="J62" s="13">
        <v>0.75166999999999995</v>
      </c>
      <c r="K62" s="13">
        <v>0.77178000000000002</v>
      </c>
      <c r="L62" s="13">
        <v>0.76534000000000002</v>
      </c>
      <c r="M62" s="13">
        <v>0.73051999999999995</v>
      </c>
      <c r="N62" s="13">
        <v>0.80520000000000003</v>
      </c>
      <c r="O62" t="s">
        <v>82</v>
      </c>
      <c r="P62" t="s">
        <v>82</v>
      </c>
      <c r="Q62" t="s">
        <v>82</v>
      </c>
    </row>
    <row r="63" spans="1:17" hidden="1" x14ac:dyDescent="0.2">
      <c r="A63" t="s">
        <v>223</v>
      </c>
      <c r="B63" t="s">
        <v>108</v>
      </c>
      <c r="C63" t="s">
        <v>109</v>
      </c>
      <c r="D63" s="13" t="s">
        <v>365</v>
      </c>
      <c r="E63" s="13" t="s">
        <v>365</v>
      </c>
      <c r="F63" s="13" t="s">
        <v>365</v>
      </c>
      <c r="G63" s="13">
        <v>0.75429000000000002</v>
      </c>
      <c r="H63" s="13">
        <v>0.77532000000000001</v>
      </c>
      <c r="I63" s="13">
        <v>0.81184999999999996</v>
      </c>
      <c r="J63" s="13">
        <v>0.74395999999999995</v>
      </c>
      <c r="K63" s="13">
        <v>0.76295999999999997</v>
      </c>
      <c r="L63" s="13">
        <v>0.78932000000000002</v>
      </c>
      <c r="M63" s="13">
        <v>0.77354000000000001</v>
      </c>
      <c r="N63" s="13">
        <v>0.77739999999999998</v>
      </c>
      <c r="O63" t="s">
        <v>82</v>
      </c>
      <c r="P63" t="s">
        <v>82</v>
      </c>
      <c r="Q63" t="s">
        <v>82</v>
      </c>
    </row>
    <row r="64" spans="1:17" hidden="1" x14ac:dyDescent="0.2">
      <c r="A64" t="s">
        <v>224</v>
      </c>
      <c r="B64" t="s">
        <v>108</v>
      </c>
      <c r="C64" t="s">
        <v>109</v>
      </c>
      <c r="D64" s="13" t="s">
        <v>365</v>
      </c>
      <c r="E64" s="13" t="s">
        <v>365</v>
      </c>
      <c r="F64" s="13" t="s">
        <v>365</v>
      </c>
      <c r="G64" s="13">
        <v>0.6996</v>
      </c>
      <c r="H64" s="13">
        <v>0.73287000000000002</v>
      </c>
      <c r="I64" s="13">
        <v>0.73623000000000005</v>
      </c>
      <c r="J64" s="13">
        <v>0.73748999999999998</v>
      </c>
      <c r="K64" s="13">
        <v>0.69774999999999998</v>
      </c>
      <c r="L64" s="13">
        <v>0.65744999999999998</v>
      </c>
      <c r="M64" s="13">
        <v>0.62544</v>
      </c>
      <c r="N64" s="13">
        <v>0.69686999999999999</v>
      </c>
      <c r="O64" t="s">
        <v>82</v>
      </c>
      <c r="P64" t="s">
        <v>82</v>
      </c>
      <c r="Q64" t="s">
        <v>82</v>
      </c>
    </row>
    <row r="65" spans="1:17" hidden="1" x14ac:dyDescent="0.2">
      <c r="A65" t="s">
        <v>225</v>
      </c>
      <c r="B65" t="s">
        <v>108</v>
      </c>
      <c r="C65" t="s">
        <v>109</v>
      </c>
      <c r="D65" s="13" t="s">
        <v>365</v>
      </c>
      <c r="E65" s="13" t="s">
        <v>365</v>
      </c>
      <c r="F65" s="13" t="s">
        <v>365</v>
      </c>
      <c r="G65" s="13">
        <v>0.71208000000000005</v>
      </c>
      <c r="H65" s="13">
        <v>0.72275999999999996</v>
      </c>
      <c r="I65" s="13">
        <v>0.74063000000000001</v>
      </c>
      <c r="J65" s="13">
        <v>0.72941999999999996</v>
      </c>
      <c r="K65" s="13">
        <v>0.74236000000000002</v>
      </c>
      <c r="L65" s="13">
        <v>0.68232999999999999</v>
      </c>
      <c r="M65" s="13">
        <v>0.71789999999999998</v>
      </c>
      <c r="N65" s="13">
        <v>0.72858000000000001</v>
      </c>
      <c r="O65" t="s">
        <v>82</v>
      </c>
      <c r="P65" t="s">
        <v>82</v>
      </c>
      <c r="Q65" t="s">
        <v>82</v>
      </c>
    </row>
    <row r="66" spans="1:17" hidden="1" x14ac:dyDescent="0.2">
      <c r="A66" t="s">
        <v>226</v>
      </c>
      <c r="B66" t="s">
        <v>108</v>
      </c>
      <c r="C66" t="s">
        <v>109</v>
      </c>
      <c r="D66" s="13" t="s">
        <v>365</v>
      </c>
      <c r="E66" s="13" t="s">
        <v>365</v>
      </c>
      <c r="F66" s="13" t="s">
        <v>365</v>
      </c>
      <c r="G66" s="13">
        <v>0.69874000000000003</v>
      </c>
      <c r="H66" s="13">
        <v>0.68025000000000002</v>
      </c>
      <c r="I66" s="13">
        <v>0.73160999999999998</v>
      </c>
      <c r="J66" s="13">
        <v>0.71031999999999995</v>
      </c>
      <c r="K66" s="13">
        <v>0.71196000000000004</v>
      </c>
      <c r="L66" s="13">
        <v>0.72658</v>
      </c>
      <c r="M66" s="13">
        <v>0.73267000000000004</v>
      </c>
      <c r="N66" s="13">
        <v>0.67710000000000004</v>
      </c>
      <c r="O66" t="s">
        <v>82</v>
      </c>
      <c r="P66" t="s">
        <v>82</v>
      </c>
      <c r="Q66" t="s">
        <v>82</v>
      </c>
    </row>
    <row r="67" spans="1:17" hidden="1" x14ac:dyDescent="0.2">
      <c r="A67" t="s">
        <v>227</v>
      </c>
      <c r="B67" t="s">
        <v>108</v>
      </c>
      <c r="C67" t="s">
        <v>109</v>
      </c>
      <c r="D67" s="13" t="s">
        <v>365</v>
      </c>
      <c r="E67" s="13" t="s">
        <v>365</v>
      </c>
      <c r="F67" s="13" t="s">
        <v>365</v>
      </c>
      <c r="G67" s="13" t="s">
        <v>365</v>
      </c>
      <c r="H67" s="13" t="s">
        <v>365</v>
      </c>
      <c r="I67" s="13" t="s">
        <v>365</v>
      </c>
      <c r="J67" s="13">
        <v>0.55596999999999996</v>
      </c>
      <c r="K67" s="13">
        <v>0.58177999999999996</v>
      </c>
      <c r="L67" s="13">
        <v>0.53876000000000002</v>
      </c>
      <c r="M67" s="13">
        <v>0.60436000000000001</v>
      </c>
      <c r="N67" s="13">
        <v>0.50370999999999999</v>
      </c>
      <c r="O67" t="s">
        <v>82</v>
      </c>
      <c r="P67" t="s">
        <v>82</v>
      </c>
      <c r="Q67" t="s">
        <v>82</v>
      </c>
    </row>
    <row r="68" spans="1:17" hidden="1" x14ac:dyDescent="0.2">
      <c r="A68" s="19" t="s">
        <v>414</v>
      </c>
      <c r="B68" t="s">
        <v>108</v>
      </c>
      <c r="C68" t="s">
        <v>109</v>
      </c>
      <c r="D68" s="13" t="s">
        <v>365</v>
      </c>
      <c r="E68" s="13" t="s">
        <v>365</v>
      </c>
      <c r="F68" s="13" t="s">
        <v>365</v>
      </c>
      <c r="G68" s="13">
        <v>0.45138</v>
      </c>
      <c r="H68" s="13">
        <v>0.51463000000000003</v>
      </c>
      <c r="I68" s="13">
        <v>0.57167999999999997</v>
      </c>
      <c r="J68" s="13" t="s">
        <v>365</v>
      </c>
      <c r="K68" s="13" t="s">
        <v>365</v>
      </c>
      <c r="L68" s="13" t="s">
        <v>365</v>
      </c>
      <c r="M68" s="13" t="s">
        <v>365</v>
      </c>
      <c r="N68" s="13" t="s">
        <v>365</v>
      </c>
      <c r="O68" t="s">
        <v>366</v>
      </c>
      <c r="P68" t="s">
        <v>366</v>
      </c>
      <c r="Q68" t="s">
        <v>366</v>
      </c>
    </row>
    <row r="69" spans="1:17" hidden="1" x14ac:dyDescent="0.2">
      <c r="A69" s="19" t="s">
        <v>415</v>
      </c>
      <c r="B69" t="s">
        <v>108</v>
      </c>
      <c r="C69" t="s">
        <v>109</v>
      </c>
      <c r="D69" s="13">
        <v>0.52512000000000003</v>
      </c>
      <c r="E69" s="13">
        <v>0.57633000000000001</v>
      </c>
      <c r="F69" s="13">
        <v>0.65161999999999998</v>
      </c>
      <c r="G69" s="13" t="s">
        <v>365</v>
      </c>
      <c r="H69" s="13" t="s">
        <v>365</v>
      </c>
      <c r="I69" s="13" t="s">
        <v>365</v>
      </c>
      <c r="J69" s="13" t="s">
        <v>365</v>
      </c>
      <c r="K69" s="13" t="s">
        <v>365</v>
      </c>
      <c r="L69" s="13" t="s">
        <v>365</v>
      </c>
      <c r="M69" s="13" t="s">
        <v>365</v>
      </c>
      <c r="N69" s="13" t="s">
        <v>365</v>
      </c>
      <c r="O69" t="s">
        <v>366</v>
      </c>
      <c r="P69" t="s">
        <v>366</v>
      </c>
      <c r="Q69" t="s">
        <v>366</v>
      </c>
    </row>
    <row r="70" spans="1:17" hidden="1" x14ac:dyDescent="0.2">
      <c r="A70" s="19" t="s">
        <v>416</v>
      </c>
      <c r="B70" t="s">
        <v>108</v>
      </c>
      <c r="C70" t="s">
        <v>109</v>
      </c>
      <c r="D70" s="13">
        <v>0.53600999999999999</v>
      </c>
      <c r="E70" s="13">
        <v>0.59604999999999997</v>
      </c>
      <c r="F70" s="13">
        <v>0.61985000000000001</v>
      </c>
      <c r="G70" s="13" t="s">
        <v>365</v>
      </c>
      <c r="H70" s="13" t="s">
        <v>365</v>
      </c>
      <c r="I70" s="13" t="s">
        <v>365</v>
      </c>
      <c r="J70" s="13" t="s">
        <v>365</v>
      </c>
      <c r="K70" s="13" t="s">
        <v>365</v>
      </c>
      <c r="L70" s="13" t="s">
        <v>365</v>
      </c>
      <c r="M70" s="13" t="s">
        <v>365</v>
      </c>
      <c r="N70" s="13" t="s">
        <v>365</v>
      </c>
      <c r="O70" t="s">
        <v>366</v>
      </c>
      <c r="P70" t="s">
        <v>366</v>
      </c>
      <c r="Q70" t="s">
        <v>366</v>
      </c>
    </row>
    <row r="71" spans="1:17" ht="30" hidden="1" customHeight="1" x14ac:dyDescent="0.2">
      <c r="A71" t="s">
        <v>216</v>
      </c>
      <c r="B71" t="s">
        <v>108</v>
      </c>
      <c r="C71" t="s">
        <v>110</v>
      </c>
      <c r="D71" s="13">
        <v>0.54264999999999997</v>
      </c>
      <c r="E71" s="13">
        <v>0.53541000000000005</v>
      </c>
      <c r="F71" s="13">
        <v>0.56577</v>
      </c>
      <c r="G71" s="13">
        <v>0.57338</v>
      </c>
      <c r="H71" s="13">
        <v>0.61373999999999995</v>
      </c>
      <c r="I71" s="13">
        <v>0.64063000000000003</v>
      </c>
      <c r="J71" s="13">
        <v>0.64268000000000003</v>
      </c>
      <c r="K71" s="13">
        <v>0.63812999999999998</v>
      </c>
      <c r="L71" s="13">
        <v>0.61633000000000004</v>
      </c>
      <c r="M71" s="13">
        <v>0.60863</v>
      </c>
      <c r="N71" s="13">
        <v>0.56627000000000005</v>
      </c>
      <c r="O71" t="s">
        <v>82</v>
      </c>
      <c r="P71" t="s">
        <v>82</v>
      </c>
      <c r="Q71" t="s">
        <v>82</v>
      </c>
    </row>
    <row r="72" spans="1:17" hidden="1" x14ac:dyDescent="0.2">
      <c r="A72" t="s">
        <v>217</v>
      </c>
      <c r="B72" t="s">
        <v>108</v>
      </c>
      <c r="C72" t="s">
        <v>110</v>
      </c>
      <c r="D72" s="13">
        <v>0.37552999999999997</v>
      </c>
      <c r="E72" s="13">
        <v>0.39094000000000001</v>
      </c>
      <c r="F72" s="13">
        <v>0.42917</v>
      </c>
      <c r="G72" s="13">
        <v>0.45877000000000001</v>
      </c>
      <c r="H72" s="13">
        <v>0.46438000000000001</v>
      </c>
      <c r="I72" s="13">
        <v>0.48594999999999999</v>
      </c>
      <c r="J72" s="13">
        <v>0.49384</v>
      </c>
      <c r="K72" s="13">
        <v>0.49236000000000002</v>
      </c>
      <c r="L72" s="13">
        <v>0.42859999999999998</v>
      </c>
      <c r="M72" s="13">
        <v>0.43856000000000001</v>
      </c>
      <c r="N72" s="13">
        <v>0.37519000000000002</v>
      </c>
      <c r="O72" t="s">
        <v>82</v>
      </c>
      <c r="P72" t="s">
        <v>82</v>
      </c>
      <c r="Q72" t="s">
        <v>82</v>
      </c>
    </row>
    <row r="73" spans="1:17" hidden="1" x14ac:dyDescent="0.2">
      <c r="A73" t="s">
        <v>218</v>
      </c>
      <c r="B73" t="s">
        <v>108</v>
      </c>
      <c r="C73" t="s">
        <v>110</v>
      </c>
      <c r="D73" s="13">
        <v>0.71214</v>
      </c>
      <c r="E73" s="13">
        <v>0.72863</v>
      </c>
      <c r="F73" s="13">
        <v>0.75248999999999999</v>
      </c>
      <c r="G73" s="13">
        <v>0.75207999999999997</v>
      </c>
      <c r="H73" s="13">
        <v>0.77742</v>
      </c>
      <c r="I73" s="13">
        <v>0.78029999999999999</v>
      </c>
      <c r="J73" s="13">
        <v>0.75931000000000004</v>
      </c>
      <c r="K73" s="13">
        <v>0.77981</v>
      </c>
      <c r="L73" s="13">
        <v>0.76466999999999996</v>
      </c>
      <c r="M73" s="13">
        <v>0.76061000000000001</v>
      </c>
      <c r="N73" s="13">
        <v>0.69479999999999997</v>
      </c>
      <c r="O73" t="s">
        <v>82</v>
      </c>
      <c r="P73" t="s">
        <v>133</v>
      </c>
      <c r="Q73" t="s">
        <v>82</v>
      </c>
    </row>
    <row r="74" spans="1:17" hidden="1" x14ac:dyDescent="0.2">
      <c r="A74" t="s">
        <v>219</v>
      </c>
      <c r="B74" t="s">
        <v>108</v>
      </c>
      <c r="C74" t="s">
        <v>110</v>
      </c>
      <c r="D74" s="13">
        <v>0.56167</v>
      </c>
      <c r="E74" s="13">
        <v>0.57754000000000005</v>
      </c>
      <c r="F74" s="13">
        <v>0.59206999999999999</v>
      </c>
      <c r="G74" s="13">
        <v>0.66791999999999996</v>
      </c>
      <c r="H74" s="13">
        <v>0.68579999999999997</v>
      </c>
      <c r="I74" s="13">
        <v>0.64831000000000005</v>
      </c>
      <c r="J74" s="13">
        <v>0.63934999999999997</v>
      </c>
      <c r="K74" s="13">
        <v>0.66352999999999995</v>
      </c>
      <c r="L74" s="13">
        <v>0.64788999999999997</v>
      </c>
      <c r="M74" s="13">
        <v>0.62409999999999999</v>
      </c>
      <c r="N74" s="13">
        <v>0.57596000000000003</v>
      </c>
      <c r="O74" t="s">
        <v>82</v>
      </c>
      <c r="P74" t="s">
        <v>82</v>
      </c>
      <c r="Q74" t="s">
        <v>82</v>
      </c>
    </row>
    <row r="75" spans="1:17" hidden="1" x14ac:dyDescent="0.2">
      <c r="A75" t="s">
        <v>220</v>
      </c>
      <c r="B75" t="s">
        <v>108</v>
      </c>
      <c r="C75" t="s">
        <v>110</v>
      </c>
      <c r="D75" s="13" t="s">
        <v>365</v>
      </c>
      <c r="E75" s="13" t="s">
        <v>365</v>
      </c>
      <c r="F75" s="13" t="s">
        <v>365</v>
      </c>
      <c r="G75" s="13">
        <v>0.71597999999999995</v>
      </c>
      <c r="H75" s="13">
        <v>0.72365999999999997</v>
      </c>
      <c r="I75" s="13">
        <v>0.73273999999999995</v>
      </c>
      <c r="J75" s="13">
        <v>0.75102999999999998</v>
      </c>
      <c r="K75" s="13">
        <v>0.73162000000000005</v>
      </c>
      <c r="L75" s="13">
        <v>0.71660000000000001</v>
      </c>
      <c r="M75" s="13">
        <v>0.74256999999999995</v>
      </c>
      <c r="N75" s="13">
        <v>0.71704999999999997</v>
      </c>
      <c r="O75" t="s">
        <v>82</v>
      </c>
      <c r="P75" t="s">
        <v>82</v>
      </c>
      <c r="Q75" t="s">
        <v>82</v>
      </c>
    </row>
    <row r="76" spans="1:17" hidden="1" x14ac:dyDescent="0.2">
      <c r="A76" t="s">
        <v>221</v>
      </c>
      <c r="B76" t="s">
        <v>108</v>
      </c>
      <c r="C76" t="s">
        <v>110</v>
      </c>
      <c r="D76" s="13" t="s">
        <v>365</v>
      </c>
      <c r="E76" s="13" t="s">
        <v>365</v>
      </c>
      <c r="F76" s="13" t="s">
        <v>365</v>
      </c>
      <c r="G76" s="13">
        <v>0.57823999999999998</v>
      </c>
      <c r="H76" s="13">
        <v>0.60773999999999995</v>
      </c>
      <c r="I76" s="13">
        <v>0.62617</v>
      </c>
      <c r="J76" s="13">
        <v>0.65176000000000001</v>
      </c>
      <c r="K76" s="13">
        <v>0.61729000000000001</v>
      </c>
      <c r="L76" s="13">
        <v>0.61600999999999995</v>
      </c>
      <c r="M76" s="13">
        <v>0.63012000000000001</v>
      </c>
      <c r="N76" s="13">
        <v>0.59967000000000004</v>
      </c>
      <c r="O76" t="s">
        <v>82</v>
      </c>
      <c r="P76" t="s">
        <v>82</v>
      </c>
      <c r="Q76" t="s">
        <v>82</v>
      </c>
    </row>
    <row r="77" spans="1:17" hidden="1" x14ac:dyDescent="0.2">
      <c r="A77" t="s">
        <v>222</v>
      </c>
      <c r="B77" t="s">
        <v>108</v>
      </c>
      <c r="C77" t="s">
        <v>110</v>
      </c>
      <c r="D77" s="13" t="s">
        <v>365</v>
      </c>
      <c r="E77" s="13" t="s">
        <v>365</v>
      </c>
      <c r="F77" s="13" t="s">
        <v>365</v>
      </c>
      <c r="G77" s="13">
        <v>0.68017000000000005</v>
      </c>
      <c r="H77" s="13">
        <v>0.70255000000000001</v>
      </c>
      <c r="I77" s="13">
        <v>0.69850000000000001</v>
      </c>
      <c r="J77" s="13">
        <v>0.69340999999999997</v>
      </c>
      <c r="K77" s="13">
        <v>0.69765999999999995</v>
      </c>
      <c r="L77" s="13">
        <v>0.67581000000000002</v>
      </c>
      <c r="M77" s="13">
        <v>0.67464000000000002</v>
      </c>
      <c r="N77" s="13">
        <v>0.65378000000000003</v>
      </c>
      <c r="O77" t="s">
        <v>82</v>
      </c>
      <c r="P77" t="s">
        <v>82</v>
      </c>
      <c r="Q77" t="s">
        <v>82</v>
      </c>
    </row>
    <row r="78" spans="1:17" hidden="1" x14ac:dyDescent="0.2">
      <c r="A78" t="s">
        <v>223</v>
      </c>
      <c r="B78" t="s">
        <v>108</v>
      </c>
      <c r="C78" t="s">
        <v>110</v>
      </c>
      <c r="D78" s="13" t="s">
        <v>365</v>
      </c>
      <c r="E78" s="13" t="s">
        <v>365</v>
      </c>
      <c r="F78" s="13" t="s">
        <v>365</v>
      </c>
      <c r="G78" s="13">
        <v>0.76698999999999995</v>
      </c>
      <c r="H78" s="13">
        <v>0.76229000000000002</v>
      </c>
      <c r="I78" s="13">
        <v>0.77815999999999996</v>
      </c>
      <c r="J78" s="13">
        <v>0.77017000000000002</v>
      </c>
      <c r="K78" s="13">
        <v>0.75597999999999999</v>
      </c>
      <c r="L78" s="13">
        <v>0.76231000000000004</v>
      </c>
      <c r="M78" s="13">
        <v>0.75226000000000004</v>
      </c>
      <c r="N78" s="13">
        <v>0.72077999999999998</v>
      </c>
      <c r="O78" t="s">
        <v>82</v>
      </c>
      <c r="P78" t="s">
        <v>82</v>
      </c>
      <c r="Q78" t="s">
        <v>82</v>
      </c>
    </row>
    <row r="79" spans="1:17" hidden="1" x14ac:dyDescent="0.2">
      <c r="A79" t="s">
        <v>224</v>
      </c>
      <c r="B79" t="s">
        <v>108</v>
      </c>
      <c r="C79" t="s">
        <v>110</v>
      </c>
      <c r="D79" s="13" t="s">
        <v>365</v>
      </c>
      <c r="E79" s="13" t="s">
        <v>365</v>
      </c>
      <c r="F79" s="13" t="s">
        <v>365</v>
      </c>
      <c r="G79" s="13">
        <v>0.58592</v>
      </c>
      <c r="H79" s="13">
        <v>0.59160000000000001</v>
      </c>
      <c r="I79" s="13">
        <v>0.62048000000000003</v>
      </c>
      <c r="J79" s="13">
        <v>0.62073999999999996</v>
      </c>
      <c r="K79" s="13">
        <v>0.61131000000000002</v>
      </c>
      <c r="L79" s="13">
        <v>0.57740999999999998</v>
      </c>
      <c r="M79" s="13">
        <v>0.56576000000000004</v>
      </c>
      <c r="N79" s="13">
        <v>0.52681999999999995</v>
      </c>
      <c r="O79" t="s">
        <v>82</v>
      </c>
      <c r="P79" t="s">
        <v>82</v>
      </c>
      <c r="Q79" t="s">
        <v>82</v>
      </c>
    </row>
    <row r="80" spans="1:17" hidden="1" x14ac:dyDescent="0.2">
      <c r="A80" t="s">
        <v>225</v>
      </c>
      <c r="B80" t="s">
        <v>108</v>
      </c>
      <c r="C80" t="s">
        <v>110</v>
      </c>
      <c r="D80" s="13" t="s">
        <v>365</v>
      </c>
      <c r="E80" s="13" t="s">
        <v>365</v>
      </c>
      <c r="F80" s="13" t="s">
        <v>365</v>
      </c>
      <c r="G80" s="13">
        <v>0.58399999999999996</v>
      </c>
      <c r="H80" s="13">
        <v>0.57391000000000003</v>
      </c>
      <c r="I80" s="13">
        <v>0.60192000000000001</v>
      </c>
      <c r="J80" s="13">
        <v>0.61556</v>
      </c>
      <c r="K80" s="13">
        <v>0.60787000000000002</v>
      </c>
      <c r="L80" s="13">
        <v>0.59511000000000003</v>
      </c>
      <c r="M80" s="13">
        <v>0.61014000000000002</v>
      </c>
      <c r="N80" s="13">
        <v>0.53820000000000001</v>
      </c>
      <c r="O80" t="s">
        <v>82</v>
      </c>
      <c r="P80" t="s">
        <v>82</v>
      </c>
      <c r="Q80" t="s">
        <v>82</v>
      </c>
    </row>
    <row r="81" spans="1:17" hidden="1" x14ac:dyDescent="0.2">
      <c r="A81" t="s">
        <v>226</v>
      </c>
      <c r="B81" t="s">
        <v>108</v>
      </c>
      <c r="C81" t="s">
        <v>110</v>
      </c>
      <c r="D81" s="13" t="s">
        <v>365</v>
      </c>
      <c r="E81" s="13" t="s">
        <v>365</v>
      </c>
      <c r="F81" s="13" t="s">
        <v>365</v>
      </c>
      <c r="G81" s="13">
        <v>0.72619</v>
      </c>
      <c r="H81" s="13">
        <v>0.70050999999999997</v>
      </c>
      <c r="I81" s="13">
        <v>0.69077999999999995</v>
      </c>
      <c r="J81" s="13">
        <v>0.72153</v>
      </c>
      <c r="K81" s="13">
        <v>0.70087999999999995</v>
      </c>
      <c r="L81" s="13">
        <v>0.70699000000000001</v>
      </c>
      <c r="M81" s="13">
        <v>0.74056</v>
      </c>
      <c r="N81" s="13">
        <v>0.69567000000000001</v>
      </c>
      <c r="O81" t="s">
        <v>82</v>
      </c>
      <c r="P81" t="s">
        <v>82</v>
      </c>
      <c r="Q81" t="s">
        <v>82</v>
      </c>
    </row>
    <row r="82" spans="1:17" hidden="1" x14ac:dyDescent="0.2">
      <c r="A82" t="s">
        <v>227</v>
      </c>
      <c r="B82" t="s">
        <v>108</v>
      </c>
      <c r="C82" t="s">
        <v>110</v>
      </c>
      <c r="D82" s="13" t="s">
        <v>365</v>
      </c>
      <c r="E82" s="13" t="s">
        <v>365</v>
      </c>
      <c r="F82" s="13" t="s">
        <v>365</v>
      </c>
      <c r="G82" s="13" t="s">
        <v>365</v>
      </c>
      <c r="H82" s="13" t="s">
        <v>365</v>
      </c>
      <c r="I82" s="13" t="s">
        <v>365</v>
      </c>
      <c r="J82" s="13">
        <v>0.42429</v>
      </c>
      <c r="K82" s="13">
        <v>0.40782000000000002</v>
      </c>
      <c r="L82" s="13">
        <v>0.38113999999999998</v>
      </c>
      <c r="M82" s="13">
        <v>0.42399999999999999</v>
      </c>
      <c r="N82" s="13">
        <v>0.37923000000000001</v>
      </c>
      <c r="O82" t="s">
        <v>82</v>
      </c>
      <c r="P82" t="s">
        <v>82</v>
      </c>
      <c r="Q82" t="s">
        <v>82</v>
      </c>
    </row>
    <row r="83" spans="1:17" hidden="1" x14ac:dyDescent="0.2">
      <c r="A83" s="19" t="s">
        <v>414</v>
      </c>
      <c r="B83" t="s">
        <v>108</v>
      </c>
      <c r="C83" t="s">
        <v>110</v>
      </c>
      <c r="D83" s="13" t="s">
        <v>365</v>
      </c>
      <c r="E83" s="13" t="s">
        <v>365</v>
      </c>
      <c r="F83" s="13" t="s">
        <v>365</v>
      </c>
      <c r="G83" s="13">
        <v>0.36680000000000001</v>
      </c>
      <c r="H83" s="13">
        <v>0.39141999999999999</v>
      </c>
      <c r="I83" s="13">
        <v>0.43933</v>
      </c>
      <c r="J83" s="13" t="s">
        <v>365</v>
      </c>
      <c r="K83" s="13" t="s">
        <v>365</v>
      </c>
      <c r="L83" s="13" t="s">
        <v>365</v>
      </c>
      <c r="M83" s="13" t="s">
        <v>365</v>
      </c>
      <c r="N83" s="13" t="s">
        <v>365</v>
      </c>
      <c r="O83" t="s">
        <v>366</v>
      </c>
      <c r="P83" t="s">
        <v>366</v>
      </c>
      <c r="Q83" t="s">
        <v>366</v>
      </c>
    </row>
    <row r="84" spans="1:17" hidden="1" x14ac:dyDescent="0.2">
      <c r="A84" s="19" t="s">
        <v>415</v>
      </c>
      <c r="B84" t="s">
        <v>108</v>
      </c>
      <c r="C84" t="s">
        <v>110</v>
      </c>
      <c r="D84" s="13">
        <v>0.40966999999999998</v>
      </c>
      <c r="E84" s="13">
        <v>0.43975999999999998</v>
      </c>
      <c r="F84" s="13">
        <v>0.48553000000000002</v>
      </c>
      <c r="G84" s="13" t="s">
        <v>365</v>
      </c>
      <c r="H84" s="13" t="s">
        <v>365</v>
      </c>
      <c r="I84" s="13" t="s">
        <v>365</v>
      </c>
      <c r="J84" s="13" t="s">
        <v>365</v>
      </c>
      <c r="K84" s="13" t="s">
        <v>365</v>
      </c>
      <c r="L84" s="13" t="s">
        <v>365</v>
      </c>
      <c r="M84" s="13" t="s">
        <v>365</v>
      </c>
      <c r="N84" s="13" t="s">
        <v>365</v>
      </c>
      <c r="O84" t="s">
        <v>366</v>
      </c>
      <c r="P84" t="s">
        <v>366</v>
      </c>
      <c r="Q84" t="s">
        <v>366</v>
      </c>
    </row>
    <row r="85" spans="1:17" hidden="1" x14ac:dyDescent="0.2">
      <c r="A85" s="19" t="s">
        <v>416</v>
      </c>
      <c r="B85" t="s">
        <v>108</v>
      </c>
      <c r="C85" t="s">
        <v>110</v>
      </c>
      <c r="D85" s="13">
        <v>0.44279000000000002</v>
      </c>
      <c r="E85" s="13">
        <v>0.46109</v>
      </c>
      <c r="F85" s="13">
        <v>0.50295999999999996</v>
      </c>
      <c r="G85" s="13" t="s">
        <v>365</v>
      </c>
      <c r="H85" s="13" t="s">
        <v>365</v>
      </c>
      <c r="I85" s="13" t="s">
        <v>365</v>
      </c>
      <c r="J85" s="13" t="s">
        <v>365</v>
      </c>
      <c r="K85" s="13" t="s">
        <v>365</v>
      </c>
      <c r="L85" s="13" t="s">
        <v>365</v>
      </c>
      <c r="M85" s="13" t="s">
        <v>365</v>
      </c>
      <c r="N85" s="13" t="s">
        <v>365</v>
      </c>
      <c r="O85" t="s">
        <v>366</v>
      </c>
      <c r="P85" t="s">
        <v>366</v>
      </c>
      <c r="Q85" t="s">
        <v>366</v>
      </c>
    </row>
    <row r="86" spans="1:17" ht="30" hidden="1" customHeight="1" x14ac:dyDescent="0.2">
      <c r="A86" t="s">
        <v>216</v>
      </c>
      <c r="B86" t="s">
        <v>108</v>
      </c>
      <c r="C86" t="s">
        <v>111</v>
      </c>
      <c r="D86" s="13">
        <v>0.53249000000000002</v>
      </c>
      <c r="E86" s="13">
        <v>0.52537</v>
      </c>
      <c r="F86" s="13">
        <v>0.54135</v>
      </c>
      <c r="G86" s="13">
        <v>0.55644000000000005</v>
      </c>
      <c r="H86" s="13">
        <v>0.59618000000000004</v>
      </c>
      <c r="I86" s="13">
        <v>0.61650000000000005</v>
      </c>
      <c r="J86" s="13">
        <v>0.60231000000000001</v>
      </c>
      <c r="K86" s="13">
        <v>0.61850000000000005</v>
      </c>
      <c r="L86" s="13">
        <v>0.62219000000000002</v>
      </c>
      <c r="M86" s="13">
        <v>0.59175999999999995</v>
      </c>
      <c r="N86" s="13">
        <v>0.55808999999999997</v>
      </c>
      <c r="O86" t="s">
        <v>82</v>
      </c>
      <c r="P86" t="s">
        <v>82</v>
      </c>
      <c r="Q86" t="s">
        <v>82</v>
      </c>
    </row>
    <row r="87" spans="1:17" hidden="1" x14ac:dyDescent="0.2">
      <c r="A87" t="s">
        <v>217</v>
      </c>
      <c r="B87" t="s">
        <v>108</v>
      </c>
      <c r="C87" t="s">
        <v>111</v>
      </c>
      <c r="D87" s="13">
        <v>0.32018000000000002</v>
      </c>
      <c r="E87" s="13">
        <v>0.36521999999999999</v>
      </c>
      <c r="F87" s="13">
        <v>0.39433000000000001</v>
      </c>
      <c r="G87" s="13">
        <v>0.38551000000000002</v>
      </c>
      <c r="H87" s="13">
        <v>0.40556999999999999</v>
      </c>
      <c r="I87" s="13">
        <v>0.42871999999999999</v>
      </c>
      <c r="J87" s="13">
        <v>0.42923</v>
      </c>
      <c r="K87" s="13">
        <v>0.40076000000000001</v>
      </c>
      <c r="L87" s="13">
        <v>0.39366000000000001</v>
      </c>
      <c r="M87" s="13">
        <v>0.37751000000000001</v>
      </c>
      <c r="N87" s="13">
        <v>0.31725999999999999</v>
      </c>
      <c r="O87" t="s">
        <v>82</v>
      </c>
      <c r="P87" t="s">
        <v>81</v>
      </c>
      <c r="Q87" t="s">
        <v>82</v>
      </c>
    </row>
    <row r="88" spans="1:17" hidden="1" x14ac:dyDescent="0.2">
      <c r="A88" t="s">
        <v>218</v>
      </c>
      <c r="B88" t="s">
        <v>108</v>
      </c>
      <c r="C88" t="s">
        <v>111</v>
      </c>
      <c r="D88" s="13">
        <v>0.70287999999999995</v>
      </c>
      <c r="E88" s="13">
        <v>0.71689000000000003</v>
      </c>
      <c r="F88" s="13">
        <v>0.72936999999999996</v>
      </c>
      <c r="G88" s="13">
        <v>0.75866</v>
      </c>
      <c r="H88" s="13">
        <v>0.74524999999999997</v>
      </c>
      <c r="I88" s="13">
        <v>0.72267999999999999</v>
      </c>
      <c r="J88" s="13">
        <v>0.75861999999999996</v>
      </c>
      <c r="K88" s="13">
        <v>0.74287000000000003</v>
      </c>
      <c r="L88" s="13">
        <v>0.75844999999999996</v>
      </c>
      <c r="M88" s="13">
        <v>0.71694999999999998</v>
      </c>
      <c r="N88" s="13">
        <v>0.68823999999999996</v>
      </c>
      <c r="O88" t="s">
        <v>82</v>
      </c>
      <c r="P88" t="s">
        <v>82</v>
      </c>
      <c r="Q88" t="s">
        <v>82</v>
      </c>
    </row>
    <row r="89" spans="1:17" hidden="1" x14ac:dyDescent="0.2">
      <c r="A89" t="s">
        <v>219</v>
      </c>
      <c r="B89" t="s">
        <v>108</v>
      </c>
      <c r="C89" t="s">
        <v>111</v>
      </c>
      <c r="D89" s="13">
        <v>0.51988999999999996</v>
      </c>
      <c r="E89" s="13">
        <v>0.54396999999999995</v>
      </c>
      <c r="F89" s="13">
        <v>0.55262999999999995</v>
      </c>
      <c r="G89" s="13">
        <v>0.62955000000000005</v>
      </c>
      <c r="H89" s="13">
        <v>0.65149999999999997</v>
      </c>
      <c r="I89" s="13">
        <v>0.61804000000000003</v>
      </c>
      <c r="J89" s="13">
        <v>0.61604999999999999</v>
      </c>
      <c r="K89" s="13">
        <v>0.60233000000000003</v>
      </c>
      <c r="L89" s="13">
        <v>0.62907999999999997</v>
      </c>
      <c r="M89" s="13">
        <v>0.60201000000000005</v>
      </c>
      <c r="N89" s="13">
        <v>0.52754000000000001</v>
      </c>
      <c r="O89" t="s">
        <v>82</v>
      </c>
      <c r="P89" t="s">
        <v>131</v>
      </c>
      <c r="Q89" t="s">
        <v>82</v>
      </c>
    </row>
    <row r="90" spans="1:17" hidden="1" x14ac:dyDescent="0.2">
      <c r="A90" t="s">
        <v>220</v>
      </c>
      <c r="B90" t="s">
        <v>108</v>
      </c>
      <c r="C90" t="s">
        <v>111</v>
      </c>
      <c r="D90" s="13" t="s">
        <v>365</v>
      </c>
      <c r="E90" s="13" t="s">
        <v>365</v>
      </c>
      <c r="F90" s="13" t="s">
        <v>365</v>
      </c>
      <c r="G90" s="13">
        <v>0.69049000000000005</v>
      </c>
      <c r="H90" s="13">
        <v>0.72448000000000001</v>
      </c>
      <c r="I90" s="13">
        <v>0.72455000000000003</v>
      </c>
      <c r="J90" s="13">
        <v>0.73165000000000002</v>
      </c>
      <c r="K90" s="13">
        <v>0.71267000000000003</v>
      </c>
      <c r="L90" s="13">
        <v>0.72387000000000001</v>
      </c>
      <c r="M90" s="13">
        <v>0.75153999999999999</v>
      </c>
      <c r="N90" s="13">
        <v>0.71350000000000002</v>
      </c>
      <c r="O90" t="s">
        <v>82</v>
      </c>
      <c r="P90" t="s">
        <v>82</v>
      </c>
      <c r="Q90" t="s">
        <v>82</v>
      </c>
    </row>
    <row r="91" spans="1:17" hidden="1" x14ac:dyDescent="0.2">
      <c r="A91" t="s">
        <v>221</v>
      </c>
      <c r="B91" t="s">
        <v>108</v>
      </c>
      <c r="C91" t="s">
        <v>111</v>
      </c>
      <c r="D91" s="13" t="s">
        <v>365</v>
      </c>
      <c r="E91" s="13" t="s">
        <v>365</v>
      </c>
      <c r="F91" s="13" t="s">
        <v>365</v>
      </c>
      <c r="G91" s="13">
        <v>0.52634999999999998</v>
      </c>
      <c r="H91" s="13">
        <v>0.55774999999999997</v>
      </c>
      <c r="I91" s="13">
        <v>0.58520000000000005</v>
      </c>
      <c r="J91" s="13">
        <v>0.59294999999999998</v>
      </c>
      <c r="K91" s="13">
        <v>0.57476000000000005</v>
      </c>
      <c r="L91" s="13">
        <v>0.60536000000000001</v>
      </c>
      <c r="M91" s="13">
        <v>0.61167000000000005</v>
      </c>
      <c r="N91" s="13">
        <v>0.59082000000000001</v>
      </c>
      <c r="O91" t="s">
        <v>82</v>
      </c>
      <c r="P91" t="s">
        <v>82</v>
      </c>
      <c r="Q91" t="s">
        <v>82</v>
      </c>
    </row>
    <row r="92" spans="1:17" hidden="1" x14ac:dyDescent="0.2">
      <c r="A92" t="s">
        <v>222</v>
      </c>
      <c r="B92" t="s">
        <v>108</v>
      </c>
      <c r="C92" t="s">
        <v>111</v>
      </c>
      <c r="D92" s="13" t="s">
        <v>365</v>
      </c>
      <c r="E92" s="13" t="s">
        <v>365</v>
      </c>
      <c r="F92" s="13" t="s">
        <v>365</v>
      </c>
      <c r="G92" s="13">
        <v>0.64673999999999998</v>
      </c>
      <c r="H92" s="13">
        <v>0.65876000000000001</v>
      </c>
      <c r="I92" s="13">
        <v>0.67649999999999999</v>
      </c>
      <c r="J92" s="13">
        <v>0.67734000000000005</v>
      </c>
      <c r="K92" s="13">
        <v>0.64354</v>
      </c>
      <c r="L92" s="13">
        <v>0.65891</v>
      </c>
      <c r="M92" s="13">
        <v>0.61833000000000005</v>
      </c>
      <c r="N92" s="13">
        <v>0.58477999999999997</v>
      </c>
      <c r="O92" t="s">
        <v>82</v>
      </c>
      <c r="P92" t="s">
        <v>82</v>
      </c>
      <c r="Q92" t="s">
        <v>82</v>
      </c>
    </row>
    <row r="93" spans="1:17" hidden="1" x14ac:dyDescent="0.2">
      <c r="A93" t="s">
        <v>223</v>
      </c>
      <c r="B93" t="s">
        <v>108</v>
      </c>
      <c r="C93" t="s">
        <v>111</v>
      </c>
      <c r="D93" s="13" t="s">
        <v>365</v>
      </c>
      <c r="E93" s="13" t="s">
        <v>365</v>
      </c>
      <c r="F93" s="13" t="s">
        <v>365</v>
      </c>
      <c r="G93" s="13">
        <v>0.77505000000000002</v>
      </c>
      <c r="H93" s="13">
        <v>0.77617000000000003</v>
      </c>
      <c r="I93" s="13">
        <v>0.77025999999999994</v>
      </c>
      <c r="J93" s="13">
        <v>0.78215999999999997</v>
      </c>
      <c r="K93" s="13">
        <v>0.75483</v>
      </c>
      <c r="L93" s="13">
        <v>0.78203999999999996</v>
      </c>
      <c r="M93" s="13">
        <v>0.75478000000000001</v>
      </c>
      <c r="N93" s="13">
        <v>0.74522999999999995</v>
      </c>
      <c r="O93" t="s">
        <v>82</v>
      </c>
      <c r="P93" t="s">
        <v>82</v>
      </c>
      <c r="Q93" t="s">
        <v>82</v>
      </c>
    </row>
    <row r="94" spans="1:17" hidden="1" x14ac:dyDescent="0.2">
      <c r="A94" t="s">
        <v>224</v>
      </c>
      <c r="B94" t="s">
        <v>108</v>
      </c>
      <c r="C94" t="s">
        <v>111</v>
      </c>
      <c r="D94" s="13" t="s">
        <v>365</v>
      </c>
      <c r="E94" s="13" t="s">
        <v>365</v>
      </c>
      <c r="F94" s="13" t="s">
        <v>365</v>
      </c>
      <c r="G94" s="13">
        <v>0.45252999999999999</v>
      </c>
      <c r="H94" s="13">
        <v>0.51185999999999998</v>
      </c>
      <c r="I94" s="13">
        <v>0.53173999999999999</v>
      </c>
      <c r="J94" s="13">
        <v>0.54303000000000001</v>
      </c>
      <c r="K94" s="13">
        <v>0.51685999999999999</v>
      </c>
      <c r="L94" s="13">
        <v>0.55427000000000004</v>
      </c>
      <c r="M94" s="13">
        <v>0.54939000000000004</v>
      </c>
      <c r="N94" s="13">
        <v>0.49181999999999998</v>
      </c>
      <c r="O94" t="s">
        <v>82</v>
      </c>
      <c r="P94" t="s">
        <v>82</v>
      </c>
      <c r="Q94" t="s">
        <v>82</v>
      </c>
    </row>
    <row r="95" spans="1:17" hidden="1" x14ac:dyDescent="0.2">
      <c r="A95" t="s">
        <v>225</v>
      </c>
      <c r="B95" t="s">
        <v>108</v>
      </c>
      <c r="C95" t="s">
        <v>111</v>
      </c>
      <c r="D95" s="13" t="s">
        <v>365</v>
      </c>
      <c r="E95" s="13" t="s">
        <v>365</v>
      </c>
      <c r="F95" s="13" t="s">
        <v>365</v>
      </c>
      <c r="G95" s="13">
        <v>0.50677000000000005</v>
      </c>
      <c r="H95" s="13">
        <v>0.53232999999999997</v>
      </c>
      <c r="I95" s="13">
        <v>0.57015000000000005</v>
      </c>
      <c r="J95" s="13">
        <v>0.53669</v>
      </c>
      <c r="K95" s="13">
        <v>0.53435999999999995</v>
      </c>
      <c r="L95" s="13">
        <v>0.53730999999999995</v>
      </c>
      <c r="M95" s="13">
        <v>0.55344000000000004</v>
      </c>
      <c r="N95" s="13">
        <v>0.47284999999999999</v>
      </c>
      <c r="O95" t="s">
        <v>82</v>
      </c>
      <c r="P95" t="s">
        <v>82</v>
      </c>
      <c r="Q95" t="s">
        <v>82</v>
      </c>
    </row>
    <row r="96" spans="1:17" hidden="1" x14ac:dyDescent="0.2">
      <c r="A96" t="s">
        <v>226</v>
      </c>
      <c r="B96" t="s">
        <v>108</v>
      </c>
      <c r="C96" t="s">
        <v>111</v>
      </c>
      <c r="D96" s="13" t="s">
        <v>365</v>
      </c>
      <c r="E96" s="13" t="s">
        <v>365</v>
      </c>
      <c r="F96" s="13" t="s">
        <v>365</v>
      </c>
      <c r="G96" s="13">
        <v>0.74219000000000002</v>
      </c>
      <c r="H96" s="13">
        <v>0.72375999999999996</v>
      </c>
      <c r="I96" s="13">
        <v>0.71175999999999995</v>
      </c>
      <c r="J96" s="13">
        <v>0.74885999999999997</v>
      </c>
      <c r="K96" s="13">
        <v>0.71838999999999997</v>
      </c>
      <c r="L96" s="13">
        <v>0.73743999999999998</v>
      </c>
      <c r="M96" s="13">
        <v>0.73868999999999996</v>
      </c>
      <c r="N96" s="13">
        <v>0.67059000000000002</v>
      </c>
      <c r="O96" t="s">
        <v>82</v>
      </c>
      <c r="P96" t="s">
        <v>82</v>
      </c>
      <c r="Q96" t="s">
        <v>82</v>
      </c>
    </row>
    <row r="97" spans="1:17" hidden="1" x14ac:dyDescent="0.2">
      <c r="A97" t="s">
        <v>227</v>
      </c>
      <c r="B97" t="s">
        <v>108</v>
      </c>
      <c r="C97" t="s">
        <v>111</v>
      </c>
      <c r="D97" s="13" t="s">
        <v>365</v>
      </c>
      <c r="E97" s="13" t="s">
        <v>365</v>
      </c>
      <c r="F97" s="13" t="s">
        <v>365</v>
      </c>
      <c r="G97" s="13" t="s">
        <v>365</v>
      </c>
      <c r="H97" s="13" t="s">
        <v>365</v>
      </c>
      <c r="I97" s="13" t="s">
        <v>365</v>
      </c>
      <c r="J97" s="13">
        <v>0.35072999999999999</v>
      </c>
      <c r="K97" s="13">
        <v>0.33687</v>
      </c>
      <c r="L97" s="13">
        <v>0.32832</v>
      </c>
      <c r="M97" s="13">
        <v>0.38422000000000001</v>
      </c>
      <c r="N97" s="13">
        <v>0.33839999999999998</v>
      </c>
      <c r="O97" t="s">
        <v>82</v>
      </c>
      <c r="P97" t="s">
        <v>82</v>
      </c>
      <c r="Q97" t="s">
        <v>82</v>
      </c>
    </row>
    <row r="98" spans="1:17" hidden="1" x14ac:dyDescent="0.2">
      <c r="A98" s="19" t="s">
        <v>414</v>
      </c>
      <c r="B98" t="s">
        <v>108</v>
      </c>
      <c r="C98" t="s">
        <v>111</v>
      </c>
      <c r="D98" s="13" t="s">
        <v>365</v>
      </c>
      <c r="E98" s="13" t="s">
        <v>365</v>
      </c>
      <c r="F98" s="13" t="s">
        <v>365</v>
      </c>
      <c r="G98" s="13">
        <v>0.28605000000000003</v>
      </c>
      <c r="H98" s="13">
        <v>0.33244000000000001</v>
      </c>
      <c r="I98" s="13">
        <v>0.35507</v>
      </c>
      <c r="J98" s="13" t="s">
        <v>365</v>
      </c>
      <c r="K98" s="13" t="s">
        <v>365</v>
      </c>
      <c r="L98" s="13" t="s">
        <v>365</v>
      </c>
      <c r="M98" s="13" t="s">
        <v>365</v>
      </c>
      <c r="N98" s="13" t="s">
        <v>365</v>
      </c>
      <c r="O98" t="s">
        <v>366</v>
      </c>
      <c r="P98" t="s">
        <v>366</v>
      </c>
      <c r="Q98" t="s">
        <v>366</v>
      </c>
    </row>
    <row r="99" spans="1:17" hidden="1" x14ac:dyDescent="0.2">
      <c r="A99" s="19" t="s">
        <v>415</v>
      </c>
      <c r="B99" t="s">
        <v>108</v>
      </c>
      <c r="C99" t="s">
        <v>111</v>
      </c>
      <c r="D99" s="13">
        <v>0.34182000000000001</v>
      </c>
      <c r="E99" s="13">
        <v>0.36976999999999999</v>
      </c>
      <c r="F99" s="13">
        <v>0.39772000000000002</v>
      </c>
      <c r="G99" s="13" t="s">
        <v>365</v>
      </c>
      <c r="H99" s="13" t="s">
        <v>365</v>
      </c>
      <c r="I99" s="13" t="s">
        <v>365</v>
      </c>
      <c r="J99" s="13" t="s">
        <v>365</v>
      </c>
      <c r="K99" s="13" t="s">
        <v>365</v>
      </c>
      <c r="L99" s="13" t="s">
        <v>365</v>
      </c>
      <c r="M99" s="13" t="s">
        <v>365</v>
      </c>
      <c r="N99" s="13" t="s">
        <v>365</v>
      </c>
      <c r="O99" t="s">
        <v>366</v>
      </c>
      <c r="P99" t="s">
        <v>366</v>
      </c>
      <c r="Q99" t="s">
        <v>366</v>
      </c>
    </row>
    <row r="100" spans="1:17" hidden="1" x14ac:dyDescent="0.2">
      <c r="A100" s="19" t="s">
        <v>416</v>
      </c>
      <c r="B100" t="s">
        <v>108</v>
      </c>
      <c r="C100" t="s">
        <v>111</v>
      </c>
      <c r="D100" s="13">
        <v>0.38751999999999998</v>
      </c>
      <c r="E100" s="13">
        <v>0.42464000000000002</v>
      </c>
      <c r="F100" s="13">
        <v>0.44679000000000002</v>
      </c>
      <c r="G100" s="13" t="s">
        <v>365</v>
      </c>
      <c r="H100" s="13" t="s">
        <v>365</v>
      </c>
      <c r="I100" s="13" t="s">
        <v>365</v>
      </c>
      <c r="J100" s="13" t="s">
        <v>365</v>
      </c>
      <c r="K100" s="13" t="s">
        <v>365</v>
      </c>
      <c r="L100" s="13" t="s">
        <v>365</v>
      </c>
      <c r="M100" s="13" t="s">
        <v>365</v>
      </c>
      <c r="N100" s="13" t="s">
        <v>365</v>
      </c>
      <c r="O100" t="s">
        <v>366</v>
      </c>
      <c r="P100" t="s">
        <v>366</v>
      </c>
      <c r="Q100" t="s">
        <v>366</v>
      </c>
    </row>
    <row r="101" spans="1:17" ht="30" hidden="1" customHeight="1" x14ac:dyDescent="0.2">
      <c r="A101" t="s">
        <v>216</v>
      </c>
      <c r="B101" t="s">
        <v>108</v>
      </c>
      <c r="C101" t="s">
        <v>112</v>
      </c>
      <c r="D101" s="13">
        <v>0.49980999999999998</v>
      </c>
      <c r="E101" s="13">
        <v>0.49554999999999999</v>
      </c>
      <c r="F101" s="13">
        <v>0.53195000000000003</v>
      </c>
      <c r="G101" s="13">
        <v>0.54440999999999995</v>
      </c>
      <c r="H101" s="13">
        <v>0.56735999999999998</v>
      </c>
      <c r="I101" s="13">
        <v>0.58974000000000004</v>
      </c>
      <c r="J101" s="13">
        <v>0.57016</v>
      </c>
      <c r="K101" s="13">
        <v>0.55198999999999998</v>
      </c>
      <c r="L101" s="13">
        <v>0.57125999999999999</v>
      </c>
      <c r="M101" s="13">
        <v>0.56130999999999998</v>
      </c>
      <c r="N101" s="13">
        <v>0.56584000000000001</v>
      </c>
      <c r="O101" t="s">
        <v>186</v>
      </c>
      <c r="P101" t="s">
        <v>82</v>
      </c>
      <c r="Q101" t="s">
        <v>82</v>
      </c>
    </row>
    <row r="102" spans="1:17" hidden="1" x14ac:dyDescent="0.2">
      <c r="A102" t="s">
        <v>217</v>
      </c>
      <c r="B102" t="s">
        <v>108</v>
      </c>
      <c r="C102" t="s">
        <v>112</v>
      </c>
      <c r="D102" s="13">
        <v>0.32002000000000003</v>
      </c>
      <c r="E102" s="13">
        <v>0.35121000000000002</v>
      </c>
      <c r="F102" s="13">
        <v>0.37212000000000001</v>
      </c>
      <c r="G102" s="13">
        <v>0.36647000000000002</v>
      </c>
      <c r="H102" s="13">
        <v>0.35964000000000002</v>
      </c>
      <c r="I102" s="13">
        <v>0.40709000000000001</v>
      </c>
      <c r="J102" s="13">
        <v>0.35876000000000002</v>
      </c>
      <c r="K102" s="13">
        <v>0.37648999999999999</v>
      </c>
      <c r="L102" s="13">
        <v>0.34214</v>
      </c>
      <c r="M102" s="13">
        <v>0.33745999999999998</v>
      </c>
      <c r="N102" s="13">
        <v>0.30153000000000002</v>
      </c>
      <c r="O102" t="s">
        <v>82</v>
      </c>
      <c r="P102" t="s">
        <v>82</v>
      </c>
      <c r="Q102" t="s">
        <v>82</v>
      </c>
    </row>
    <row r="103" spans="1:17" hidden="1" x14ac:dyDescent="0.2">
      <c r="A103" t="s">
        <v>218</v>
      </c>
      <c r="B103" t="s">
        <v>108</v>
      </c>
      <c r="C103" t="s">
        <v>112</v>
      </c>
      <c r="D103" s="13">
        <v>0.68069000000000002</v>
      </c>
      <c r="E103" s="13">
        <v>0.67991000000000001</v>
      </c>
      <c r="F103" s="13">
        <v>0.69193000000000005</v>
      </c>
      <c r="G103" s="13">
        <v>0.74460000000000004</v>
      </c>
      <c r="H103" s="13">
        <v>0.72753999999999996</v>
      </c>
      <c r="I103" s="13">
        <v>0.71294000000000002</v>
      </c>
      <c r="J103" s="13">
        <v>0.71401000000000003</v>
      </c>
      <c r="K103" s="13">
        <v>0.73480000000000001</v>
      </c>
      <c r="L103" s="13">
        <v>0.69689000000000001</v>
      </c>
      <c r="M103" s="13">
        <v>0.70204</v>
      </c>
      <c r="N103" s="13">
        <v>0.65654000000000001</v>
      </c>
      <c r="O103" t="s">
        <v>82</v>
      </c>
      <c r="P103" t="s">
        <v>82</v>
      </c>
      <c r="Q103" t="s">
        <v>82</v>
      </c>
    </row>
    <row r="104" spans="1:17" hidden="1" x14ac:dyDescent="0.2">
      <c r="A104" t="s">
        <v>219</v>
      </c>
      <c r="B104" t="s">
        <v>108</v>
      </c>
      <c r="C104" t="s">
        <v>112</v>
      </c>
      <c r="D104" s="13">
        <v>0.51239999999999997</v>
      </c>
      <c r="E104" s="13">
        <v>0.50690000000000002</v>
      </c>
      <c r="F104" s="13">
        <v>0.51463000000000003</v>
      </c>
      <c r="G104" s="13">
        <v>0.59794000000000003</v>
      </c>
      <c r="H104" s="13">
        <v>0.62031999999999998</v>
      </c>
      <c r="I104" s="13">
        <v>0.58225000000000005</v>
      </c>
      <c r="J104" s="13">
        <v>0.56667999999999996</v>
      </c>
      <c r="K104" s="13">
        <v>0.58633000000000002</v>
      </c>
      <c r="L104" s="13">
        <v>0.57015000000000005</v>
      </c>
      <c r="M104" s="13">
        <v>0.57994000000000001</v>
      </c>
      <c r="N104" s="13">
        <v>0.53452999999999995</v>
      </c>
      <c r="O104" t="s">
        <v>82</v>
      </c>
      <c r="P104" t="s">
        <v>82</v>
      </c>
      <c r="Q104" t="s">
        <v>82</v>
      </c>
    </row>
    <row r="105" spans="1:17" hidden="1" x14ac:dyDescent="0.2">
      <c r="A105" t="s">
        <v>220</v>
      </c>
      <c r="B105" t="s">
        <v>108</v>
      </c>
      <c r="C105" t="s">
        <v>112</v>
      </c>
      <c r="D105" s="13" t="s">
        <v>365</v>
      </c>
      <c r="E105" s="13" t="s">
        <v>365</v>
      </c>
      <c r="F105" s="13" t="s">
        <v>365</v>
      </c>
      <c r="G105" s="13">
        <v>0.66288000000000002</v>
      </c>
      <c r="H105" s="13">
        <v>0.68013999999999997</v>
      </c>
      <c r="I105" s="13">
        <v>0.72153</v>
      </c>
      <c r="J105" s="13">
        <v>0.70538999999999996</v>
      </c>
      <c r="K105" s="13">
        <v>0.68003000000000002</v>
      </c>
      <c r="L105" s="13">
        <v>0.68688000000000005</v>
      </c>
      <c r="M105" s="13">
        <v>0.72096000000000005</v>
      </c>
      <c r="N105" s="13">
        <v>0.70145000000000002</v>
      </c>
      <c r="O105" t="s">
        <v>82</v>
      </c>
      <c r="P105" t="s">
        <v>82</v>
      </c>
      <c r="Q105" t="s">
        <v>82</v>
      </c>
    </row>
    <row r="106" spans="1:17" hidden="1" x14ac:dyDescent="0.2">
      <c r="A106" t="s">
        <v>221</v>
      </c>
      <c r="B106" t="s">
        <v>108</v>
      </c>
      <c r="C106" t="s">
        <v>112</v>
      </c>
      <c r="D106" s="13" t="s">
        <v>365</v>
      </c>
      <c r="E106" s="13" t="s">
        <v>365</v>
      </c>
      <c r="F106" s="13" t="s">
        <v>365</v>
      </c>
      <c r="G106" s="13">
        <v>0.49787999999999999</v>
      </c>
      <c r="H106" s="13">
        <v>0.50514999999999999</v>
      </c>
      <c r="I106" s="13">
        <v>0.53674999999999995</v>
      </c>
      <c r="J106" s="13">
        <v>0.53078000000000003</v>
      </c>
      <c r="K106" s="13">
        <v>0.54712000000000005</v>
      </c>
      <c r="L106" s="13">
        <v>0.53347999999999995</v>
      </c>
      <c r="M106" s="13">
        <v>0.55817000000000005</v>
      </c>
      <c r="N106" s="13">
        <v>0.52017999999999998</v>
      </c>
      <c r="O106" t="s">
        <v>82</v>
      </c>
      <c r="P106" t="s">
        <v>82</v>
      </c>
      <c r="Q106" t="s">
        <v>82</v>
      </c>
    </row>
    <row r="107" spans="1:17" hidden="1" x14ac:dyDescent="0.2">
      <c r="A107" t="s">
        <v>222</v>
      </c>
      <c r="B107" t="s">
        <v>108</v>
      </c>
      <c r="C107" t="s">
        <v>112</v>
      </c>
      <c r="D107" s="13" t="s">
        <v>365</v>
      </c>
      <c r="E107" s="13" t="s">
        <v>365</v>
      </c>
      <c r="F107" s="13" t="s">
        <v>365</v>
      </c>
      <c r="G107" s="13">
        <v>0.61812999999999996</v>
      </c>
      <c r="H107" s="13">
        <v>0.63871999999999995</v>
      </c>
      <c r="I107" s="13">
        <v>0.6452</v>
      </c>
      <c r="J107" s="13">
        <v>0.62731999999999999</v>
      </c>
      <c r="K107" s="13">
        <v>0.63122</v>
      </c>
      <c r="L107" s="13">
        <v>0.63905000000000001</v>
      </c>
      <c r="M107" s="13">
        <v>0.62055000000000005</v>
      </c>
      <c r="N107" s="13">
        <v>0.61573999999999995</v>
      </c>
      <c r="O107" t="s">
        <v>82</v>
      </c>
      <c r="P107" t="s">
        <v>82</v>
      </c>
      <c r="Q107" t="s">
        <v>82</v>
      </c>
    </row>
    <row r="108" spans="1:17" hidden="1" x14ac:dyDescent="0.2">
      <c r="A108" t="s">
        <v>223</v>
      </c>
      <c r="B108" t="s">
        <v>108</v>
      </c>
      <c r="C108" t="s">
        <v>112</v>
      </c>
      <c r="D108" s="13" t="s">
        <v>365</v>
      </c>
      <c r="E108" s="13" t="s">
        <v>365</v>
      </c>
      <c r="F108" s="13" t="s">
        <v>365</v>
      </c>
      <c r="G108" s="13">
        <v>0.78064999999999996</v>
      </c>
      <c r="H108" s="13">
        <v>0.78122999999999998</v>
      </c>
      <c r="I108" s="13">
        <v>0.77181</v>
      </c>
      <c r="J108" s="13">
        <v>0.76995000000000002</v>
      </c>
      <c r="K108" s="13">
        <v>0.77046999999999999</v>
      </c>
      <c r="L108" s="13">
        <v>0.77268999999999999</v>
      </c>
      <c r="M108" s="13">
        <v>0.74868000000000001</v>
      </c>
      <c r="N108" s="13">
        <v>0.72504000000000002</v>
      </c>
      <c r="O108" t="s">
        <v>126</v>
      </c>
      <c r="P108" t="s">
        <v>82</v>
      </c>
      <c r="Q108" t="s">
        <v>82</v>
      </c>
    </row>
    <row r="109" spans="1:17" hidden="1" x14ac:dyDescent="0.2">
      <c r="A109" t="s">
        <v>224</v>
      </c>
      <c r="B109" t="s">
        <v>108</v>
      </c>
      <c r="C109" t="s">
        <v>112</v>
      </c>
      <c r="D109" s="13" t="s">
        <v>365</v>
      </c>
      <c r="E109" s="13" t="s">
        <v>365</v>
      </c>
      <c r="F109" s="13" t="s">
        <v>365</v>
      </c>
      <c r="G109" s="13">
        <v>0.40823999999999999</v>
      </c>
      <c r="H109" s="13">
        <v>0.44662000000000002</v>
      </c>
      <c r="I109" s="13">
        <v>0.48136000000000001</v>
      </c>
      <c r="J109" s="13">
        <v>0.44163999999999998</v>
      </c>
      <c r="K109" s="13">
        <v>0.44429999999999997</v>
      </c>
      <c r="L109" s="13">
        <v>0.45490999999999998</v>
      </c>
      <c r="M109" s="13">
        <v>0.44985999999999998</v>
      </c>
      <c r="N109" s="13">
        <v>0.44951999999999998</v>
      </c>
      <c r="O109" t="s">
        <v>82</v>
      </c>
      <c r="P109" t="s">
        <v>82</v>
      </c>
      <c r="Q109" t="s">
        <v>82</v>
      </c>
    </row>
    <row r="110" spans="1:17" hidden="1" x14ac:dyDescent="0.2">
      <c r="A110" t="s">
        <v>225</v>
      </c>
      <c r="B110" t="s">
        <v>108</v>
      </c>
      <c r="C110" t="s">
        <v>112</v>
      </c>
      <c r="D110" s="13" t="s">
        <v>365</v>
      </c>
      <c r="E110" s="13" t="s">
        <v>365</v>
      </c>
      <c r="F110" s="13" t="s">
        <v>365</v>
      </c>
      <c r="G110" s="13">
        <v>0.47625000000000001</v>
      </c>
      <c r="H110" s="13">
        <v>0.48246</v>
      </c>
      <c r="I110" s="13">
        <v>0.53381999999999996</v>
      </c>
      <c r="J110" s="13">
        <v>0.50683</v>
      </c>
      <c r="K110" s="13">
        <v>0.51587000000000005</v>
      </c>
      <c r="L110" s="13">
        <v>0.51587000000000005</v>
      </c>
      <c r="M110" s="13">
        <v>0.51544000000000001</v>
      </c>
      <c r="N110" s="13">
        <v>0.48098000000000002</v>
      </c>
      <c r="O110" t="s">
        <v>82</v>
      </c>
      <c r="P110" t="s">
        <v>82</v>
      </c>
      <c r="Q110" t="s">
        <v>82</v>
      </c>
    </row>
    <row r="111" spans="1:17" hidden="1" x14ac:dyDescent="0.2">
      <c r="A111" t="s">
        <v>226</v>
      </c>
      <c r="B111" t="s">
        <v>108</v>
      </c>
      <c r="C111" t="s">
        <v>112</v>
      </c>
      <c r="D111" s="13" t="s">
        <v>365</v>
      </c>
      <c r="E111" s="13" t="s">
        <v>365</v>
      </c>
      <c r="F111" s="13" t="s">
        <v>365</v>
      </c>
      <c r="G111" s="13">
        <v>0.78164999999999996</v>
      </c>
      <c r="H111" s="13">
        <v>0.74841000000000002</v>
      </c>
      <c r="I111" s="13">
        <v>0.75255000000000005</v>
      </c>
      <c r="J111" s="13">
        <v>0.74848999999999999</v>
      </c>
      <c r="K111" s="13">
        <v>0.74387000000000003</v>
      </c>
      <c r="L111" s="13">
        <v>0.74724000000000002</v>
      </c>
      <c r="M111" s="13">
        <v>0.74119999999999997</v>
      </c>
      <c r="N111" s="13">
        <v>0.70945999999999998</v>
      </c>
      <c r="O111" t="s">
        <v>133</v>
      </c>
      <c r="P111" t="s">
        <v>82</v>
      </c>
      <c r="Q111" t="s">
        <v>82</v>
      </c>
    </row>
    <row r="112" spans="1:17" hidden="1" x14ac:dyDescent="0.2">
      <c r="A112" t="s">
        <v>227</v>
      </c>
      <c r="B112" t="s">
        <v>108</v>
      </c>
      <c r="C112" t="s">
        <v>112</v>
      </c>
      <c r="D112" s="13" t="s">
        <v>365</v>
      </c>
      <c r="E112" s="13" t="s">
        <v>365</v>
      </c>
      <c r="F112" s="13" t="s">
        <v>365</v>
      </c>
      <c r="G112" s="13" t="s">
        <v>365</v>
      </c>
      <c r="H112" s="13" t="s">
        <v>365</v>
      </c>
      <c r="I112" s="13" t="s">
        <v>365</v>
      </c>
      <c r="J112" s="13">
        <v>0.28838000000000003</v>
      </c>
      <c r="K112" s="13">
        <v>0.26271</v>
      </c>
      <c r="L112" s="13">
        <v>0.25183</v>
      </c>
      <c r="M112" s="13">
        <v>0.32943</v>
      </c>
      <c r="N112" s="13">
        <v>0.29507</v>
      </c>
      <c r="O112" t="s">
        <v>82</v>
      </c>
      <c r="P112" t="s">
        <v>82</v>
      </c>
      <c r="Q112" t="s">
        <v>82</v>
      </c>
    </row>
    <row r="113" spans="1:17" hidden="1" x14ac:dyDescent="0.2">
      <c r="A113" s="19" t="s">
        <v>414</v>
      </c>
      <c r="B113" t="s">
        <v>108</v>
      </c>
      <c r="C113" t="s">
        <v>112</v>
      </c>
      <c r="D113" s="13" t="s">
        <v>365</v>
      </c>
      <c r="E113" s="13" t="s">
        <v>365</v>
      </c>
      <c r="F113" s="13" t="s">
        <v>365</v>
      </c>
      <c r="G113" s="13">
        <v>0.2324</v>
      </c>
      <c r="H113" s="13">
        <v>0.27074999999999999</v>
      </c>
      <c r="I113" s="13">
        <v>0.29133999999999999</v>
      </c>
      <c r="J113" s="13" t="s">
        <v>365</v>
      </c>
      <c r="K113" s="13" t="s">
        <v>365</v>
      </c>
      <c r="L113" s="13" t="s">
        <v>365</v>
      </c>
      <c r="M113" s="13" t="s">
        <v>365</v>
      </c>
      <c r="N113" s="13" t="s">
        <v>365</v>
      </c>
      <c r="O113" t="s">
        <v>366</v>
      </c>
      <c r="P113" t="s">
        <v>366</v>
      </c>
      <c r="Q113" t="s">
        <v>366</v>
      </c>
    </row>
    <row r="114" spans="1:17" hidden="1" x14ac:dyDescent="0.2">
      <c r="A114" s="19" t="s">
        <v>415</v>
      </c>
      <c r="B114" t="s">
        <v>108</v>
      </c>
      <c r="C114" t="s">
        <v>112</v>
      </c>
      <c r="D114" s="13">
        <v>0.30595</v>
      </c>
      <c r="E114" s="13">
        <v>0.32889000000000002</v>
      </c>
      <c r="F114" s="13">
        <v>0.34933999999999998</v>
      </c>
      <c r="G114" s="13" t="s">
        <v>365</v>
      </c>
      <c r="H114" s="13" t="s">
        <v>365</v>
      </c>
      <c r="I114" s="13" t="s">
        <v>365</v>
      </c>
      <c r="J114" s="13" t="s">
        <v>365</v>
      </c>
      <c r="K114" s="13" t="s">
        <v>365</v>
      </c>
      <c r="L114" s="13" t="s">
        <v>365</v>
      </c>
      <c r="M114" s="13" t="s">
        <v>365</v>
      </c>
      <c r="N114" s="13" t="s">
        <v>365</v>
      </c>
      <c r="O114" t="s">
        <v>366</v>
      </c>
      <c r="P114" t="s">
        <v>366</v>
      </c>
      <c r="Q114" t="s">
        <v>366</v>
      </c>
    </row>
    <row r="115" spans="1:17" hidden="1" x14ac:dyDescent="0.2">
      <c r="A115" s="19" t="s">
        <v>416</v>
      </c>
      <c r="B115" t="s">
        <v>108</v>
      </c>
      <c r="C115" t="s">
        <v>112</v>
      </c>
      <c r="D115" s="13">
        <v>0.38490999999999997</v>
      </c>
      <c r="E115" s="13">
        <v>0.39185999999999999</v>
      </c>
      <c r="F115" s="13">
        <v>0.44294</v>
      </c>
      <c r="G115" s="13" t="s">
        <v>365</v>
      </c>
      <c r="H115" s="13" t="s">
        <v>365</v>
      </c>
      <c r="I115" s="13" t="s">
        <v>365</v>
      </c>
      <c r="J115" s="13" t="s">
        <v>365</v>
      </c>
      <c r="K115" s="13" t="s">
        <v>365</v>
      </c>
      <c r="L115" s="13" t="s">
        <v>365</v>
      </c>
      <c r="M115" s="13" t="s">
        <v>365</v>
      </c>
      <c r="N115" s="13" t="s">
        <v>365</v>
      </c>
      <c r="O115" t="s">
        <v>366</v>
      </c>
      <c r="P115" t="s">
        <v>366</v>
      </c>
      <c r="Q115" t="s">
        <v>366</v>
      </c>
    </row>
    <row r="116" spans="1:17" ht="15.75" hidden="1" x14ac:dyDescent="0.25">
      <c r="A116" s="6" t="s">
        <v>66</v>
      </c>
      <c r="B116" s="6" t="s">
        <v>108</v>
      </c>
      <c r="C116" s="6" t="s">
        <v>109</v>
      </c>
      <c r="D116" s="8">
        <v>1320</v>
      </c>
      <c r="E116" s="8">
        <v>1320</v>
      </c>
      <c r="F116" s="8">
        <v>1080</v>
      </c>
      <c r="G116" s="8">
        <v>970</v>
      </c>
      <c r="H116" s="8">
        <v>930</v>
      </c>
      <c r="I116" s="8">
        <v>420</v>
      </c>
      <c r="J116" s="8">
        <v>410</v>
      </c>
      <c r="K116" s="8">
        <v>360</v>
      </c>
      <c r="L116" s="8">
        <v>390</v>
      </c>
      <c r="M116" s="8">
        <v>330</v>
      </c>
      <c r="N116" s="8">
        <v>90</v>
      </c>
      <c r="O116" s="6"/>
      <c r="P116" s="6"/>
      <c r="Q116" s="6"/>
    </row>
    <row r="117" spans="1:17" ht="15.75" hidden="1" x14ac:dyDescent="0.25">
      <c r="A117" s="6" t="s">
        <v>66</v>
      </c>
      <c r="B117" s="6" t="s">
        <v>108</v>
      </c>
      <c r="C117" s="6" t="s">
        <v>110</v>
      </c>
      <c r="D117" s="8">
        <v>4900</v>
      </c>
      <c r="E117" s="8">
        <v>4740</v>
      </c>
      <c r="F117" s="8">
        <v>3800</v>
      </c>
      <c r="G117" s="8">
        <v>3590</v>
      </c>
      <c r="H117" s="8">
        <v>3420</v>
      </c>
      <c r="I117" s="8">
        <v>1530</v>
      </c>
      <c r="J117" s="8">
        <v>1520</v>
      </c>
      <c r="K117" s="8">
        <v>1560</v>
      </c>
      <c r="L117" s="8">
        <v>1580</v>
      </c>
      <c r="M117" s="8">
        <v>1540</v>
      </c>
      <c r="N117" s="8">
        <v>430</v>
      </c>
      <c r="O117" s="6"/>
      <c r="P117" s="6"/>
      <c r="Q117" s="6"/>
    </row>
    <row r="118" spans="1:17" ht="15.75" hidden="1" x14ac:dyDescent="0.25">
      <c r="A118" s="6" t="s">
        <v>66</v>
      </c>
      <c r="B118" s="6" t="s">
        <v>108</v>
      </c>
      <c r="C118" s="6" t="s">
        <v>111</v>
      </c>
      <c r="D118" s="8">
        <v>4090</v>
      </c>
      <c r="E118" s="8">
        <v>4130</v>
      </c>
      <c r="F118" s="8">
        <v>3350</v>
      </c>
      <c r="G118" s="8">
        <v>3110</v>
      </c>
      <c r="H118" s="8">
        <v>2970</v>
      </c>
      <c r="I118" s="8">
        <v>1540</v>
      </c>
      <c r="J118" s="8">
        <v>1400</v>
      </c>
      <c r="K118" s="8">
        <v>1410</v>
      </c>
      <c r="L118" s="8">
        <v>1420</v>
      </c>
      <c r="M118" s="8">
        <v>1360</v>
      </c>
      <c r="N118" s="8">
        <v>360</v>
      </c>
      <c r="O118" s="6"/>
      <c r="P118" s="6"/>
      <c r="Q118" s="6"/>
    </row>
    <row r="119" spans="1:17" ht="15.75" hidden="1" x14ac:dyDescent="0.25">
      <c r="A119" s="6" t="s">
        <v>66</v>
      </c>
      <c r="B119" s="6" t="s">
        <v>108</v>
      </c>
      <c r="C119" s="6" t="s">
        <v>112</v>
      </c>
      <c r="D119" s="8">
        <v>5700</v>
      </c>
      <c r="E119" s="8">
        <v>5840</v>
      </c>
      <c r="F119" s="8">
        <v>4780</v>
      </c>
      <c r="G119" s="8">
        <v>4380</v>
      </c>
      <c r="H119" s="8">
        <v>4160</v>
      </c>
      <c r="I119" s="8">
        <v>2080</v>
      </c>
      <c r="J119" s="8">
        <v>2150</v>
      </c>
      <c r="K119" s="8">
        <v>2220</v>
      </c>
      <c r="L119" s="8">
        <v>2190</v>
      </c>
      <c r="M119" s="8">
        <v>2280</v>
      </c>
      <c r="N119" s="8">
        <v>740</v>
      </c>
      <c r="O119" s="6"/>
      <c r="P119" s="6"/>
      <c r="Q119" s="6"/>
    </row>
    <row r="120" spans="1:17" ht="30" hidden="1" customHeight="1" x14ac:dyDescent="0.2">
      <c r="A120" t="s">
        <v>216</v>
      </c>
      <c r="B120" t="s">
        <v>113</v>
      </c>
      <c r="C120" t="s">
        <v>114</v>
      </c>
      <c r="D120" s="13">
        <v>0.46172000000000002</v>
      </c>
      <c r="E120" s="13">
        <v>0.47534999999999999</v>
      </c>
      <c r="F120" s="13">
        <v>0.48686000000000001</v>
      </c>
      <c r="G120" s="13">
        <v>0.49435000000000001</v>
      </c>
      <c r="H120" s="13">
        <v>0.50921000000000005</v>
      </c>
      <c r="I120" s="13">
        <v>0.56083000000000005</v>
      </c>
      <c r="J120" s="13">
        <v>0.53966999999999998</v>
      </c>
      <c r="K120" s="13">
        <v>0.55035000000000001</v>
      </c>
      <c r="L120" s="13">
        <v>0.55010000000000003</v>
      </c>
      <c r="M120" s="13">
        <v>0.53410000000000002</v>
      </c>
      <c r="N120" s="13">
        <v>0.53332000000000002</v>
      </c>
      <c r="O120" t="s">
        <v>186</v>
      </c>
      <c r="P120" t="s">
        <v>82</v>
      </c>
      <c r="Q120" t="s">
        <v>82</v>
      </c>
    </row>
    <row r="121" spans="1:17" hidden="1" x14ac:dyDescent="0.2">
      <c r="A121" t="s">
        <v>217</v>
      </c>
      <c r="B121" t="s">
        <v>113</v>
      </c>
      <c r="C121" t="s">
        <v>114</v>
      </c>
      <c r="D121" s="13">
        <v>0.32695000000000002</v>
      </c>
      <c r="E121" s="13">
        <v>0.36259000000000002</v>
      </c>
      <c r="F121" s="13">
        <v>0.37758999999999998</v>
      </c>
      <c r="G121" s="13">
        <v>0.37090000000000001</v>
      </c>
      <c r="H121" s="13">
        <v>0.36962</v>
      </c>
      <c r="I121" s="13">
        <v>0.42032999999999998</v>
      </c>
      <c r="J121" s="13">
        <v>0.38375999999999999</v>
      </c>
      <c r="K121" s="13">
        <v>0.38483000000000001</v>
      </c>
      <c r="L121" s="13">
        <v>0.37613999999999997</v>
      </c>
      <c r="M121" s="13">
        <v>0.38234000000000001</v>
      </c>
      <c r="N121" s="13">
        <v>0.31849</v>
      </c>
      <c r="O121" t="s">
        <v>82</v>
      </c>
      <c r="P121" t="s">
        <v>82</v>
      </c>
      <c r="Q121" t="s">
        <v>82</v>
      </c>
    </row>
    <row r="122" spans="1:17" hidden="1" x14ac:dyDescent="0.2">
      <c r="A122" t="s">
        <v>218</v>
      </c>
      <c r="B122" t="s">
        <v>113</v>
      </c>
      <c r="C122" t="s">
        <v>114</v>
      </c>
      <c r="D122" s="13">
        <v>0.64856999999999998</v>
      </c>
      <c r="E122" s="13">
        <v>0.64509000000000005</v>
      </c>
      <c r="F122" s="13">
        <v>0.65356999999999998</v>
      </c>
      <c r="G122" s="13">
        <v>0.70296000000000003</v>
      </c>
      <c r="H122" s="13">
        <v>0.69557999999999998</v>
      </c>
      <c r="I122" s="13">
        <v>0.67849000000000004</v>
      </c>
      <c r="J122" s="13">
        <v>0.67632000000000003</v>
      </c>
      <c r="K122" s="13">
        <v>0.72985999999999995</v>
      </c>
      <c r="L122" s="13">
        <v>0.70945000000000003</v>
      </c>
      <c r="M122" s="13">
        <v>0.70374000000000003</v>
      </c>
      <c r="N122" s="13">
        <v>0.63987000000000005</v>
      </c>
      <c r="O122" t="s">
        <v>82</v>
      </c>
      <c r="P122" t="s">
        <v>133</v>
      </c>
      <c r="Q122" t="s">
        <v>82</v>
      </c>
    </row>
    <row r="123" spans="1:17" hidden="1" x14ac:dyDescent="0.2">
      <c r="A123" t="s">
        <v>219</v>
      </c>
      <c r="B123" t="s">
        <v>113</v>
      </c>
      <c r="C123" t="s">
        <v>114</v>
      </c>
      <c r="D123" s="13">
        <v>0.47012999999999999</v>
      </c>
      <c r="E123" s="13">
        <v>0.48975000000000002</v>
      </c>
      <c r="F123" s="13">
        <v>0.48982999999999999</v>
      </c>
      <c r="G123" s="13">
        <v>0.54047999999999996</v>
      </c>
      <c r="H123" s="13">
        <v>0.58611000000000002</v>
      </c>
      <c r="I123" s="13">
        <v>0.55625000000000002</v>
      </c>
      <c r="J123" s="13">
        <v>0.55888000000000004</v>
      </c>
      <c r="K123" s="13">
        <v>0.55988000000000004</v>
      </c>
      <c r="L123" s="13">
        <v>0.59165000000000001</v>
      </c>
      <c r="M123" s="13">
        <v>0.55642999999999998</v>
      </c>
      <c r="N123" s="13">
        <v>0.51644000000000001</v>
      </c>
      <c r="O123" t="s">
        <v>82</v>
      </c>
      <c r="P123" t="s">
        <v>81</v>
      </c>
      <c r="Q123" t="s">
        <v>82</v>
      </c>
    </row>
    <row r="124" spans="1:17" hidden="1" x14ac:dyDescent="0.2">
      <c r="A124" t="s">
        <v>220</v>
      </c>
      <c r="B124" t="s">
        <v>113</v>
      </c>
      <c r="C124" t="s">
        <v>114</v>
      </c>
      <c r="D124" s="13" t="s">
        <v>365</v>
      </c>
      <c r="E124" s="13" t="s">
        <v>365</v>
      </c>
      <c r="F124" s="13" t="s">
        <v>365</v>
      </c>
      <c r="G124" s="13">
        <v>0.59580999999999995</v>
      </c>
      <c r="H124" s="13">
        <v>0.62270999999999999</v>
      </c>
      <c r="I124" s="13">
        <v>0.65353000000000006</v>
      </c>
      <c r="J124" s="13">
        <v>0.65290000000000004</v>
      </c>
      <c r="K124" s="13">
        <v>0.66203000000000001</v>
      </c>
      <c r="L124" s="13">
        <v>0.63751000000000002</v>
      </c>
      <c r="M124" s="13">
        <v>0.67574000000000001</v>
      </c>
      <c r="N124" s="13">
        <v>0.68345999999999996</v>
      </c>
      <c r="O124" t="s">
        <v>185</v>
      </c>
      <c r="P124" t="s">
        <v>82</v>
      </c>
      <c r="Q124" t="s">
        <v>82</v>
      </c>
    </row>
    <row r="125" spans="1:17" hidden="1" x14ac:dyDescent="0.2">
      <c r="A125" t="s">
        <v>221</v>
      </c>
      <c r="B125" t="s">
        <v>113</v>
      </c>
      <c r="C125" t="s">
        <v>114</v>
      </c>
      <c r="D125" s="13" t="s">
        <v>365</v>
      </c>
      <c r="E125" s="13" t="s">
        <v>365</v>
      </c>
      <c r="F125" s="13" t="s">
        <v>365</v>
      </c>
      <c r="G125" s="13">
        <v>0.46479999999999999</v>
      </c>
      <c r="H125" s="13">
        <v>0.46982000000000002</v>
      </c>
      <c r="I125" s="13">
        <v>0.50334999999999996</v>
      </c>
      <c r="J125" s="13">
        <v>0.52337</v>
      </c>
      <c r="K125" s="13">
        <v>0.51156000000000001</v>
      </c>
      <c r="L125" s="13">
        <v>0.50414000000000003</v>
      </c>
      <c r="M125" s="13">
        <v>0.51973000000000003</v>
      </c>
      <c r="N125" s="13">
        <v>0.56688000000000005</v>
      </c>
      <c r="O125" t="s">
        <v>188</v>
      </c>
      <c r="P125" t="s">
        <v>82</v>
      </c>
      <c r="Q125" t="s">
        <v>82</v>
      </c>
    </row>
    <row r="126" spans="1:17" hidden="1" x14ac:dyDescent="0.2">
      <c r="A126" t="s">
        <v>222</v>
      </c>
      <c r="B126" t="s">
        <v>113</v>
      </c>
      <c r="C126" t="s">
        <v>114</v>
      </c>
      <c r="D126" s="13" t="s">
        <v>365</v>
      </c>
      <c r="E126" s="13" t="s">
        <v>365</v>
      </c>
      <c r="F126" s="13" t="s">
        <v>365</v>
      </c>
      <c r="G126" s="13">
        <v>0.58267999999999998</v>
      </c>
      <c r="H126" s="13">
        <v>0.59902999999999995</v>
      </c>
      <c r="I126" s="13">
        <v>0.60377999999999998</v>
      </c>
      <c r="J126" s="13">
        <v>0.61524000000000001</v>
      </c>
      <c r="K126" s="13">
        <v>0.62353999999999998</v>
      </c>
      <c r="L126" s="13">
        <v>0.62126999999999999</v>
      </c>
      <c r="M126" s="13">
        <v>0.61065999999999998</v>
      </c>
      <c r="N126" s="13">
        <v>0.60821000000000003</v>
      </c>
      <c r="O126" t="s">
        <v>82</v>
      </c>
      <c r="P126" t="s">
        <v>82</v>
      </c>
      <c r="Q126" t="s">
        <v>82</v>
      </c>
    </row>
    <row r="127" spans="1:17" hidden="1" x14ac:dyDescent="0.2">
      <c r="A127" t="s">
        <v>223</v>
      </c>
      <c r="B127" t="s">
        <v>113</v>
      </c>
      <c r="C127" t="s">
        <v>114</v>
      </c>
      <c r="D127" s="13" t="s">
        <v>365</v>
      </c>
      <c r="E127" s="13" t="s">
        <v>365</v>
      </c>
      <c r="F127" s="13" t="s">
        <v>365</v>
      </c>
      <c r="G127" s="13">
        <v>0.70523000000000002</v>
      </c>
      <c r="H127" s="13">
        <v>0.71692999999999996</v>
      </c>
      <c r="I127" s="13">
        <v>0.69928999999999997</v>
      </c>
      <c r="J127" s="13">
        <v>0.70101000000000002</v>
      </c>
      <c r="K127" s="13">
        <v>0.70359000000000005</v>
      </c>
      <c r="L127" s="13">
        <v>0.72157000000000004</v>
      </c>
      <c r="M127" s="13">
        <v>0.70387999999999995</v>
      </c>
      <c r="N127" s="13">
        <v>0.67366000000000004</v>
      </c>
      <c r="O127" t="s">
        <v>82</v>
      </c>
      <c r="P127" t="s">
        <v>82</v>
      </c>
      <c r="Q127" t="s">
        <v>82</v>
      </c>
    </row>
    <row r="128" spans="1:17" hidden="1" x14ac:dyDescent="0.2">
      <c r="A128" t="s">
        <v>224</v>
      </c>
      <c r="B128" t="s">
        <v>113</v>
      </c>
      <c r="C128" t="s">
        <v>114</v>
      </c>
      <c r="D128" s="13" t="s">
        <v>365</v>
      </c>
      <c r="E128" s="13" t="s">
        <v>365</v>
      </c>
      <c r="F128" s="13" t="s">
        <v>365</v>
      </c>
      <c r="G128" s="13">
        <v>0.42685000000000001</v>
      </c>
      <c r="H128" s="13">
        <v>0.45665</v>
      </c>
      <c r="I128" s="13">
        <v>0.48627999999999999</v>
      </c>
      <c r="J128" s="13">
        <v>0.4743</v>
      </c>
      <c r="K128" s="13">
        <v>0.48215000000000002</v>
      </c>
      <c r="L128" s="13">
        <v>0.47660000000000002</v>
      </c>
      <c r="M128" s="13">
        <v>0.48515000000000003</v>
      </c>
      <c r="N128" s="13">
        <v>0.48549999999999999</v>
      </c>
      <c r="O128" t="s">
        <v>82</v>
      </c>
      <c r="P128" t="s">
        <v>82</v>
      </c>
      <c r="Q128" t="s">
        <v>82</v>
      </c>
    </row>
    <row r="129" spans="1:17" hidden="1" x14ac:dyDescent="0.2">
      <c r="A129" t="s">
        <v>225</v>
      </c>
      <c r="B129" t="s">
        <v>113</v>
      </c>
      <c r="C129" t="s">
        <v>114</v>
      </c>
      <c r="D129" s="13" t="s">
        <v>365</v>
      </c>
      <c r="E129" s="13" t="s">
        <v>365</v>
      </c>
      <c r="F129" s="13" t="s">
        <v>365</v>
      </c>
      <c r="G129" s="13">
        <v>0.47491</v>
      </c>
      <c r="H129" s="13">
        <v>0.47309000000000001</v>
      </c>
      <c r="I129" s="13">
        <v>0.51663999999999999</v>
      </c>
      <c r="J129" s="13">
        <v>0.50726000000000004</v>
      </c>
      <c r="K129" s="13">
        <v>0.52054</v>
      </c>
      <c r="L129" s="13">
        <v>0.52090999999999998</v>
      </c>
      <c r="M129" s="13">
        <v>0.52529000000000003</v>
      </c>
      <c r="N129" s="13">
        <v>0.46004</v>
      </c>
      <c r="O129" t="s">
        <v>82</v>
      </c>
      <c r="P129" t="s">
        <v>82</v>
      </c>
      <c r="Q129" t="s">
        <v>82</v>
      </c>
    </row>
    <row r="130" spans="1:17" hidden="1" x14ac:dyDescent="0.2">
      <c r="A130" t="s">
        <v>226</v>
      </c>
      <c r="B130" t="s">
        <v>113</v>
      </c>
      <c r="C130" t="s">
        <v>114</v>
      </c>
      <c r="D130" s="13" t="s">
        <v>365</v>
      </c>
      <c r="E130" s="13" t="s">
        <v>365</v>
      </c>
      <c r="F130" s="13" t="s">
        <v>365</v>
      </c>
      <c r="G130" s="13">
        <v>0.68803000000000003</v>
      </c>
      <c r="H130" s="13">
        <v>0.67873000000000006</v>
      </c>
      <c r="I130" s="13">
        <v>0.66700999999999999</v>
      </c>
      <c r="J130" s="13">
        <v>0.70086999999999999</v>
      </c>
      <c r="K130" s="13">
        <v>0.68691999999999998</v>
      </c>
      <c r="L130" s="13">
        <v>0.69106000000000001</v>
      </c>
      <c r="M130" s="13">
        <v>0.68276000000000003</v>
      </c>
      <c r="N130" s="13">
        <v>0.65300000000000002</v>
      </c>
      <c r="O130" t="s">
        <v>82</v>
      </c>
      <c r="P130" t="s">
        <v>82</v>
      </c>
      <c r="Q130" t="s">
        <v>82</v>
      </c>
    </row>
    <row r="131" spans="1:17" hidden="1" x14ac:dyDescent="0.2">
      <c r="A131" t="s">
        <v>227</v>
      </c>
      <c r="B131" t="s">
        <v>113</v>
      </c>
      <c r="C131" t="s">
        <v>114</v>
      </c>
      <c r="D131" s="13" t="s">
        <v>365</v>
      </c>
      <c r="E131" s="13" t="s">
        <v>365</v>
      </c>
      <c r="F131" s="13" t="s">
        <v>365</v>
      </c>
      <c r="G131" s="13" t="s">
        <v>365</v>
      </c>
      <c r="H131" s="13" t="s">
        <v>365</v>
      </c>
      <c r="I131" s="13" t="s">
        <v>365</v>
      </c>
      <c r="J131" s="13">
        <v>0.30774000000000001</v>
      </c>
      <c r="K131" s="13">
        <v>0.28882999999999998</v>
      </c>
      <c r="L131" s="13">
        <v>0.27545999999999998</v>
      </c>
      <c r="M131" s="13">
        <v>0.32246999999999998</v>
      </c>
      <c r="N131" s="13">
        <v>0.31519000000000003</v>
      </c>
      <c r="O131" t="s">
        <v>82</v>
      </c>
      <c r="P131" t="s">
        <v>82</v>
      </c>
      <c r="Q131" t="s">
        <v>82</v>
      </c>
    </row>
    <row r="132" spans="1:17" hidden="1" x14ac:dyDescent="0.2">
      <c r="A132" s="19" t="s">
        <v>414</v>
      </c>
      <c r="B132" t="s">
        <v>113</v>
      </c>
      <c r="C132" t="s">
        <v>114</v>
      </c>
      <c r="D132" s="13" t="s">
        <v>365</v>
      </c>
      <c r="E132" s="13" t="s">
        <v>365</v>
      </c>
      <c r="F132" s="13" t="s">
        <v>365</v>
      </c>
      <c r="G132" s="13">
        <v>0.22783</v>
      </c>
      <c r="H132" s="13">
        <v>0.25685000000000002</v>
      </c>
      <c r="I132" s="13">
        <v>0.30508000000000002</v>
      </c>
      <c r="J132" s="13" t="s">
        <v>365</v>
      </c>
      <c r="K132" s="13" t="s">
        <v>365</v>
      </c>
      <c r="L132" s="13" t="s">
        <v>365</v>
      </c>
      <c r="M132" s="13" t="s">
        <v>365</v>
      </c>
      <c r="N132" s="13" t="s">
        <v>365</v>
      </c>
      <c r="O132" t="s">
        <v>366</v>
      </c>
      <c r="P132" t="s">
        <v>366</v>
      </c>
      <c r="Q132" t="s">
        <v>366</v>
      </c>
    </row>
    <row r="133" spans="1:17" hidden="1" x14ac:dyDescent="0.2">
      <c r="A133" s="19" t="s">
        <v>415</v>
      </c>
      <c r="B133" t="s">
        <v>113</v>
      </c>
      <c r="C133" t="s">
        <v>114</v>
      </c>
      <c r="D133" s="13">
        <v>0.31733</v>
      </c>
      <c r="E133" s="13">
        <v>0.35296</v>
      </c>
      <c r="F133" s="13">
        <v>0.37214999999999998</v>
      </c>
      <c r="G133" s="13" t="s">
        <v>365</v>
      </c>
      <c r="H133" s="13" t="s">
        <v>365</v>
      </c>
      <c r="I133" s="13" t="s">
        <v>365</v>
      </c>
      <c r="J133" s="13" t="s">
        <v>365</v>
      </c>
      <c r="K133" s="13" t="s">
        <v>365</v>
      </c>
      <c r="L133" s="13" t="s">
        <v>365</v>
      </c>
      <c r="M133" s="13" t="s">
        <v>365</v>
      </c>
      <c r="N133" s="13" t="s">
        <v>365</v>
      </c>
      <c r="O133" t="s">
        <v>366</v>
      </c>
      <c r="P133" t="s">
        <v>366</v>
      </c>
      <c r="Q133" t="s">
        <v>366</v>
      </c>
    </row>
    <row r="134" spans="1:17" hidden="1" x14ac:dyDescent="0.2">
      <c r="A134" s="19" t="s">
        <v>416</v>
      </c>
      <c r="B134" t="s">
        <v>113</v>
      </c>
      <c r="C134" t="s">
        <v>114</v>
      </c>
      <c r="D134" s="13">
        <v>0.36497000000000002</v>
      </c>
      <c r="E134" s="13">
        <v>0.39221</v>
      </c>
      <c r="F134" s="13">
        <v>0.42415000000000003</v>
      </c>
      <c r="G134" s="13" t="s">
        <v>365</v>
      </c>
      <c r="H134" s="13" t="s">
        <v>365</v>
      </c>
      <c r="I134" s="13" t="s">
        <v>365</v>
      </c>
      <c r="J134" s="13" t="s">
        <v>365</v>
      </c>
      <c r="K134" s="13" t="s">
        <v>365</v>
      </c>
      <c r="L134" s="13" t="s">
        <v>365</v>
      </c>
      <c r="M134" s="13" t="s">
        <v>365</v>
      </c>
      <c r="N134" s="13" t="s">
        <v>365</v>
      </c>
      <c r="O134" t="s">
        <v>366</v>
      </c>
      <c r="P134" t="s">
        <v>366</v>
      </c>
      <c r="Q134" t="s">
        <v>366</v>
      </c>
    </row>
    <row r="135" spans="1:17" ht="30" hidden="1" customHeight="1" x14ac:dyDescent="0.2">
      <c r="A135" t="s">
        <v>216</v>
      </c>
      <c r="B135" t="s">
        <v>113</v>
      </c>
      <c r="C135" t="s">
        <v>115</v>
      </c>
      <c r="D135" s="13">
        <v>0.54086000000000001</v>
      </c>
      <c r="E135" s="13">
        <v>0.53949999999999998</v>
      </c>
      <c r="F135" s="13">
        <v>0.57884000000000002</v>
      </c>
      <c r="G135" s="13">
        <v>0.58462999999999998</v>
      </c>
      <c r="H135" s="13">
        <v>0.62487999999999999</v>
      </c>
      <c r="I135" s="13">
        <v>0.64241000000000004</v>
      </c>
      <c r="J135" s="13">
        <v>0.64807000000000003</v>
      </c>
      <c r="K135" s="13">
        <v>0.63773000000000002</v>
      </c>
      <c r="L135" s="13">
        <v>0.63236999999999999</v>
      </c>
      <c r="M135" s="13">
        <v>0.62067000000000005</v>
      </c>
      <c r="N135" s="13">
        <v>0.58423000000000003</v>
      </c>
      <c r="O135" t="s">
        <v>82</v>
      </c>
      <c r="P135" t="s">
        <v>167</v>
      </c>
      <c r="Q135" t="s">
        <v>82</v>
      </c>
    </row>
    <row r="136" spans="1:17" hidden="1" x14ac:dyDescent="0.2">
      <c r="A136" t="s">
        <v>217</v>
      </c>
      <c r="B136" t="s">
        <v>113</v>
      </c>
      <c r="C136" t="s">
        <v>115</v>
      </c>
      <c r="D136" s="13">
        <v>0.3548</v>
      </c>
      <c r="E136" s="13">
        <v>0.38590999999999998</v>
      </c>
      <c r="F136" s="13">
        <v>0.42920000000000003</v>
      </c>
      <c r="G136" s="13">
        <v>0.44129000000000002</v>
      </c>
      <c r="H136" s="13">
        <v>0.44884000000000002</v>
      </c>
      <c r="I136" s="13">
        <v>0.47877999999999998</v>
      </c>
      <c r="J136" s="13">
        <v>0.46137</v>
      </c>
      <c r="K136" s="13">
        <v>0.46534999999999999</v>
      </c>
      <c r="L136" s="13">
        <v>0.41444999999999999</v>
      </c>
      <c r="M136" s="13">
        <v>0.41541</v>
      </c>
      <c r="N136" s="13">
        <v>0.36712</v>
      </c>
      <c r="O136" t="s">
        <v>82</v>
      </c>
      <c r="P136" t="s">
        <v>167</v>
      </c>
      <c r="Q136" t="s">
        <v>167</v>
      </c>
    </row>
    <row r="137" spans="1:17" hidden="1" x14ac:dyDescent="0.2">
      <c r="A137" t="s">
        <v>218</v>
      </c>
      <c r="B137" t="s">
        <v>113</v>
      </c>
      <c r="C137" t="s">
        <v>115</v>
      </c>
      <c r="D137" s="13">
        <v>0.70479000000000003</v>
      </c>
      <c r="E137" s="13">
        <v>0.72716999999999998</v>
      </c>
      <c r="F137" s="13">
        <v>0.74927999999999995</v>
      </c>
      <c r="G137" s="13">
        <v>0.77200000000000002</v>
      </c>
      <c r="H137" s="13">
        <v>0.77124999999999999</v>
      </c>
      <c r="I137" s="13">
        <v>0.77498</v>
      </c>
      <c r="J137" s="13">
        <v>0.77363000000000004</v>
      </c>
      <c r="K137" s="13">
        <v>0.76966000000000001</v>
      </c>
      <c r="L137" s="13">
        <v>0.76380000000000003</v>
      </c>
      <c r="M137" s="13">
        <v>0.74639</v>
      </c>
      <c r="N137" s="13">
        <v>0.71160000000000001</v>
      </c>
      <c r="O137" t="s">
        <v>82</v>
      </c>
      <c r="P137" t="s">
        <v>167</v>
      </c>
      <c r="Q137" t="s">
        <v>82</v>
      </c>
    </row>
    <row r="138" spans="1:17" hidden="1" x14ac:dyDescent="0.2">
      <c r="A138" t="s">
        <v>219</v>
      </c>
      <c r="B138" t="s">
        <v>113</v>
      </c>
      <c r="C138" t="s">
        <v>115</v>
      </c>
      <c r="D138" s="13">
        <v>0.55188000000000004</v>
      </c>
      <c r="E138" s="13">
        <v>0.56359000000000004</v>
      </c>
      <c r="F138" s="13">
        <v>0.58626</v>
      </c>
      <c r="G138" s="13">
        <v>0.66515000000000002</v>
      </c>
      <c r="H138" s="13">
        <v>0.68218000000000001</v>
      </c>
      <c r="I138" s="13">
        <v>0.65310999999999997</v>
      </c>
      <c r="J138" s="13">
        <v>0.63288999999999995</v>
      </c>
      <c r="K138" s="13">
        <v>0.64815</v>
      </c>
      <c r="L138" s="13">
        <v>0.62861</v>
      </c>
      <c r="M138" s="13">
        <v>0.62392000000000003</v>
      </c>
      <c r="N138" s="13">
        <v>0.57515000000000005</v>
      </c>
      <c r="O138" t="s">
        <v>82</v>
      </c>
      <c r="P138" t="s">
        <v>167</v>
      </c>
      <c r="Q138" t="s">
        <v>167</v>
      </c>
    </row>
    <row r="139" spans="1:17" hidden="1" x14ac:dyDescent="0.2">
      <c r="A139" t="s">
        <v>220</v>
      </c>
      <c r="B139" t="s">
        <v>113</v>
      </c>
      <c r="C139" t="s">
        <v>115</v>
      </c>
      <c r="D139" s="13" t="s">
        <v>365</v>
      </c>
      <c r="E139" s="13" t="s">
        <v>365</v>
      </c>
      <c r="F139" s="13" t="s">
        <v>365</v>
      </c>
      <c r="G139" s="13">
        <v>0.71994999999999998</v>
      </c>
      <c r="H139" s="13">
        <v>0.73619000000000001</v>
      </c>
      <c r="I139" s="13">
        <v>0.75307000000000002</v>
      </c>
      <c r="J139" s="13">
        <v>0.76029000000000002</v>
      </c>
      <c r="K139" s="13">
        <v>0.73499999999999999</v>
      </c>
      <c r="L139" s="13">
        <v>0.74126999999999998</v>
      </c>
      <c r="M139" s="13">
        <v>0.76470000000000005</v>
      </c>
      <c r="N139" s="13">
        <v>0.72514000000000001</v>
      </c>
      <c r="O139" t="s">
        <v>82</v>
      </c>
      <c r="P139" t="s">
        <v>82</v>
      </c>
      <c r="Q139" t="s">
        <v>82</v>
      </c>
    </row>
    <row r="140" spans="1:17" hidden="1" x14ac:dyDescent="0.2">
      <c r="A140" t="s">
        <v>221</v>
      </c>
      <c r="B140" t="s">
        <v>113</v>
      </c>
      <c r="C140" t="s">
        <v>115</v>
      </c>
      <c r="D140" s="13" t="s">
        <v>365</v>
      </c>
      <c r="E140" s="13" t="s">
        <v>365</v>
      </c>
      <c r="F140" s="13" t="s">
        <v>365</v>
      </c>
      <c r="G140" s="13">
        <v>0.57293000000000005</v>
      </c>
      <c r="H140" s="13">
        <v>0.59830000000000005</v>
      </c>
      <c r="I140" s="13">
        <v>0.62216000000000005</v>
      </c>
      <c r="J140" s="13">
        <v>0.63075999999999999</v>
      </c>
      <c r="K140" s="13">
        <v>0.61948000000000003</v>
      </c>
      <c r="L140" s="13">
        <v>0.622</v>
      </c>
      <c r="M140" s="13">
        <v>0.63876999999999995</v>
      </c>
      <c r="N140" s="13">
        <v>0.59294999999999998</v>
      </c>
      <c r="O140" t="s">
        <v>82</v>
      </c>
      <c r="P140" t="s">
        <v>82</v>
      </c>
      <c r="Q140" t="s">
        <v>167</v>
      </c>
    </row>
    <row r="141" spans="1:17" hidden="1" x14ac:dyDescent="0.2">
      <c r="A141" t="s">
        <v>222</v>
      </c>
      <c r="B141" t="s">
        <v>113</v>
      </c>
      <c r="C141" t="s">
        <v>115</v>
      </c>
      <c r="D141" s="13" t="s">
        <v>365</v>
      </c>
      <c r="E141" s="13" t="s">
        <v>365</v>
      </c>
      <c r="F141" s="13" t="s">
        <v>365</v>
      </c>
      <c r="G141" s="13">
        <v>0.67734000000000005</v>
      </c>
      <c r="H141" s="13">
        <v>0.69823000000000002</v>
      </c>
      <c r="I141" s="13">
        <v>0.71411000000000002</v>
      </c>
      <c r="J141" s="13">
        <v>0.69460999999999995</v>
      </c>
      <c r="K141" s="13">
        <v>0.68659000000000003</v>
      </c>
      <c r="L141" s="13">
        <v>0.68574999999999997</v>
      </c>
      <c r="M141" s="13">
        <v>0.66271999999999998</v>
      </c>
      <c r="N141" s="13">
        <v>0.65107000000000004</v>
      </c>
      <c r="O141" t="s">
        <v>82</v>
      </c>
      <c r="P141" t="s">
        <v>82</v>
      </c>
      <c r="Q141" t="s">
        <v>82</v>
      </c>
    </row>
    <row r="142" spans="1:17" hidden="1" x14ac:dyDescent="0.2">
      <c r="A142" t="s">
        <v>223</v>
      </c>
      <c r="B142" t="s">
        <v>113</v>
      </c>
      <c r="C142" t="s">
        <v>115</v>
      </c>
      <c r="D142" s="13" t="s">
        <v>365</v>
      </c>
      <c r="E142" s="13" t="s">
        <v>365</v>
      </c>
      <c r="F142" s="13" t="s">
        <v>365</v>
      </c>
      <c r="G142" s="13">
        <v>0.78698999999999997</v>
      </c>
      <c r="H142" s="13">
        <v>0.78566999999999998</v>
      </c>
      <c r="I142" s="13">
        <v>0.79995000000000005</v>
      </c>
      <c r="J142" s="13">
        <v>0.78903999999999996</v>
      </c>
      <c r="K142" s="13">
        <v>0.77724000000000004</v>
      </c>
      <c r="L142" s="13">
        <v>0.78920000000000001</v>
      </c>
      <c r="M142" s="13">
        <v>0.76983000000000001</v>
      </c>
      <c r="N142" s="13">
        <v>0.75436999999999999</v>
      </c>
      <c r="O142" t="s">
        <v>82</v>
      </c>
      <c r="P142" t="s">
        <v>82</v>
      </c>
      <c r="Q142" t="s">
        <v>82</v>
      </c>
    </row>
    <row r="143" spans="1:17" hidden="1" x14ac:dyDescent="0.2">
      <c r="A143" t="s">
        <v>224</v>
      </c>
      <c r="B143" t="s">
        <v>113</v>
      </c>
      <c r="C143" t="s">
        <v>115</v>
      </c>
      <c r="D143" s="13" t="s">
        <v>365</v>
      </c>
      <c r="E143" s="13" t="s">
        <v>365</v>
      </c>
      <c r="F143" s="13" t="s">
        <v>365</v>
      </c>
      <c r="G143" s="13">
        <v>0.54037999999999997</v>
      </c>
      <c r="H143" s="13">
        <v>0.57003000000000004</v>
      </c>
      <c r="I143" s="13">
        <v>0.59492999999999996</v>
      </c>
      <c r="J143" s="13">
        <v>0.58736999999999995</v>
      </c>
      <c r="K143" s="13">
        <v>0.56550999999999996</v>
      </c>
      <c r="L143" s="13">
        <v>0.56352999999999998</v>
      </c>
      <c r="M143" s="13">
        <v>0.54695000000000005</v>
      </c>
      <c r="N143" s="13">
        <v>0.52017000000000002</v>
      </c>
      <c r="O143" t="s">
        <v>82</v>
      </c>
      <c r="P143" t="s">
        <v>82</v>
      </c>
      <c r="Q143" t="s">
        <v>82</v>
      </c>
    </row>
    <row r="144" spans="1:17" hidden="1" x14ac:dyDescent="0.2">
      <c r="A144" t="s">
        <v>225</v>
      </c>
      <c r="B144" t="s">
        <v>113</v>
      </c>
      <c r="C144" t="s">
        <v>115</v>
      </c>
      <c r="D144" s="13" t="s">
        <v>365</v>
      </c>
      <c r="E144" s="13" t="s">
        <v>365</v>
      </c>
      <c r="F144" s="13" t="s">
        <v>365</v>
      </c>
      <c r="G144" s="13">
        <v>0.57118000000000002</v>
      </c>
      <c r="H144" s="13">
        <v>0.57691000000000003</v>
      </c>
      <c r="I144" s="13">
        <v>0.61253000000000002</v>
      </c>
      <c r="J144" s="13">
        <v>0.59743999999999997</v>
      </c>
      <c r="K144" s="13">
        <v>0.59358999999999995</v>
      </c>
      <c r="L144" s="13">
        <v>0.58018000000000003</v>
      </c>
      <c r="M144" s="13">
        <v>0.59631999999999996</v>
      </c>
      <c r="N144" s="13">
        <v>0.54652999999999996</v>
      </c>
      <c r="O144" t="s">
        <v>82</v>
      </c>
      <c r="P144" t="s">
        <v>82</v>
      </c>
      <c r="Q144" t="s">
        <v>167</v>
      </c>
    </row>
    <row r="145" spans="1:17" hidden="1" x14ac:dyDescent="0.2">
      <c r="A145" t="s">
        <v>226</v>
      </c>
      <c r="B145" t="s">
        <v>113</v>
      </c>
      <c r="C145" t="s">
        <v>115</v>
      </c>
      <c r="D145" s="13" t="s">
        <v>365</v>
      </c>
      <c r="E145" s="13" t="s">
        <v>365</v>
      </c>
      <c r="F145" s="13" t="s">
        <v>365</v>
      </c>
      <c r="G145" s="13">
        <v>0.75499000000000005</v>
      </c>
      <c r="H145" s="13">
        <v>0.72599000000000002</v>
      </c>
      <c r="I145" s="13">
        <v>0.73402999999999996</v>
      </c>
      <c r="J145" s="13">
        <v>0.74478999999999995</v>
      </c>
      <c r="K145" s="13">
        <v>0.72904000000000002</v>
      </c>
      <c r="L145" s="13">
        <v>0.74075000000000002</v>
      </c>
      <c r="M145" s="13">
        <v>0.75731999999999999</v>
      </c>
      <c r="N145" s="13">
        <v>0.70226</v>
      </c>
      <c r="O145" t="s">
        <v>167</v>
      </c>
      <c r="P145" t="s">
        <v>82</v>
      </c>
      <c r="Q145" t="s">
        <v>126</v>
      </c>
    </row>
    <row r="146" spans="1:17" hidden="1" x14ac:dyDescent="0.2">
      <c r="A146" t="s">
        <v>227</v>
      </c>
      <c r="B146" t="s">
        <v>113</v>
      </c>
      <c r="C146" t="s">
        <v>115</v>
      </c>
      <c r="D146" s="13" t="s">
        <v>365</v>
      </c>
      <c r="E146" s="13" t="s">
        <v>365</v>
      </c>
      <c r="F146" s="13" t="s">
        <v>365</v>
      </c>
      <c r="G146" s="13" t="s">
        <v>365</v>
      </c>
      <c r="H146" s="13" t="s">
        <v>365</v>
      </c>
      <c r="I146" s="13" t="s">
        <v>365</v>
      </c>
      <c r="J146" s="13">
        <v>0.40289000000000003</v>
      </c>
      <c r="K146" s="13">
        <v>0.38895000000000002</v>
      </c>
      <c r="L146" s="13">
        <v>0.36829000000000001</v>
      </c>
      <c r="M146" s="13">
        <v>0.43226999999999999</v>
      </c>
      <c r="N146" s="13">
        <v>0.36981000000000003</v>
      </c>
      <c r="O146" t="s">
        <v>82</v>
      </c>
      <c r="P146" t="s">
        <v>82</v>
      </c>
      <c r="Q146" t="s">
        <v>126</v>
      </c>
    </row>
    <row r="147" spans="1:17" hidden="1" x14ac:dyDescent="0.2">
      <c r="A147" s="19" t="s">
        <v>414</v>
      </c>
      <c r="B147" t="s">
        <v>113</v>
      </c>
      <c r="C147" t="s">
        <v>115</v>
      </c>
      <c r="D147" s="13" t="s">
        <v>365</v>
      </c>
      <c r="E147" s="13" t="s">
        <v>365</v>
      </c>
      <c r="F147" s="13" t="s">
        <v>365</v>
      </c>
      <c r="G147" s="13">
        <v>0.34298000000000001</v>
      </c>
      <c r="H147" s="13">
        <v>0.38173000000000001</v>
      </c>
      <c r="I147" s="13">
        <v>0.41481000000000001</v>
      </c>
      <c r="J147" s="13" t="s">
        <v>365</v>
      </c>
      <c r="K147" s="13" t="s">
        <v>365</v>
      </c>
      <c r="L147" s="13" t="s">
        <v>365</v>
      </c>
      <c r="M147" s="13" t="s">
        <v>365</v>
      </c>
      <c r="N147" s="13" t="s">
        <v>365</v>
      </c>
      <c r="O147" t="s">
        <v>366</v>
      </c>
      <c r="P147" t="s">
        <v>366</v>
      </c>
      <c r="Q147" t="s">
        <v>366</v>
      </c>
    </row>
    <row r="148" spans="1:17" hidden="1" x14ac:dyDescent="0.2">
      <c r="A148" s="19" t="s">
        <v>415</v>
      </c>
      <c r="B148" t="s">
        <v>113</v>
      </c>
      <c r="C148" t="s">
        <v>115</v>
      </c>
      <c r="D148" s="13">
        <v>0.39227000000000001</v>
      </c>
      <c r="E148" s="13">
        <v>0.42438999999999999</v>
      </c>
      <c r="F148" s="13">
        <v>0.46782000000000001</v>
      </c>
      <c r="G148" s="13" t="s">
        <v>365</v>
      </c>
      <c r="H148" s="13" t="s">
        <v>365</v>
      </c>
      <c r="I148" s="13" t="s">
        <v>365</v>
      </c>
      <c r="J148" s="13" t="s">
        <v>365</v>
      </c>
      <c r="K148" s="13" t="s">
        <v>365</v>
      </c>
      <c r="L148" s="13" t="s">
        <v>365</v>
      </c>
      <c r="M148" s="13" t="s">
        <v>365</v>
      </c>
      <c r="N148" s="13" t="s">
        <v>365</v>
      </c>
      <c r="O148" t="s">
        <v>366</v>
      </c>
      <c r="P148" t="s">
        <v>366</v>
      </c>
      <c r="Q148" t="s">
        <v>366</v>
      </c>
    </row>
    <row r="149" spans="1:17" hidden="1" x14ac:dyDescent="0.2">
      <c r="A149" s="19" t="s">
        <v>416</v>
      </c>
      <c r="B149" t="s">
        <v>113</v>
      </c>
      <c r="C149" t="s">
        <v>115</v>
      </c>
      <c r="D149" s="13">
        <v>0.43756</v>
      </c>
      <c r="E149" s="13">
        <v>0.46579999999999999</v>
      </c>
      <c r="F149" s="13">
        <v>0.50439999999999996</v>
      </c>
      <c r="G149" s="13" t="s">
        <v>365</v>
      </c>
      <c r="H149" s="13" t="s">
        <v>365</v>
      </c>
      <c r="I149" s="13" t="s">
        <v>365</v>
      </c>
      <c r="J149" s="13" t="s">
        <v>365</v>
      </c>
      <c r="K149" s="13" t="s">
        <v>365</v>
      </c>
      <c r="L149" s="13" t="s">
        <v>365</v>
      </c>
      <c r="M149" s="13" t="s">
        <v>365</v>
      </c>
      <c r="N149" s="13" t="s">
        <v>365</v>
      </c>
      <c r="O149" t="s">
        <v>366</v>
      </c>
      <c r="P149" t="s">
        <v>366</v>
      </c>
      <c r="Q149" t="s">
        <v>366</v>
      </c>
    </row>
    <row r="150" spans="1:17" ht="15.75" hidden="1" x14ac:dyDescent="0.25">
      <c r="A150" s="6" t="s">
        <v>66</v>
      </c>
      <c r="B150" s="6" t="s">
        <v>113</v>
      </c>
      <c r="C150" s="6" t="s">
        <v>114</v>
      </c>
      <c r="D150" s="8">
        <v>2890</v>
      </c>
      <c r="E150" s="8">
        <v>3540</v>
      </c>
      <c r="F150" s="8">
        <v>3040</v>
      </c>
      <c r="G150" s="8">
        <v>2760</v>
      </c>
      <c r="H150" s="8">
        <v>2460</v>
      </c>
      <c r="I150" s="8">
        <v>1340</v>
      </c>
      <c r="J150" s="8">
        <v>1360</v>
      </c>
      <c r="K150" s="8">
        <v>1460</v>
      </c>
      <c r="L150" s="8">
        <v>1470</v>
      </c>
      <c r="M150" s="8">
        <v>1570</v>
      </c>
      <c r="N150" s="8">
        <v>510</v>
      </c>
      <c r="O150" s="6"/>
      <c r="P150" s="6"/>
      <c r="Q150" s="6"/>
    </row>
    <row r="151" spans="1:17" ht="15.75" hidden="1" x14ac:dyDescent="0.25">
      <c r="A151" s="6" t="s">
        <v>66</v>
      </c>
      <c r="B151" s="6" t="s">
        <v>113</v>
      </c>
      <c r="C151" s="6" t="s">
        <v>115</v>
      </c>
      <c r="D151" s="8">
        <v>13110</v>
      </c>
      <c r="E151" s="8">
        <v>12490</v>
      </c>
      <c r="F151" s="8">
        <v>9970</v>
      </c>
      <c r="G151" s="8">
        <v>9290</v>
      </c>
      <c r="H151" s="8">
        <v>9010</v>
      </c>
      <c r="I151" s="8">
        <v>4230</v>
      </c>
      <c r="J151" s="8">
        <v>4120</v>
      </c>
      <c r="K151" s="8">
        <v>4080</v>
      </c>
      <c r="L151" s="8">
        <v>4100</v>
      </c>
      <c r="M151" s="8">
        <v>3940</v>
      </c>
      <c r="N151" s="8">
        <v>1120</v>
      </c>
      <c r="O151" s="6"/>
      <c r="P151" s="6"/>
      <c r="Q151" s="6"/>
    </row>
    <row r="152" spans="1:17" ht="30" hidden="1" customHeight="1" x14ac:dyDescent="0.2">
      <c r="A152" t="s">
        <v>216</v>
      </c>
      <c r="B152" t="s">
        <v>116</v>
      </c>
      <c r="C152" t="s">
        <v>117</v>
      </c>
      <c r="D152" s="13">
        <v>0.50646999999999998</v>
      </c>
      <c r="E152" s="13">
        <v>0.48555999999999999</v>
      </c>
      <c r="F152" s="13">
        <v>0.51705000000000001</v>
      </c>
      <c r="G152" s="13">
        <v>0.50702000000000003</v>
      </c>
      <c r="H152" s="13">
        <v>0.53512000000000004</v>
      </c>
      <c r="I152" s="13">
        <v>0.55798000000000003</v>
      </c>
      <c r="J152" s="13">
        <v>0.57145000000000001</v>
      </c>
      <c r="K152" s="13">
        <v>0.56093999999999999</v>
      </c>
      <c r="L152" s="13">
        <v>0.56976000000000004</v>
      </c>
      <c r="M152" s="13">
        <v>0.53527999999999998</v>
      </c>
      <c r="N152" s="13">
        <v>0.53664999999999996</v>
      </c>
      <c r="O152" t="s">
        <v>82</v>
      </c>
      <c r="P152" t="s">
        <v>82</v>
      </c>
      <c r="Q152" t="s">
        <v>82</v>
      </c>
    </row>
    <row r="153" spans="1:17" hidden="1" x14ac:dyDescent="0.2">
      <c r="A153" t="s">
        <v>217</v>
      </c>
      <c r="B153" t="s">
        <v>116</v>
      </c>
      <c r="C153" t="s">
        <v>117</v>
      </c>
      <c r="D153" s="13">
        <v>0.38412000000000002</v>
      </c>
      <c r="E153" s="13">
        <v>0.40360000000000001</v>
      </c>
      <c r="F153" s="13">
        <v>0.44157000000000002</v>
      </c>
      <c r="G153" s="13">
        <v>0.42423</v>
      </c>
      <c r="H153" s="13">
        <v>0.45828000000000002</v>
      </c>
      <c r="I153" s="13">
        <v>0.46343000000000001</v>
      </c>
      <c r="J153" s="13">
        <v>0.43819000000000002</v>
      </c>
      <c r="K153" s="13">
        <v>0.45234000000000002</v>
      </c>
      <c r="L153" s="13">
        <v>0.42262</v>
      </c>
      <c r="M153" s="13">
        <v>0.43170999999999998</v>
      </c>
      <c r="N153" s="13">
        <v>0.37680999999999998</v>
      </c>
      <c r="O153" t="s">
        <v>82</v>
      </c>
      <c r="P153" t="s">
        <v>82</v>
      </c>
      <c r="Q153" t="s">
        <v>82</v>
      </c>
    </row>
    <row r="154" spans="1:17" hidden="1" x14ac:dyDescent="0.2">
      <c r="A154" t="s">
        <v>218</v>
      </c>
      <c r="B154" t="s">
        <v>116</v>
      </c>
      <c r="C154" t="s">
        <v>117</v>
      </c>
      <c r="D154" s="13">
        <v>0.67813000000000001</v>
      </c>
      <c r="E154" s="13">
        <v>0.67159999999999997</v>
      </c>
      <c r="F154" s="13">
        <v>0.72238000000000002</v>
      </c>
      <c r="G154" s="13">
        <v>0.70555999999999996</v>
      </c>
      <c r="H154" s="13">
        <v>0.73934</v>
      </c>
      <c r="I154" s="13">
        <v>0.73916000000000004</v>
      </c>
      <c r="J154" s="13">
        <v>0.71328999999999998</v>
      </c>
      <c r="K154" s="13">
        <v>0.71867000000000003</v>
      </c>
      <c r="L154" s="13">
        <v>0.70303000000000004</v>
      </c>
      <c r="M154" s="13">
        <v>0.70891000000000004</v>
      </c>
      <c r="N154" s="13">
        <v>0.64593</v>
      </c>
      <c r="O154" t="s">
        <v>82</v>
      </c>
      <c r="P154" t="s">
        <v>82</v>
      </c>
      <c r="Q154" t="s">
        <v>82</v>
      </c>
    </row>
    <row r="155" spans="1:17" hidden="1" x14ac:dyDescent="0.2">
      <c r="A155" t="s">
        <v>219</v>
      </c>
      <c r="B155" t="s">
        <v>116</v>
      </c>
      <c r="C155" t="s">
        <v>117</v>
      </c>
      <c r="D155" s="13">
        <v>0.49887999999999999</v>
      </c>
      <c r="E155" s="13">
        <v>0.49758999999999998</v>
      </c>
      <c r="F155" s="13">
        <v>0.52334000000000003</v>
      </c>
      <c r="G155" s="13">
        <v>0.56384999999999996</v>
      </c>
      <c r="H155" s="13">
        <v>0.61897999999999997</v>
      </c>
      <c r="I155" s="13">
        <v>0.60487000000000002</v>
      </c>
      <c r="J155" s="13">
        <v>0.58864000000000005</v>
      </c>
      <c r="K155" s="13">
        <v>0.61307999999999996</v>
      </c>
      <c r="L155" s="13">
        <v>0.60399000000000003</v>
      </c>
      <c r="M155" s="13">
        <v>0.59072000000000002</v>
      </c>
      <c r="N155" s="13">
        <v>0.57687999999999995</v>
      </c>
      <c r="O155" t="s">
        <v>82</v>
      </c>
      <c r="P155" t="s">
        <v>82</v>
      </c>
      <c r="Q155" t="s">
        <v>82</v>
      </c>
    </row>
    <row r="156" spans="1:17" hidden="1" x14ac:dyDescent="0.2">
      <c r="A156" t="s">
        <v>220</v>
      </c>
      <c r="B156" t="s">
        <v>116</v>
      </c>
      <c r="C156" t="s">
        <v>117</v>
      </c>
      <c r="D156" s="13" t="s">
        <v>365</v>
      </c>
      <c r="E156" s="13" t="s">
        <v>365</v>
      </c>
      <c r="F156" s="13" t="s">
        <v>365</v>
      </c>
      <c r="G156" s="13">
        <v>0.63299000000000005</v>
      </c>
      <c r="H156" s="13">
        <v>0.66303000000000001</v>
      </c>
      <c r="I156" s="13">
        <v>0.67218</v>
      </c>
      <c r="J156" s="13">
        <v>0.65149000000000001</v>
      </c>
      <c r="K156" s="13">
        <v>0.61429999999999996</v>
      </c>
      <c r="L156" s="13">
        <v>0.63305</v>
      </c>
      <c r="M156" s="13">
        <v>0.65988000000000002</v>
      </c>
      <c r="N156" s="13">
        <v>0.67151000000000005</v>
      </c>
      <c r="O156" t="s">
        <v>82</v>
      </c>
      <c r="P156" t="s">
        <v>82</v>
      </c>
      <c r="Q156" t="s">
        <v>82</v>
      </c>
    </row>
    <row r="157" spans="1:17" hidden="1" x14ac:dyDescent="0.2">
      <c r="A157" t="s">
        <v>221</v>
      </c>
      <c r="B157" t="s">
        <v>116</v>
      </c>
      <c r="C157" t="s">
        <v>117</v>
      </c>
      <c r="D157" s="13" t="s">
        <v>365</v>
      </c>
      <c r="E157" s="13" t="s">
        <v>365</v>
      </c>
      <c r="F157" s="13" t="s">
        <v>365</v>
      </c>
      <c r="G157" s="13">
        <v>0.48394999999999999</v>
      </c>
      <c r="H157" s="13">
        <v>0.53639000000000003</v>
      </c>
      <c r="I157" s="13">
        <v>0.54395000000000004</v>
      </c>
      <c r="J157" s="13">
        <v>0.54957</v>
      </c>
      <c r="K157" s="13">
        <v>0.51604000000000005</v>
      </c>
      <c r="L157" s="13">
        <v>0.52964</v>
      </c>
      <c r="M157" s="13">
        <v>0.55635000000000001</v>
      </c>
      <c r="N157" s="13">
        <v>0.56740999999999997</v>
      </c>
      <c r="O157" t="s">
        <v>82</v>
      </c>
      <c r="P157" t="s">
        <v>82</v>
      </c>
      <c r="Q157" t="s">
        <v>82</v>
      </c>
    </row>
    <row r="158" spans="1:17" hidden="1" x14ac:dyDescent="0.2">
      <c r="A158" t="s">
        <v>222</v>
      </c>
      <c r="B158" t="s">
        <v>116</v>
      </c>
      <c r="C158" t="s">
        <v>117</v>
      </c>
      <c r="D158" s="13" t="s">
        <v>365</v>
      </c>
      <c r="E158" s="13" t="s">
        <v>365</v>
      </c>
      <c r="F158" s="13" t="s">
        <v>365</v>
      </c>
      <c r="G158" s="13">
        <v>0.61672000000000005</v>
      </c>
      <c r="H158" s="13">
        <v>0.65005000000000002</v>
      </c>
      <c r="I158" s="13">
        <v>0.65842999999999996</v>
      </c>
      <c r="J158" s="13">
        <v>0.63544999999999996</v>
      </c>
      <c r="K158" s="13">
        <v>0.62873000000000001</v>
      </c>
      <c r="L158" s="13">
        <v>0.63044999999999995</v>
      </c>
      <c r="M158" s="13">
        <v>0.60921999999999998</v>
      </c>
      <c r="N158" s="13">
        <v>0.66849999999999998</v>
      </c>
      <c r="O158" t="s">
        <v>82</v>
      </c>
      <c r="P158" t="s">
        <v>82</v>
      </c>
      <c r="Q158" t="s">
        <v>82</v>
      </c>
    </row>
    <row r="159" spans="1:17" hidden="1" x14ac:dyDescent="0.2">
      <c r="A159" t="s">
        <v>223</v>
      </c>
      <c r="B159" t="s">
        <v>116</v>
      </c>
      <c r="C159" t="s">
        <v>117</v>
      </c>
      <c r="D159" s="13" t="s">
        <v>365</v>
      </c>
      <c r="E159" s="13" t="s">
        <v>365</v>
      </c>
      <c r="F159" s="13" t="s">
        <v>365</v>
      </c>
      <c r="G159" s="13">
        <v>0.69052999999999998</v>
      </c>
      <c r="H159" s="13">
        <v>0.72335000000000005</v>
      </c>
      <c r="I159" s="13">
        <v>0.72907</v>
      </c>
      <c r="J159" s="13">
        <v>0.73136000000000001</v>
      </c>
      <c r="K159" s="13">
        <v>0.71338999999999997</v>
      </c>
      <c r="L159" s="13">
        <v>0.72716999999999998</v>
      </c>
      <c r="M159" s="13">
        <v>0.69403000000000004</v>
      </c>
      <c r="N159" s="13">
        <v>0.72414999999999996</v>
      </c>
      <c r="O159" t="s">
        <v>82</v>
      </c>
      <c r="P159" t="s">
        <v>82</v>
      </c>
      <c r="Q159" t="s">
        <v>82</v>
      </c>
    </row>
    <row r="160" spans="1:17" hidden="1" x14ac:dyDescent="0.2">
      <c r="A160" t="s">
        <v>224</v>
      </c>
      <c r="B160" t="s">
        <v>116</v>
      </c>
      <c r="C160" t="s">
        <v>117</v>
      </c>
      <c r="D160" s="13" t="s">
        <v>365</v>
      </c>
      <c r="E160" s="13" t="s">
        <v>365</v>
      </c>
      <c r="F160" s="13" t="s">
        <v>365</v>
      </c>
      <c r="G160" s="13">
        <v>0.51800000000000002</v>
      </c>
      <c r="H160" s="13">
        <v>0.56120999999999999</v>
      </c>
      <c r="I160" s="13">
        <v>0.54376999999999998</v>
      </c>
      <c r="J160" s="13">
        <v>0.52714000000000005</v>
      </c>
      <c r="K160" s="13">
        <v>0.51998999999999995</v>
      </c>
      <c r="L160" s="13">
        <v>0.53500000000000003</v>
      </c>
      <c r="M160" s="13">
        <v>0.51668999999999998</v>
      </c>
      <c r="N160" s="13">
        <v>0.44919999999999999</v>
      </c>
      <c r="O160" t="s">
        <v>82</v>
      </c>
      <c r="P160" t="s">
        <v>82</v>
      </c>
      <c r="Q160" t="s">
        <v>82</v>
      </c>
    </row>
    <row r="161" spans="1:17" hidden="1" x14ac:dyDescent="0.2">
      <c r="A161" t="s">
        <v>225</v>
      </c>
      <c r="B161" t="s">
        <v>116</v>
      </c>
      <c r="C161" t="s">
        <v>117</v>
      </c>
      <c r="D161" s="13" t="s">
        <v>365</v>
      </c>
      <c r="E161" s="13" t="s">
        <v>365</v>
      </c>
      <c r="F161" s="13" t="s">
        <v>365</v>
      </c>
      <c r="G161" s="13">
        <v>0.53817999999999999</v>
      </c>
      <c r="H161" s="13">
        <v>0.55893000000000004</v>
      </c>
      <c r="I161" s="13">
        <v>0.55837999999999999</v>
      </c>
      <c r="J161" s="13">
        <v>0.54166999999999998</v>
      </c>
      <c r="K161" s="13">
        <v>0.54788000000000003</v>
      </c>
      <c r="L161" s="13">
        <v>0.53717999999999999</v>
      </c>
      <c r="M161" s="13">
        <v>0.52561999999999998</v>
      </c>
      <c r="N161" s="13">
        <v>0.51805999999999996</v>
      </c>
      <c r="O161" t="s">
        <v>82</v>
      </c>
      <c r="P161" t="s">
        <v>82</v>
      </c>
      <c r="Q161" t="s">
        <v>82</v>
      </c>
    </row>
    <row r="162" spans="1:17" hidden="1" x14ac:dyDescent="0.2">
      <c r="A162" t="s">
        <v>226</v>
      </c>
      <c r="B162" t="s">
        <v>116</v>
      </c>
      <c r="C162" t="s">
        <v>117</v>
      </c>
      <c r="D162" s="13" t="s">
        <v>365</v>
      </c>
      <c r="E162" s="13" t="s">
        <v>365</v>
      </c>
      <c r="F162" s="13" t="s">
        <v>365</v>
      </c>
      <c r="G162" s="13">
        <v>0.68816999999999995</v>
      </c>
      <c r="H162" s="13">
        <v>0.67854999999999999</v>
      </c>
      <c r="I162" s="13">
        <v>0.67779999999999996</v>
      </c>
      <c r="J162" s="13">
        <v>0.70692999999999995</v>
      </c>
      <c r="K162" s="13">
        <v>0.68066000000000004</v>
      </c>
      <c r="L162" s="13">
        <v>0.67461000000000004</v>
      </c>
      <c r="M162" s="13">
        <v>0.69111999999999996</v>
      </c>
      <c r="N162" s="13">
        <v>0.68906999999999996</v>
      </c>
      <c r="O162" t="s">
        <v>82</v>
      </c>
      <c r="P162" t="s">
        <v>82</v>
      </c>
      <c r="Q162" t="s">
        <v>82</v>
      </c>
    </row>
    <row r="163" spans="1:17" hidden="1" x14ac:dyDescent="0.2">
      <c r="A163" t="s">
        <v>227</v>
      </c>
      <c r="B163" t="s">
        <v>116</v>
      </c>
      <c r="C163" t="s">
        <v>117</v>
      </c>
      <c r="D163" s="13" t="s">
        <v>365</v>
      </c>
      <c r="E163" s="13" t="s">
        <v>365</v>
      </c>
      <c r="F163" s="13" t="s">
        <v>365</v>
      </c>
      <c r="G163" s="13" t="s">
        <v>365</v>
      </c>
      <c r="H163" s="13" t="s">
        <v>365</v>
      </c>
      <c r="I163" s="13" t="s">
        <v>365</v>
      </c>
      <c r="J163" s="13">
        <v>0.30993999999999999</v>
      </c>
      <c r="K163" s="13">
        <v>0.3427</v>
      </c>
      <c r="L163" s="13">
        <v>0.30503000000000002</v>
      </c>
      <c r="M163" s="13">
        <v>0.34088000000000002</v>
      </c>
      <c r="N163" s="13">
        <v>0.36049999999999999</v>
      </c>
      <c r="O163" t="s">
        <v>82</v>
      </c>
      <c r="P163" t="s">
        <v>82</v>
      </c>
      <c r="Q163" t="s">
        <v>82</v>
      </c>
    </row>
    <row r="164" spans="1:17" hidden="1" x14ac:dyDescent="0.2">
      <c r="A164" s="19" t="s">
        <v>414</v>
      </c>
      <c r="B164" t="s">
        <v>116</v>
      </c>
      <c r="C164" t="s">
        <v>117</v>
      </c>
      <c r="D164" s="13" t="s">
        <v>365</v>
      </c>
      <c r="E164" s="13" t="s">
        <v>365</v>
      </c>
      <c r="F164" s="13" t="s">
        <v>365</v>
      </c>
      <c r="G164" s="13">
        <v>0.28155000000000002</v>
      </c>
      <c r="H164" s="13">
        <v>0.34162999999999999</v>
      </c>
      <c r="I164" s="13">
        <v>0.36757000000000001</v>
      </c>
      <c r="J164" s="13" t="s">
        <v>365</v>
      </c>
      <c r="K164" s="13" t="s">
        <v>365</v>
      </c>
      <c r="L164" s="13" t="s">
        <v>365</v>
      </c>
      <c r="M164" s="13" t="s">
        <v>365</v>
      </c>
      <c r="N164" s="13" t="s">
        <v>365</v>
      </c>
      <c r="O164" t="s">
        <v>366</v>
      </c>
      <c r="P164" t="s">
        <v>366</v>
      </c>
      <c r="Q164" t="s">
        <v>366</v>
      </c>
    </row>
    <row r="165" spans="1:17" hidden="1" x14ac:dyDescent="0.2">
      <c r="A165" s="19" t="s">
        <v>415</v>
      </c>
      <c r="B165" t="s">
        <v>116</v>
      </c>
      <c r="C165" t="s">
        <v>117</v>
      </c>
      <c r="D165" s="13">
        <v>0.41261999999999999</v>
      </c>
      <c r="E165" s="13">
        <v>0.40845999999999999</v>
      </c>
      <c r="F165" s="13">
        <v>0.46261999999999998</v>
      </c>
      <c r="G165" s="13" t="s">
        <v>365</v>
      </c>
      <c r="H165" s="13" t="s">
        <v>365</v>
      </c>
      <c r="I165" s="13" t="s">
        <v>365</v>
      </c>
      <c r="J165" s="13" t="s">
        <v>365</v>
      </c>
      <c r="K165" s="13" t="s">
        <v>365</v>
      </c>
      <c r="L165" s="13" t="s">
        <v>365</v>
      </c>
      <c r="M165" s="13" t="s">
        <v>365</v>
      </c>
      <c r="N165" s="13" t="s">
        <v>365</v>
      </c>
      <c r="O165" t="s">
        <v>366</v>
      </c>
      <c r="P165" t="s">
        <v>366</v>
      </c>
      <c r="Q165" t="s">
        <v>366</v>
      </c>
    </row>
    <row r="166" spans="1:17" hidden="1" x14ac:dyDescent="0.2">
      <c r="A166" s="19" t="s">
        <v>416</v>
      </c>
      <c r="B166" t="s">
        <v>116</v>
      </c>
      <c r="C166" t="s">
        <v>117</v>
      </c>
      <c r="D166" s="13">
        <v>0.43448999999999999</v>
      </c>
      <c r="E166" s="13">
        <v>0.41980000000000001</v>
      </c>
      <c r="F166" s="13">
        <v>0.48032000000000002</v>
      </c>
      <c r="G166" s="13" t="s">
        <v>365</v>
      </c>
      <c r="H166" s="13" t="s">
        <v>365</v>
      </c>
      <c r="I166" s="13" t="s">
        <v>365</v>
      </c>
      <c r="J166" s="13" t="s">
        <v>365</v>
      </c>
      <c r="K166" s="13" t="s">
        <v>365</v>
      </c>
      <c r="L166" s="13" t="s">
        <v>365</v>
      </c>
      <c r="M166" s="13" t="s">
        <v>365</v>
      </c>
      <c r="N166" s="13" t="s">
        <v>365</v>
      </c>
      <c r="O166" t="s">
        <v>366</v>
      </c>
      <c r="P166" t="s">
        <v>366</v>
      </c>
      <c r="Q166" t="s">
        <v>366</v>
      </c>
    </row>
    <row r="167" spans="1:17" ht="30" hidden="1" customHeight="1" x14ac:dyDescent="0.2">
      <c r="A167" t="s">
        <v>216</v>
      </c>
      <c r="B167" t="s">
        <v>116</v>
      </c>
      <c r="C167" t="s">
        <v>118</v>
      </c>
      <c r="D167" s="13">
        <v>0.53300000000000003</v>
      </c>
      <c r="E167" s="13">
        <v>0.53486</v>
      </c>
      <c r="F167" s="13">
        <v>0.56877</v>
      </c>
      <c r="G167" s="13">
        <v>0.57770999999999995</v>
      </c>
      <c r="H167" s="13">
        <v>0.61597999999999997</v>
      </c>
      <c r="I167" s="13">
        <v>0.63729999999999998</v>
      </c>
      <c r="J167" s="13">
        <v>0.63334999999999997</v>
      </c>
      <c r="K167" s="13">
        <v>0.62756999999999996</v>
      </c>
      <c r="L167" s="13">
        <v>0.62085999999999997</v>
      </c>
      <c r="M167" s="13">
        <v>0.61</v>
      </c>
      <c r="N167" s="13">
        <v>0.57613000000000003</v>
      </c>
      <c r="O167" t="s">
        <v>127</v>
      </c>
      <c r="P167" t="s">
        <v>130</v>
      </c>
      <c r="Q167" t="s">
        <v>82</v>
      </c>
    </row>
    <row r="168" spans="1:17" hidden="1" x14ac:dyDescent="0.2">
      <c r="A168" t="s">
        <v>217</v>
      </c>
      <c r="B168" t="s">
        <v>116</v>
      </c>
      <c r="C168" t="s">
        <v>118</v>
      </c>
      <c r="D168" s="13">
        <v>0.34440999999999999</v>
      </c>
      <c r="E168" s="13">
        <v>0.37785999999999997</v>
      </c>
      <c r="F168" s="13">
        <v>0.41522999999999999</v>
      </c>
      <c r="G168" s="13">
        <v>0.42815999999999999</v>
      </c>
      <c r="H168" s="13">
        <v>0.43019000000000002</v>
      </c>
      <c r="I168" s="13">
        <v>0.46704000000000001</v>
      </c>
      <c r="J168" s="13">
        <v>0.44544</v>
      </c>
      <c r="K168" s="13">
        <v>0.44669999999999999</v>
      </c>
      <c r="L168" s="13">
        <v>0.40288000000000002</v>
      </c>
      <c r="M168" s="13">
        <v>0.40343000000000001</v>
      </c>
      <c r="N168" s="13">
        <v>0.35104000000000002</v>
      </c>
      <c r="O168" t="s">
        <v>82</v>
      </c>
      <c r="P168" t="s">
        <v>167</v>
      </c>
      <c r="Q168" t="s">
        <v>167</v>
      </c>
    </row>
    <row r="169" spans="1:17" hidden="1" x14ac:dyDescent="0.2">
      <c r="A169" t="s">
        <v>218</v>
      </c>
      <c r="B169" t="s">
        <v>116</v>
      </c>
      <c r="C169" t="s">
        <v>118</v>
      </c>
      <c r="D169" s="13">
        <v>0.69962000000000002</v>
      </c>
      <c r="E169" s="13">
        <v>0.71894999999999998</v>
      </c>
      <c r="F169" s="13">
        <v>0.73219000000000001</v>
      </c>
      <c r="G169" s="13">
        <v>0.76797000000000004</v>
      </c>
      <c r="H169" s="13">
        <v>0.76068999999999998</v>
      </c>
      <c r="I169" s="13">
        <v>0.75748000000000004</v>
      </c>
      <c r="J169" s="13">
        <v>0.75897999999999999</v>
      </c>
      <c r="K169" s="13">
        <v>0.76759999999999995</v>
      </c>
      <c r="L169" s="13">
        <v>0.75943000000000005</v>
      </c>
      <c r="M169" s="13">
        <v>0.74039999999999995</v>
      </c>
      <c r="N169" s="13">
        <v>0.69996999999999998</v>
      </c>
      <c r="O169" t="s">
        <v>82</v>
      </c>
      <c r="P169" t="s">
        <v>126</v>
      </c>
      <c r="Q169" t="s">
        <v>130</v>
      </c>
    </row>
    <row r="170" spans="1:17" hidden="1" x14ac:dyDescent="0.2">
      <c r="A170" t="s">
        <v>219</v>
      </c>
      <c r="B170" t="s">
        <v>116</v>
      </c>
      <c r="C170" t="s">
        <v>118</v>
      </c>
      <c r="D170" s="13">
        <v>0.54698000000000002</v>
      </c>
      <c r="E170" s="13">
        <v>0.55891999999999997</v>
      </c>
      <c r="F170" s="13">
        <v>0.57537000000000005</v>
      </c>
      <c r="G170" s="13">
        <v>0.65454999999999997</v>
      </c>
      <c r="H170" s="13">
        <v>0.67278000000000004</v>
      </c>
      <c r="I170" s="13">
        <v>0.63773999999999997</v>
      </c>
      <c r="J170" s="13">
        <v>0.62146999999999997</v>
      </c>
      <c r="K170" s="13">
        <v>0.63105</v>
      </c>
      <c r="L170" s="13">
        <v>0.62285999999999997</v>
      </c>
      <c r="M170" s="13">
        <v>0.61021000000000003</v>
      </c>
      <c r="N170" s="13">
        <v>0.55723999999999996</v>
      </c>
      <c r="O170" t="s">
        <v>82</v>
      </c>
      <c r="P170" t="s">
        <v>133</v>
      </c>
      <c r="Q170" t="s">
        <v>167</v>
      </c>
    </row>
    <row r="171" spans="1:17" hidden="1" x14ac:dyDescent="0.2">
      <c r="A171" t="s">
        <v>220</v>
      </c>
      <c r="B171" t="s">
        <v>116</v>
      </c>
      <c r="C171" t="s">
        <v>118</v>
      </c>
      <c r="D171" s="13" t="s">
        <v>365</v>
      </c>
      <c r="E171" s="13" t="s">
        <v>365</v>
      </c>
      <c r="F171" s="13" t="s">
        <v>365</v>
      </c>
      <c r="G171" s="13">
        <v>0.70692999999999995</v>
      </c>
      <c r="H171" s="13">
        <v>0.72482000000000002</v>
      </c>
      <c r="I171" s="13">
        <v>0.74287999999999998</v>
      </c>
      <c r="J171" s="13">
        <v>0.75131000000000003</v>
      </c>
      <c r="K171" s="13">
        <v>0.73560999999999999</v>
      </c>
      <c r="L171" s="13">
        <v>0.73163</v>
      </c>
      <c r="M171" s="13">
        <v>0.75649</v>
      </c>
      <c r="N171" s="13">
        <v>0.72072999999999998</v>
      </c>
      <c r="O171" t="s">
        <v>82</v>
      </c>
      <c r="P171" t="s">
        <v>82</v>
      </c>
      <c r="Q171" t="s">
        <v>82</v>
      </c>
    </row>
    <row r="172" spans="1:17" hidden="1" x14ac:dyDescent="0.2">
      <c r="A172" t="s">
        <v>221</v>
      </c>
      <c r="B172" t="s">
        <v>116</v>
      </c>
      <c r="C172" t="s">
        <v>118</v>
      </c>
      <c r="D172" s="13" t="s">
        <v>365</v>
      </c>
      <c r="E172" s="13" t="s">
        <v>365</v>
      </c>
      <c r="F172" s="13" t="s">
        <v>365</v>
      </c>
      <c r="G172" s="13">
        <v>0.56393000000000004</v>
      </c>
      <c r="H172" s="13">
        <v>0.58172999999999997</v>
      </c>
      <c r="I172" s="13">
        <v>0.60670999999999997</v>
      </c>
      <c r="J172" s="13">
        <v>0.61707999999999996</v>
      </c>
      <c r="K172" s="13">
        <v>0.60831000000000002</v>
      </c>
      <c r="L172" s="13">
        <v>0.60596000000000005</v>
      </c>
      <c r="M172" s="13">
        <v>0.61845000000000006</v>
      </c>
      <c r="N172" s="13">
        <v>0.58897999999999995</v>
      </c>
      <c r="O172" t="s">
        <v>82</v>
      </c>
      <c r="P172" t="s">
        <v>82</v>
      </c>
      <c r="Q172" t="s">
        <v>82</v>
      </c>
    </row>
    <row r="173" spans="1:17" hidden="1" x14ac:dyDescent="0.2">
      <c r="A173" t="s">
        <v>222</v>
      </c>
      <c r="B173" t="s">
        <v>116</v>
      </c>
      <c r="C173" t="s">
        <v>118</v>
      </c>
      <c r="D173" s="13" t="s">
        <v>365</v>
      </c>
      <c r="E173" s="13" t="s">
        <v>365</v>
      </c>
      <c r="F173" s="13" t="s">
        <v>365</v>
      </c>
      <c r="G173" s="13">
        <v>0.66639000000000004</v>
      </c>
      <c r="H173" s="13">
        <v>0.6855</v>
      </c>
      <c r="I173" s="13">
        <v>0.69672999999999996</v>
      </c>
      <c r="J173" s="13">
        <v>0.68435999999999997</v>
      </c>
      <c r="K173" s="13">
        <v>0.67964999999999998</v>
      </c>
      <c r="L173" s="13">
        <v>0.67776000000000003</v>
      </c>
      <c r="M173" s="13">
        <v>0.65664999999999996</v>
      </c>
      <c r="N173" s="13">
        <v>0.63554999999999995</v>
      </c>
      <c r="O173" t="s">
        <v>82</v>
      </c>
      <c r="P173" t="s">
        <v>130</v>
      </c>
      <c r="Q173" t="s">
        <v>82</v>
      </c>
    </row>
    <row r="174" spans="1:17" hidden="1" x14ac:dyDescent="0.2">
      <c r="A174" t="s">
        <v>223</v>
      </c>
      <c r="B174" t="s">
        <v>116</v>
      </c>
      <c r="C174" t="s">
        <v>118</v>
      </c>
      <c r="D174" s="13" t="s">
        <v>365</v>
      </c>
      <c r="E174" s="13" t="s">
        <v>365</v>
      </c>
      <c r="F174" s="13" t="s">
        <v>365</v>
      </c>
      <c r="G174" s="13">
        <v>0.78537999999999997</v>
      </c>
      <c r="H174" s="13">
        <v>0.78197000000000005</v>
      </c>
      <c r="I174" s="13">
        <v>0.78769</v>
      </c>
      <c r="J174" s="13">
        <v>0.77630999999999994</v>
      </c>
      <c r="K174" s="13">
        <v>0.76853000000000005</v>
      </c>
      <c r="L174" s="13">
        <v>0.78149999999999997</v>
      </c>
      <c r="M174" s="13">
        <v>0.76344000000000001</v>
      </c>
      <c r="N174" s="13">
        <v>0.73468</v>
      </c>
      <c r="O174" t="s">
        <v>167</v>
      </c>
      <c r="P174" t="s">
        <v>167</v>
      </c>
      <c r="Q174" t="s">
        <v>82</v>
      </c>
    </row>
    <row r="175" spans="1:17" hidden="1" x14ac:dyDescent="0.2">
      <c r="A175" t="s">
        <v>224</v>
      </c>
      <c r="B175" t="s">
        <v>116</v>
      </c>
      <c r="C175" t="s">
        <v>118</v>
      </c>
      <c r="D175" s="13" t="s">
        <v>365</v>
      </c>
      <c r="E175" s="13" t="s">
        <v>365</v>
      </c>
      <c r="F175" s="13" t="s">
        <v>365</v>
      </c>
      <c r="G175" s="13">
        <v>0.51829999999999998</v>
      </c>
      <c r="H175" s="13">
        <v>0.54730000000000001</v>
      </c>
      <c r="I175" s="13">
        <v>0.57716000000000001</v>
      </c>
      <c r="J175" s="13">
        <v>0.56866000000000005</v>
      </c>
      <c r="K175" s="13">
        <v>0.55135000000000001</v>
      </c>
      <c r="L175" s="13">
        <v>0.54510999999999998</v>
      </c>
      <c r="M175" s="13">
        <v>0.53437999999999997</v>
      </c>
      <c r="N175" s="13">
        <v>0.52048000000000005</v>
      </c>
      <c r="O175" t="s">
        <v>82</v>
      </c>
      <c r="P175" t="s">
        <v>82</v>
      </c>
      <c r="Q175" t="s">
        <v>82</v>
      </c>
    </row>
    <row r="176" spans="1:17" hidden="1" x14ac:dyDescent="0.2">
      <c r="A176" t="s">
        <v>225</v>
      </c>
      <c r="B176" t="s">
        <v>116</v>
      </c>
      <c r="C176" t="s">
        <v>118</v>
      </c>
      <c r="D176" s="13" t="s">
        <v>365</v>
      </c>
      <c r="E176" s="13" t="s">
        <v>365</v>
      </c>
      <c r="F176" s="13" t="s">
        <v>365</v>
      </c>
      <c r="G176" s="13">
        <v>0.55496000000000001</v>
      </c>
      <c r="H176" s="13">
        <v>0.55784999999999996</v>
      </c>
      <c r="I176" s="13">
        <v>0.59845999999999999</v>
      </c>
      <c r="J176" s="13">
        <v>0.58384000000000003</v>
      </c>
      <c r="K176" s="13">
        <v>0.58211999999999997</v>
      </c>
      <c r="L176" s="13">
        <v>0.57154000000000005</v>
      </c>
      <c r="M176" s="13">
        <v>0.58767000000000003</v>
      </c>
      <c r="N176" s="13">
        <v>0.52485000000000004</v>
      </c>
      <c r="O176" t="s">
        <v>82</v>
      </c>
      <c r="P176" t="s">
        <v>167</v>
      </c>
      <c r="Q176" t="s">
        <v>126</v>
      </c>
    </row>
    <row r="177" spans="1:17" hidden="1" x14ac:dyDescent="0.2">
      <c r="A177" t="s">
        <v>226</v>
      </c>
      <c r="B177" t="s">
        <v>116</v>
      </c>
      <c r="C177" t="s">
        <v>118</v>
      </c>
      <c r="D177" s="13" t="s">
        <v>365</v>
      </c>
      <c r="E177" s="13" t="s">
        <v>365</v>
      </c>
      <c r="F177" s="13" t="s">
        <v>365</v>
      </c>
      <c r="G177" s="13">
        <v>0.75151000000000001</v>
      </c>
      <c r="H177" s="13">
        <v>0.72426000000000001</v>
      </c>
      <c r="I177" s="13">
        <v>0.72748000000000002</v>
      </c>
      <c r="J177" s="13">
        <v>0.73999000000000004</v>
      </c>
      <c r="K177" s="13">
        <v>0.72597</v>
      </c>
      <c r="L177" s="13">
        <v>0.73851</v>
      </c>
      <c r="M177" s="13">
        <v>0.74695</v>
      </c>
      <c r="N177" s="13">
        <v>0.68945000000000001</v>
      </c>
      <c r="O177" t="s">
        <v>126</v>
      </c>
      <c r="P177" t="s">
        <v>167</v>
      </c>
      <c r="Q177" t="s">
        <v>126</v>
      </c>
    </row>
    <row r="178" spans="1:17" hidden="1" x14ac:dyDescent="0.2">
      <c r="A178" t="s">
        <v>227</v>
      </c>
      <c r="B178" t="s">
        <v>116</v>
      </c>
      <c r="C178" t="s">
        <v>118</v>
      </c>
      <c r="D178" s="13" t="s">
        <v>365</v>
      </c>
      <c r="E178" s="13" t="s">
        <v>365</v>
      </c>
      <c r="F178" s="13" t="s">
        <v>365</v>
      </c>
      <c r="G178" s="13" t="s">
        <v>365</v>
      </c>
      <c r="H178" s="13" t="s">
        <v>365</v>
      </c>
      <c r="I178" s="13" t="s">
        <v>365</v>
      </c>
      <c r="J178" s="13">
        <v>0.39434999999999998</v>
      </c>
      <c r="K178" s="13">
        <v>0.37059999999999998</v>
      </c>
      <c r="L178" s="13">
        <v>0.35408000000000001</v>
      </c>
      <c r="M178" s="13">
        <v>0.41600999999999999</v>
      </c>
      <c r="N178" s="13">
        <v>0.35481000000000001</v>
      </c>
      <c r="O178" t="s">
        <v>82</v>
      </c>
      <c r="P178" t="s">
        <v>82</v>
      </c>
      <c r="Q178" t="s">
        <v>126</v>
      </c>
    </row>
    <row r="179" spans="1:17" hidden="1" x14ac:dyDescent="0.2">
      <c r="A179" s="19" t="s">
        <v>414</v>
      </c>
      <c r="B179" t="s">
        <v>116</v>
      </c>
      <c r="C179" t="s">
        <v>118</v>
      </c>
      <c r="D179" s="13" t="s">
        <v>365</v>
      </c>
      <c r="E179" s="13" t="s">
        <v>365</v>
      </c>
      <c r="F179" s="13" t="s">
        <v>365</v>
      </c>
      <c r="G179" s="13">
        <v>0.32746999999999998</v>
      </c>
      <c r="H179" s="13">
        <v>0.36208000000000001</v>
      </c>
      <c r="I179" s="13">
        <v>0.39606999999999998</v>
      </c>
      <c r="J179" s="13" t="s">
        <v>365</v>
      </c>
      <c r="K179" s="13" t="s">
        <v>365</v>
      </c>
      <c r="L179" s="13" t="s">
        <v>365</v>
      </c>
      <c r="M179" s="13" t="s">
        <v>365</v>
      </c>
      <c r="N179" s="13" t="s">
        <v>365</v>
      </c>
      <c r="O179" t="s">
        <v>366</v>
      </c>
      <c r="P179" t="s">
        <v>366</v>
      </c>
      <c r="Q179" t="s">
        <v>366</v>
      </c>
    </row>
    <row r="180" spans="1:17" hidden="1" x14ac:dyDescent="0.2">
      <c r="A180" s="19" t="s">
        <v>415</v>
      </c>
      <c r="B180" t="s">
        <v>116</v>
      </c>
      <c r="C180" t="s">
        <v>118</v>
      </c>
      <c r="D180" s="13">
        <v>0.37508999999999998</v>
      </c>
      <c r="E180" s="13">
        <v>0.41170000000000001</v>
      </c>
      <c r="F180" s="13">
        <v>0.44690000000000002</v>
      </c>
      <c r="G180" s="13" t="s">
        <v>365</v>
      </c>
      <c r="H180" s="13" t="s">
        <v>365</v>
      </c>
      <c r="I180" s="13" t="s">
        <v>365</v>
      </c>
      <c r="J180" s="13" t="s">
        <v>365</v>
      </c>
      <c r="K180" s="13" t="s">
        <v>365</v>
      </c>
      <c r="L180" s="13" t="s">
        <v>365</v>
      </c>
      <c r="M180" s="13" t="s">
        <v>365</v>
      </c>
      <c r="N180" s="13" t="s">
        <v>365</v>
      </c>
      <c r="O180" t="s">
        <v>366</v>
      </c>
      <c r="P180" t="s">
        <v>366</v>
      </c>
      <c r="Q180" t="s">
        <v>366</v>
      </c>
    </row>
    <row r="181" spans="1:17" hidden="1" x14ac:dyDescent="0.2">
      <c r="A181" s="19" t="s">
        <v>416</v>
      </c>
      <c r="B181" t="s">
        <v>116</v>
      </c>
      <c r="C181" t="s">
        <v>118</v>
      </c>
      <c r="D181" s="13">
        <v>0.42510999999999999</v>
      </c>
      <c r="E181" s="13">
        <v>0.45777000000000001</v>
      </c>
      <c r="F181" s="13">
        <v>0.49034</v>
      </c>
      <c r="G181" s="13" t="s">
        <v>365</v>
      </c>
      <c r="H181" s="13" t="s">
        <v>365</v>
      </c>
      <c r="I181" s="13" t="s">
        <v>365</v>
      </c>
      <c r="J181" s="13" t="s">
        <v>365</v>
      </c>
      <c r="K181" s="13" t="s">
        <v>365</v>
      </c>
      <c r="L181" s="13" t="s">
        <v>365</v>
      </c>
      <c r="M181" s="13" t="s">
        <v>365</v>
      </c>
      <c r="N181" s="13" t="s">
        <v>365</v>
      </c>
      <c r="O181" t="s">
        <v>366</v>
      </c>
      <c r="P181" t="s">
        <v>366</v>
      </c>
      <c r="Q181" t="s">
        <v>366</v>
      </c>
    </row>
    <row r="182" spans="1:17" ht="15.75" hidden="1" x14ac:dyDescent="0.25">
      <c r="A182" s="6" t="s">
        <v>66</v>
      </c>
      <c r="B182" s="6" t="s">
        <v>116</v>
      </c>
      <c r="C182" s="6" t="s">
        <v>117</v>
      </c>
      <c r="D182" s="8">
        <v>2440</v>
      </c>
      <c r="E182" s="8">
        <v>2030</v>
      </c>
      <c r="F182" s="8">
        <v>1860</v>
      </c>
      <c r="G182" s="8">
        <v>1750</v>
      </c>
      <c r="H182" s="8">
        <v>1690</v>
      </c>
      <c r="I182" s="8">
        <v>800</v>
      </c>
      <c r="J182" s="8">
        <v>790</v>
      </c>
      <c r="K182" s="8">
        <v>790</v>
      </c>
      <c r="L182" s="8">
        <v>800</v>
      </c>
      <c r="M182" s="8">
        <v>770</v>
      </c>
      <c r="N182" s="8">
        <v>210</v>
      </c>
      <c r="O182" s="6"/>
      <c r="P182" s="6"/>
      <c r="Q182" s="6"/>
    </row>
    <row r="183" spans="1:17" ht="15.75" hidden="1" x14ac:dyDescent="0.25">
      <c r="A183" s="6" t="s">
        <v>66</v>
      </c>
      <c r="B183" s="6" t="s">
        <v>116</v>
      </c>
      <c r="C183" s="6" t="s">
        <v>118</v>
      </c>
      <c r="D183" s="8">
        <v>13570</v>
      </c>
      <c r="E183" s="8">
        <v>14010</v>
      </c>
      <c r="F183" s="8">
        <v>11150</v>
      </c>
      <c r="G183" s="8">
        <v>10290</v>
      </c>
      <c r="H183" s="8">
        <v>9780</v>
      </c>
      <c r="I183" s="8">
        <v>4760</v>
      </c>
      <c r="J183" s="8">
        <v>4680</v>
      </c>
      <c r="K183" s="8">
        <v>4750</v>
      </c>
      <c r="L183" s="8">
        <v>4770</v>
      </c>
      <c r="M183" s="8">
        <v>4740</v>
      </c>
      <c r="N183" s="8">
        <v>1410</v>
      </c>
      <c r="O183" s="6"/>
      <c r="P183" s="6"/>
      <c r="Q183" s="6"/>
    </row>
    <row r="184" spans="1:17" ht="30" hidden="1" customHeight="1" x14ac:dyDescent="0.2">
      <c r="A184" t="s">
        <v>216</v>
      </c>
      <c r="B184" t="s">
        <v>119</v>
      </c>
      <c r="C184" t="s">
        <v>120</v>
      </c>
      <c r="D184" s="13">
        <v>0.52449999999999997</v>
      </c>
      <c r="E184" s="13">
        <v>0.51941000000000004</v>
      </c>
      <c r="F184" s="13">
        <v>0.55693000000000004</v>
      </c>
      <c r="G184" s="13">
        <v>0.56040000000000001</v>
      </c>
      <c r="H184" s="13">
        <v>0.59960999999999998</v>
      </c>
      <c r="I184" s="13">
        <v>0.62263000000000002</v>
      </c>
      <c r="J184" s="13">
        <v>0.62399000000000004</v>
      </c>
      <c r="K184" s="13">
        <v>0.61894000000000005</v>
      </c>
      <c r="L184" s="13">
        <v>0.60741000000000001</v>
      </c>
      <c r="M184" s="13">
        <v>0.59968999999999995</v>
      </c>
      <c r="N184" s="13">
        <v>0.57755999999999996</v>
      </c>
      <c r="O184" t="s">
        <v>187</v>
      </c>
      <c r="P184" t="s">
        <v>82</v>
      </c>
      <c r="Q184" t="s">
        <v>82</v>
      </c>
    </row>
    <row r="185" spans="1:17" hidden="1" x14ac:dyDescent="0.2">
      <c r="A185" t="s">
        <v>217</v>
      </c>
      <c r="B185" t="s">
        <v>119</v>
      </c>
      <c r="C185" t="s">
        <v>120</v>
      </c>
      <c r="D185" s="13">
        <v>0.34950999999999999</v>
      </c>
      <c r="E185" s="13">
        <v>0.38058999999999998</v>
      </c>
      <c r="F185" s="13">
        <v>0.41910999999999998</v>
      </c>
      <c r="G185" s="13">
        <v>0.42374000000000001</v>
      </c>
      <c r="H185" s="13">
        <v>0.43291000000000002</v>
      </c>
      <c r="I185" s="13">
        <v>0.47354000000000002</v>
      </c>
      <c r="J185" s="13">
        <v>0.44535000000000002</v>
      </c>
      <c r="K185" s="13">
        <v>0.44344</v>
      </c>
      <c r="L185" s="13">
        <v>0.40912999999999999</v>
      </c>
      <c r="M185" s="13">
        <v>0.41599999999999998</v>
      </c>
      <c r="N185" s="13">
        <v>0.37265999999999999</v>
      </c>
      <c r="O185" t="s">
        <v>82</v>
      </c>
      <c r="P185" t="s">
        <v>82</v>
      </c>
      <c r="Q185" t="s">
        <v>130</v>
      </c>
    </row>
    <row r="186" spans="1:17" hidden="1" x14ac:dyDescent="0.2">
      <c r="A186" t="s">
        <v>218</v>
      </c>
      <c r="B186" t="s">
        <v>119</v>
      </c>
      <c r="C186" t="s">
        <v>120</v>
      </c>
      <c r="D186" s="13">
        <v>0.69362000000000001</v>
      </c>
      <c r="E186" s="13">
        <v>0.70926999999999996</v>
      </c>
      <c r="F186" s="13">
        <v>0.73240000000000005</v>
      </c>
      <c r="G186" s="13">
        <v>0.75204000000000004</v>
      </c>
      <c r="H186" s="13">
        <v>0.75690000000000002</v>
      </c>
      <c r="I186" s="13">
        <v>0.75229000000000001</v>
      </c>
      <c r="J186" s="13">
        <v>0.74736999999999998</v>
      </c>
      <c r="K186" s="13">
        <v>0.76114000000000004</v>
      </c>
      <c r="L186" s="13">
        <v>0.74789000000000005</v>
      </c>
      <c r="M186" s="13">
        <v>0.73473999999999995</v>
      </c>
      <c r="N186" s="13">
        <v>0.69586999999999999</v>
      </c>
      <c r="O186" t="s">
        <v>82</v>
      </c>
      <c r="P186" t="s">
        <v>167</v>
      </c>
      <c r="Q186" t="s">
        <v>82</v>
      </c>
    </row>
    <row r="187" spans="1:17" hidden="1" x14ac:dyDescent="0.2">
      <c r="A187" t="s">
        <v>219</v>
      </c>
      <c r="B187" t="s">
        <v>119</v>
      </c>
      <c r="C187" t="s">
        <v>120</v>
      </c>
      <c r="D187" s="13">
        <v>0.53663000000000005</v>
      </c>
      <c r="E187" s="13">
        <v>0.54517000000000004</v>
      </c>
      <c r="F187" s="13">
        <v>0.56750999999999996</v>
      </c>
      <c r="G187" s="13">
        <v>0.63187000000000004</v>
      </c>
      <c r="H187" s="13">
        <v>0.65819000000000005</v>
      </c>
      <c r="I187" s="13">
        <v>0.63529000000000002</v>
      </c>
      <c r="J187" s="13">
        <v>0.61799000000000004</v>
      </c>
      <c r="K187" s="13">
        <v>0.63285000000000002</v>
      </c>
      <c r="L187" s="13">
        <v>0.62048999999999999</v>
      </c>
      <c r="M187" s="13">
        <v>0.60619000000000001</v>
      </c>
      <c r="N187" s="13">
        <v>0.56850999999999996</v>
      </c>
      <c r="O187" t="s">
        <v>82</v>
      </c>
      <c r="P187" t="s">
        <v>167</v>
      </c>
      <c r="Q187" t="s">
        <v>82</v>
      </c>
    </row>
    <row r="188" spans="1:17" hidden="1" x14ac:dyDescent="0.2">
      <c r="A188" t="s">
        <v>220</v>
      </c>
      <c r="B188" t="s">
        <v>119</v>
      </c>
      <c r="C188" t="s">
        <v>120</v>
      </c>
      <c r="D188" s="13" t="s">
        <v>365</v>
      </c>
      <c r="E188" s="13" t="s">
        <v>365</v>
      </c>
      <c r="F188" s="13" t="s">
        <v>365</v>
      </c>
      <c r="G188" s="13">
        <v>0.69020000000000004</v>
      </c>
      <c r="H188" s="13">
        <v>0.71099999999999997</v>
      </c>
      <c r="I188" s="13">
        <v>0.73184000000000005</v>
      </c>
      <c r="J188" s="13">
        <v>0.73397000000000001</v>
      </c>
      <c r="K188" s="13">
        <v>0.71504999999999996</v>
      </c>
      <c r="L188" s="13">
        <v>0.71599999999999997</v>
      </c>
      <c r="M188" s="13">
        <v>0.74055000000000004</v>
      </c>
      <c r="N188" s="13">
        <v>0.71072999999999997</v>
      </c>
      <c r="O188" t="s">
        <v>82</v>
      </c>
      <c r="P188" t="s">
        <v>82</v>
      </c>
      <c r="Q188" t="s">
        <v>82</v>
      </c>
    </row>
    <row r="189" spans="1:17" hidden="1" x14ac:dyDescent="0.2">
      <c r="A189" t="s">
        <v>221</v>
      </c>
      <c r="B189" t="s">
        <v>119</v>
      </c>
      <c r="C189" t="s">
        <v>120</v>
      </c>
      <c r="D189" s="13" t="s">
        <v>365</v>
      </c>
      <c r="E189" s="13" t="s">
        <v>365</v>
      </c>
      <c r="F189" s="13" t="s">
        <v>365</v>
      </c>
      <c r="G189" s="13">
        <v>0.54261000000000004</v>
      </c>
      <c r="H189" s="13">
        <v>0.57067000000000001</v>
      </c>
      <c r="I189" s="13">
        <v>0.59167999999999998</v>
      </c>
      <c r="J189" s="13">
        <v>0.60704999999999998</v>
      </c>
      <c r="K189" s="13">
        <v>0.59277000000000002</v>
      </c>
      <c r="L189" s="13">
        <v>0.58584999999999998</v>
      </c>
      <c r="M189" s="13">
        <v>0.60951</v>
      </c>
      <c r="N189" s="13">
        <v>0.58653999999999995</v>
      </c>
      <c r="O189" t="s">
        <v>127</v>
      </c>
      <c r="P189" t="s">
        <v>82</v>
      </c>
      <c r="Q189" t="s">
        <v>82</v>
      </c>
    </row>
    <row r="190" spans="1:17" hidden="1" x14ac:dyDescent="0.2">
      <c r="A190" t="s">
        <v>222</v>
      </c>
      <c r="B190" t="s">
        <v>119</v>
      </c>
      <c r="C190" t="s">
        <v>120</v>
      </c>
      <c r="D190" s="13" t="s">
        <v>365</v>
      </c>
      <c r="E190" s="13" t="s">
        <v>365</v>
      </c>
      <c r="F190" s="13" t="s">
        <v>365</v>
      </c>
      <c r="G190" s="13">
        <v>0.65317999999999998</v>
      </c>
      <c r="H190" s="13">
        <v>0.67420999999999998</v>
      </c>
      <c r="I190" s="13">
        <v>0.6875</v>
      </c>
      <c r="J190" s="13">
        <v>0.67540999999999995</v>
      </c>
      <c r="K190" s="13">
        <v>0.67352999999999996</v>
      </c>
      <c r="L190" s="13">
        <v>0.66635999999999995</v>
      </c>
      <c r="M190" s="13">
        <v>0.64393999999999996</v>
      </c>
      <c r="N190" s="13">
        <v>0.63517000000000001</v>
      </c>
      <c r="O190" t="s">
        <v>82</v>
      </c>
      <c r="P190" t="s">
        <v>82</v>
      </c>
      <c r="Q190" t="s">
        <v>82</v>
      </c>
    </row>
    <row r="191" spans="1:17" hidden="1" x14ac:dyDescent="0.2">
      <c r="A191" t="s">
        <v>223</v>
      </c>
      <c r="B191" t="s">
        <v>119</v>
      </c>
      <c r="C191" t="s">
        <v>120</v>
      </c>
      <c r="D191" s="13" t="s">
        <v>365</v>
      </c>
      <c r="E191" s="13" t="s">
        <v>365</v>
      </c>
      <c r="F191" s="13" t="s">
        <v>365</v>
      </c>
      <c r="G191" s="13">
        <v>0.76512999999999998</v>
      </c>
      <c r="H191" s="13">
        <v>0.76803999999999994</v>
      </c>
      <c r="I191" s="13">
        <v>0.77800999999999998</v>
      </c>
      <c r="J191" s="13">
        <v>0.76990999999999998</v>
      </c>
      <c r="K191" s="13">
        <v>0.75632999999999995</v>
      </c>
      <c r="L191" s="13">
        <v>0.77263000000000004</v>
      </c>
      <c r="M191" s="13">
        <v>0.75102000000000002</v>
      </c>
      <c r="N191" s="13">
        <v>0.73775000000000002</v>
      </c>
      <c r="O191" t="s">
        <v>82</v>
      </c>
      <c r="P191" t="s">
        <v>82</v>
      </c>
      <c r="Q191" t="s">
        <v>82</v>
      </c>
    </row>
    <row r="192" spans="1:17" hidden="1" x14ac:dyDescent="0.2">
      <c r="A192" t="s">
        <v>224</v>
      </c>
      <c r="B192" t="s">
        <v>119</v>
      </c>
      <c r="C192" t="s">
        <v>120</v>
      </c>
      <c r="D192" s="13" t="s">
        <v>365</v>
      </c>
      <c r="E192" s="13" t="s">
        <v>365</v>
      </c>
      <c r="F192" s="13" t="s">
        <v>365</v>
      </c>
      <c r="G192" s="13">
        <v>0.51573000000000002</v>
      </c>
      <c r="H192" s="13">
        <v>0.55188000000000004</v>
      </c>
      <c r="I192" s="13">
        <v>0.57686000000000004</v>
      </c>
      <c r="J192" s="13">
        <v>0.56830000000000003</v>
      </c>
      <c r="K192" s="13">
        <v>0.55025000000000002</v>
      </c>
      <c r="L192" s="13">
        <v>0.54473000000000005</v>
      </c>
      <c r="M192" s="13">
        <v>0.53119000000000005</v>
      </c>
      <c r="N192" s="13">
        <v>0.51953000000000005</v>
      </c>
      <c r="O192" t="s">
        <v>82</v>
      </c>
      <c r="P192" t="s">
        <v>82</v>
      </c>
      <c r="Q192" t="s">
        <v>82</v>
      </c>
    </row>
    <row r="193" spans="1:17" hidden="1" x14ac:dyDescent="0.2">
      <c r="A193" t="s">
        <v>225</v>
      </c>
      <c r="B193" t="s">
        <v>119</v>
      </c>
      <c r="C193" t="s">
        <v>120</v>
      </c>
      <c r="D193" s="13" t="s">
        <v>365</v>
      </c>
      <c r="E193" s="13" t="s">
        <v>365</v>
      </c>
      <c r="F193" s="13" t="s">
        <v>365</v>
      </c>
      <c r="G193" s="13">
        <v>0.54837999999999998</v>
      </c>
      <c r="H193" s="13">
        <v>0.55876999999999999</v>
      </c>
      <c r="I193" s="13">
        <v>0.59101000000000004</v>
      </c>
      <c r="J193" s="13">
        <v>0.58001999999999998</v>
      </c>
      <c r="K193" s="13">
        <v>0.57786000000000004</v>
      </c>
      <c r="L193" s="13">
        <v>0.56821999999999995</v>
      </c>
      <c r="M193" s="13">
        <v>0.57440999999999998</v>
      </c>
      <c r="N193" s="13">
        <v>0.52493000000000001</v>
      </c>
      <c r="O193" t="s">
        <v>82</v>
      </c>
      <c r="P193" t="s">
        <v>82</v>
      </c>
      <c r="Q193" t="s">
        <v>167</v>
      </c>
    </row>
    <row r="194" spans="1:17" hidden="1" x14ac:dyDescent="0.2">
      <c r="A194" t="s">
        <v>226</v>
      </c>
      <c r="B194" t="s">
        <v>119</v>
      </c>
      <c r="C194" t="s">
        <v>120</v>
      </c>
      <c r="D194" s="13" t="s">
        <v>365</v>
      </c>
      <c r="E194" s="13" t="s">
        <v>365</v>
      </c>
      <c r="F194" s="13" t="s">
        <v>365</v>
      </c>
      <c r="G194" s="13">
        <v>0.73601000000000005</v>
      </c>
      <c r="H194" s="13">
        <v>0.71138000000000001</v>
      </c>
      <c r="I194" s="13">
        <v>0.71833999999999998</v>
      </c>
      <c r="J194" s="13">
        <v>0.73270000000000002</v>
      </c>
      <c r="K194" s="13">
        <v>0.71711999999999998</v>
      </c>
      <c r="L194" s="13">
        <v>0.72499000000000002</v>
      </c>
      <c r="M194" s="13">
        <v>0.73672000000000004</v>
      </c>
      <c r="N194" s="13">
        <v>0.69264999999999999</v>
      </c>
      <c r="O194" t="s">
        <v>130</v>
      </c>
      <c r="P194" t="s">
        <v>82</v>
      </c>
      <c r="Q194" t="s">
        <v>130</v>
      </c>
    </row>
    <row r="195" spans="1:17" hidden="1" x14ac:dyDescent="0.2">
      <c r="A195" t="s">
        <v>227</v>
      </c>
      <c r="B195" t="s">
        <v>119</v>
      </c>
      <c r="C195" t="s">
        <v>120</v>
      </c>
      <c r="D195" s="13" t="s">
        <v>365</v>
      </c>
      <c r="E195" s="13" t="s">
        <v>365</v>
      </c>
      <c r="F195" s="13" t="s">
        <v>365</v>
      </c>
      <c r="G195" s="13" t="s">
        <v>365</v>
      </c>
      <c r="H195" s="13" t="s">
        <v>365</v>
      </c>
      <c r="I195" s="13" t="s">
        <v>365</v>
      </c>
      <c r="J195" s="13">
        <v>0.38363999999999998</v>
      </c>
      <c r="K195" s="13">
        <v>0.36448999999999998</v>
      </c>
      <c r="L195" s="13">
        <v>0.35156999999999999</v>
      </c>
      <c r="M195" s="13">
        <v>0.40583000000000002</v>
      </c>
      <c r="N195" s="13">
        <v>0.35341</v>
      </c>
      <c r="O195" t="s">
        <v>82</v>
      </c>
      <c r="P195" t="s">
        <v>82</v>
      </c>
      <c r="Q195" t="s">
        <v>167</v>
      </c>
    </row>
    <row r="196" spans="1:17" hidden="1" x14ac:dyDescent="0.2">
      <c r="A196" s="19" t="s">
        <v>414</v>
      </c>
      <c r="B196" t="s">
        <v>119</v>
      </c>
      <c r="C196" t="s">
        <v>120</v>
      </c>
      <c r="D196" s="13" t="s">
        <v>365</v>
      </c>
      <c r="E196" s="13" t="s">
        <v>365</v>
      </c>
      <c r="F196" s="13" t="s">
        <v>365</v>
      </c>
      <c r="G196" s="13">
        <v>0.31863999999999998</v>
      </c>
      <c r="H196" s="13">
        <v>0.35686000000000001</v>
      </c>
      <c r="I196" s="13">
        <v>0.39133000000000001</v>
      </c>
      <c r="J196" s="13" t="s">
        <v>365</v>
      </c>
      <c r="K196" s="13" t="s">
        <v>365</v>
      </c>
      <c r="L196" s="13" t="s">
        <v>365</v>
      </c>
      <c r="M196" s="13" t="s">
        <v>365</v>
      </c>
      <c r="N196" s="13" t="s">
        <v>365</v>
      </c>
      <c r="O196" t="s">
        <v>366</v>
      </c>
      <c r="P196" t="s">
        <v>366</v>
      </c>
      <c r="Q196" t="s">
        <v>366</v>
      </c>
    </row>
    <row r="197" spans="1:17" hidden="1" x14ac:dyDescent="0.2">
      <c r="A197" s="19" t="s">
        <v>415</v>
      </c>
      <c r="B197" t="s">
        <v>119</v>
      </c>
      <c r="C197" t="s">
        <v>120</v>
      </c>
      <c r="D197" s="13">
        <v>0.38896999999999998</v>
      </c>
      <c r="E197" s="13">
        <v>0.41205000000000003</v>
      </c>
      <c r="F197" s="13">
        <v>0.45463999999999999</v>
      </c>
      <c r="G197" s="13" t="s">
        <v>365</v>
      </c>
      <c r="H197" s="13" t="s">
        <v>365</v>
      </c>
      <c r="I197" s="13" t="s">
        <v>365</v>
      </c>
      <c r="J197" s="13" t="s">
        <v>365</v>
      </c>
      <c r="K197" s="13" t="s">
        <v>365</v>
      </c>
      <c r="L197" s="13" t="s">
        <v>365</v>
      </c>
      <c r="M197" s="13" t="s">
        <v>365</v>
      </c>
      <c r="N197" s="13" t="s">
        <v>365</v>
      </c>
      <c r="O197" t="s">
        <v>366</v>
      </c>
      <c r="P197" t="s">
        <v>366</v>
      </c>
      <c r="Q197" t="s">
        <v>366</v>
      </c>
    </row>
    <row r="198" spans="1:17" hidden="1" x14ac:dyDescent="0.2">
      <c r="A198" s="19" t="s">
        <v>416</v>
      </c>
      <c r="B198" t="s">
        <v>119</v>
      </c>
      <c r="C198" t="s">
        <v>120</v>
      </c>
      <c r="D198" s="13">
        <v>0.42881999999999998</v>
      </c>
      <c r="E198" s="13">
        <v>0.45162999999999998</v>
      </c>
      <c r="F198" s="13">
        <v>0.49168000000000001</v>
      </c>
      <c r="G198" s="13" t="s">
        <v>365</v>
      </c>
      <c r="H198" s="13" t="s">
        <v>365</v>
      </c>
      <c r="I198" s="13" t="s">
        <v>365</v>
      </c>
      <c r="J198" s="13" t="s">
        <v>365</v>
      </c>
      <c r="K198" s="13" t="s">
        <v>365</v>
      </c>
      <c r="L198" s="13" t="s">
        <v>365</v>
      </c>
      <c r="M198" s="13" t="s">
        <v>365</v>
      </c>
      <c r="N198" s="13" t="s">
        <v>365</v>
      </c>
      <c r="O198" t="s">
        <v>366</v>
      </c>
      <c r="P198" t="s">
        <v>366</v>
      </c>
      <c r="Q198" t="s">
        <v>366</v>
      </c>
    </row>
    <row r="199" spans="1:17" ht="30" hidden="1" customHeight="1" x14ac:dyDescent="0.2">
      <c r="A199" t="s">
        <v>216</v>
      </c>
      <c r="B199" t="s">
        <v>119</v>
      </c>
      <c r="C199" t="s">
        <v>121</v>
      </c>
      <c r="D199" s="13">
        <v>0.54764000000000002</v>
      </c>
      <c r="E199" s="13">
        <v>0.56408000000000003</v>
      </c>
      <c r="F199" s="13">
        <v>0.57865999999999995</v>
      </c>
      <c r="G199" s="13">
        <v>0.59726999999999997</v>
      </c>
      <c r="H199" s="13">
        <v>0.62377000000000005</v>
      </c>
      <c r="I199" s="13">
        <v>0.63758000000000004</v>
      </c>
      <c r="J199" s="13">
        <v>0.62594000000000005</v>
      </c>
      <c r="K199" s="13">
        <v>0.61529999999999996</v>
      </c>
      <c r="L199" s="13">
        <v>0.64363000000000004</v>
      </c>
      <c r="M199" s="13">
        <v>0.59924999999999995</v>
      </c>
      <c r="N199" s="13">
        <v>0.54010999999999998</v>
      </c>
      <c r="O199" t="s">
        <v>82</v>
      </c>
      <c r="P199" t="s">
        <v>131</v>
      </c>
      <c r="Q199" t="s">
        <v>82</v>
      </c>
    </row>
    <row r="200" spans="1:17" hidden="1" x14ac:dyDescent="0.2">
      <c r="A200" t="s">
        <v>217</v>
      </c>
      <c r="B200" t="s">
        <v>119</v>
      </c>
      <c r="C200" t="s">
        <v>121</v>
      </c>
      <c r="D200" s="13">
        <v>0.35519000000000001</v>
      </c>
      <c r="E200" s="13">
        <v>0.38612999999999997</v>
      </c>
      <c r="F200" s="13">
        <v>0.41952</v>
      </c>
      <c r="G200" s="13">
        <v>0.44500000000000001</v>
      </c>
      <c r="H200" s="13">
        <v>0.44155</v>
      </c>
      <c r="I200" s="13">
        <v>0.43347000000000002</v>
      </c>
      <c r="J200" s="13">
        <v>0.43981999999999999</v>
      </c>
      <c r="K200" s="13">
        <v>0.46801999999999999</v>
      </c>
      <c r="L200" s="13">
        <v>0.38894000000000001</v>
      </c>
      <c r="M200" s="13">
        <v>0.36608000000000002</v>
      </c>
      <c r="N200" s="13">
        <v>0.26956000000000002</v>
      </c>
      <c r="O200" t="s">
        <v>123</v>
      </c>
      <c r="P200" t="s">
        <v>124</v>
      </c>
      <c r="Q200" t="s">
        <v>131</v>
      </c>
    </row>
    <row r="201" spans="1:17" hidden="1" x14ac:dyDescent="0.2">
      <c r="A201" t="s">
        <v>218</v>
      </c>
      <c r="B201" t="s">
        <v>119</v>
      </c>
      <c r="C201" t="s">
        <v>121</v>
      </c>
      <c r="D201" s="13">
        <v>0.70769000000000004</v>
      </c>
      <c r="E201" s="13">
        <v>0.72426999999999997</v>
      </c>
      <c r="F201" s="13">
        <v>0.72343999999999997</v>
      </c>
      <c r="G201" s="13">
        <v>0.78820000000000001</v>
      </c>
      <c r="H201" s="13">
        <v>0.76021000000000005</v>
      </c>
      <c r="I201" s="13">
        <v>0.76598999999999995</v>
      </c>
      <c r="J201" s="13">
        <v>0.77556999999999998</v>
      </c>
      <c r="K201" s="13">
        <v>0.75924999999999998</v>
      </c>
      <c r="L201" s="13">
        <v>0.76841000000000004</v>
      </c>
      <c r="M201" s="13">
        <v>0.74214000000000002</v>
      </c>
      <c r="N201" s="13">
        <v>0.67893999999999999</v>
      </c>
      <c r="O201" t="s">
        <v>82</v>
      </c>
      <c r="P201" t="s">
        <v>123</v>
      </c>
      <c r="Q201" t="s">
        <v>82</v>
      </c>
    </row>
    <row r="202" spans="1:17" hidden="1" x14ac:dyDescent="0.2">
      <c r="A202" t="s">
        <v>219</v>
      </c>
      <c r="B202" t="s">
        <v>119</v>
      </c>
      <c r="C202" t="s">
        <v>121</v>
      </c>
      <c r="D202" s="13">
        <v>0.55184</v>
      </c>
      <c r="E202" s="13">
        <v>0.57118999999999998</v>
      </c>
      <c r="F202" s="13">
        <v>0.56776000000000004</v>
      </c>
      <c r="G202" s="13">
        <v>0.68179999999999996</v>
      </c>
      <c r="H202" s="13">
        <v>0.69549000000000005</v>
      </c>
      <c r="I202" s="13">
        <v>0.62085000000000001</v>
      </c>
      <c r="J202" s="13">
        <v>0.61058000000000001</v>
      </c>
      <c r="K202" s="13">
        <v>0.60677000000000003</v>
      </c>
      <c r="L202" s="13">
        <v>0.61858000000000002</v>
      </c>
      <c r="M202" s="13">
        <v>0.61375000000000002</v>
      </c>
      <c r="N202" s="13">
        <v>0.51939999999999997</v>
      </c>
      <c r="O202" t="s">
        <v>82</v>
      </c>
      <c r="P202" t="s">
        <v>131</v>
      </c>
      <c r="Q202" t="s">
        <v>123</v>
      </c>
    </row>
    <row r="203" spans="1:17" hidden="1" x14ac:dyDescent="0.2">
      <c r="A203" t="s">
        <v>220</v>
      </c>
      <c r="B203" t="s">
        <v>119</v>
      </c>
      <c r="C203" t="s">
        <v>121</v>
      </c>
      <c r="D203" s="13" t="s">
        <v>365</v>
      </c>
      <c r="E203" s="13" t="s">
        <v>365</v>
      </c>
      <c r="F203" s="13" t="s">
        <v>365</v>
      </c>
      <c r="G203" s="13">
        <v>0.72111000000000003</v>
      </c>
      <c r="H203" s="13">
        <v>0.73697999999999997</v>
      </c>
      <c r="I203" s="13">
        <v>0.73357000000000006</v>
      </c>
      <c r="J203" s="13">
        <v>0.74992000000000003</v>
      </c>
      <c r="K203" s="13">
        <v>0.73794000000000004</v>
      </c>
      <c r="L203" s="13">
        <v>0.72518000000000005</v>
      </c>
      <c r="M203" s="13">
        <v>0.75505</v>
      </c>
      <c r="N203" s="13">
        <v>0.73068999999999995</v>
      </c>
      <c r="O203" t="s">
        <v>82</v>
      </c>
      <c r="P203" t="s">
        <v>82</v>
      </c>
      <c r="Q203" t="s">
        <v>82</v>
      </c>
    </row>
    <row r="204" spans="1:17" hidden="1" x14ac:dyDescent="0.2">
      <c r="A204" t="s">
        <v>221</v>
      </c>
      <c r="B204" t="s">
        <v>119</v>
      </c>
      <c r="C204" t="s">
        <v>121</v>
      </c>
      <c r="D204" s="13" t="s">
        <v>365</v>
      </c>
      <c r="E204" s="13" t="s">
        <v>365</v>
      </c>
      <c r="F204" s="13" t="s">
        <v>365</v>
      </c>
      <c r="G204" s="13">
        <v>0.59399000000000002</v>
      </c>
      <c r="H204" s="13">
        <v>0.59501000000000004</v>
      </c>
      <c r="I204" s="13">
        <v>0.62299000000000004</v>
      </c>
      <c r="J204" s="13">
        <v>0.60819999999999996</v>
      </c>
      <c r="K204" s="13">
        <v>0.60963000000000001</v>
      </c>
      <c r="L204" s="13">
        <v>0.64004000000000005</v>
      </c>
      <c r="M204" s="13">
        <v>0.61126000000000003</v>
      </c>
      <c r="N204" s="13">
        <v>0.58431</v>
      </c>
      <c r="O204" t="s">
        <v>82</v>
      </c>
      <c r="P204" t="s">
        <v>82</v>
      </c>
      <c r="Q204" t="s">
        <v>82</v>
      </c>
    </row>
    <row r="205" spans="1:17" hidden="1" x14ac:dyDescent="0.2">
      <c r="A205" t="s">
        <v>222</v>
      </c>
      <c r="B205" t="s">
        <v>119</v>
      </c>
      <c r="C205" t="s">
        <v>121</v>
      </c>
      <c r="D205" s="13" t="s">
        <v>365</v>
      </c>
      <c r="E205" s="13" t="s">
        <v>365</v>
      </c>
      <c r="F205" s="13" t="s">
        <v>365</v>
      </c>
      <c r="G205" s="13">
        <v>0.68491999999999997</v>
      </c>
      <c r="H205" s="13">
        <v>0.70840999999999998</v>
      </c>
      <c r="I205" s="13">
        <v>0.70691000000000004</v>
      </c>
      <c r="J205" s="13">
        <v>0.68579000000000001</v>
      </c>
      <c r="K205" s="13">
        <v>0.66786000000000001</v>
      </c>
      <c r="L205" s="13">
        <v>0.69369000000000003</v>
      </c>
      <c r="M205" s="13">
        <v>0.67927000000000004</v>
      </c>
      <c r="N205" s="13">
        <v>0.66180000000000005</v>
      </c>
      <c r="O205" t="s">
        <v>82</v>
      </c>
      <c r="P205" t="s">
        <v>82</v>
      </c>
      <c r="Q205" t="s">
        <v>82</v>
      </c>
    </row>
    <row r="206" spans="1:17" hidden="1" x14ac:dyDescent="0.2">
      <c r="A206" t="s">
        <v>223</v>
      </c>
      <c r="B206" t="s">
        <v>119</v>
      </c>
      <c r="C206" t="s">
        <v>121</v>
      </c>
      <c r="D206" s="13" t="s">
        <v>365</v>
      </c>
      <c r="E206" s="13" t="s">
        <v>365</v>
      </c>
      <c r="F206" s="13" t="s">
        <v>365</v>
      </c>
      <c r="G206" s="13">
        <v>0.79806999999999995</v>
      </c>
      <c r="H206" s="13">
        <v>0.79737999999999998</v>
      </c>
      <c r="I206" s="13">
        <v>0.78246000000000004</v>
      </c>
      <c r="J206" s="13">
        <v>0.76910999999999996</v>
      </c>
      <c r="K206" s="13">
        <v>0.78410999999999997</v>
      </c>
      <c r="L206" s="13">
        <v>0.77920999999999996</v>
      </c>
      <c r="M206" s="13">
        <v>0.76700999999999997</v>
      </c>
      <c r="N206" s="13">
        <v>0.71258999999999995</v>
      </c>
      <c r="O206" t="s">
        <v>123</v>
      </c>
      <c r="P206" t="s">
        <v>82</v>
      </c>
      <c r="Q206" t="s">
        <v>82</v>
      </c>
    </row>
    <row r="207" spans="1:17" hidden="1" x14ac:dyDescent="0.2">
      <c r="A207" t="s">
        <v>224</v>
      </c>
      <c r="B207" t="s">
        <v>119</v>
      </c>
      <c r="C207" t="s">
        <v>121</v>
      </c>
      <c r="D207" s="13" t="s">
        <v>365</v>
      </c>
      <c r="E207" s="13" t="s">
        <v>365</v>
      </c>
      <c r="F207" s="13" t="s">
        <v>365</v>
      </c>
      <c r="G207" s="13">
        <v>0.52978000000000003</v>
      </c>
      <c r="H207" s="13">
        <v>0.53761000000000003</v>
      </c>
      <c r="I207" s="13">
        <v>0.54973000000000005</v>
      </c>
      <c r="J207" s="13">
        <v>0.53595999999999999</v>
      </c>
      <c r="K207" s="13">
        <v>0.53051999999999999</v>
      </c>
      <c r="L207" s="13">
        <v>0.53849999999999998</v>
      </c>
      <c r="M207" s="13">
        <v>0.53539999999999999</v>
      </c>
      <c r="N207" s="13">
        <v>0.47195999999999999</v>
      </c>
      <c r="O207" t="s">
        <v>82</v>
      </c>
      <c r="P207" t="s">
        <v>82</v>
      </c>
      <c r="Q207" t="s">
        <v>82</v>
      </c>
    </row>
    <row r="208" spans="1:17" hidden="1" x14ac:dyDescent="0.2">
      <c r="A208" t="s">
        <v>225</v>
      </c>
      <c r="B208" t="s">
        <v>119</v>
      </c>
      <c r="C208" t="s">
        <v>121</v>
      </c>
      <c r="D208" s="13" t="s">
        <v>365</v>
      </c>
      <c r="E208" s="13" t="s">
        <v>365</v>
      </c>
      <c r="F208" s="13" t="s">
        <v>365</v>
      </c>
      <c r="G208" s="13">
        <v>0.57084000000000001</v>
      </c>
      <c r="H208" s="13">
        <v>0.5544</v>
      </c>
      <c r="I208" s="13">
        <v>0.59875999999999996</v>
      </c>
      <c r="J208" s="13">
        <v>0.56681000000000004</v>
      </c>
      <c r="K208" s="13">
        <v>0.57494999999999996</v>
      </c>
      <c r="L208" s="13">
        <v>0.55896000000000001</v>
      </c>
      <c r="M208" s="13">
        <v>0.60116000000000003</v>
      </c>
      <c r="N208" s="13">
        <v>0.51942999999999995</v>
      </c>
      <c r="O208" t="s">
        <v>82</v>
      </c>
      <c r="P208" t="s">
        <v>82</v>
      </c>
      <c r="Q208" t="s">
        <v>81</v>
      </c>
    </row>
    <row r="209" spans="1:17" hidden="1" x14ac:dyDescent="0.2">
      <c r="A209" t="s">
        <v>226</v>
      </c>
      <c r="B209" t="s">
        <v>119</v>
      </c>
      <c r="C209" t="s">
        <v>121</v>
      </c>
      <c r="D209" s="13" t="s">
        <v>365</v>
      </c>
      <c r="E209" s="13" t="s">
        <v>365</v>
      </c>
      <c r="F209" s="13" t="s">
        <v>365</v>
      </c>
      <c r="G209" s="13">
        <v>0.76898999999999995</v>
      </c>
      <c r="H209" s="13">
        <v>0.74580999999999997</v>
      </c>
      <c r="I209" s="13">
        <v>0.72746</v>
      </c>
      <c r="J209" s="13">
        <v>0.74677000000000004</v>
      </c>
      <c r="K209" s="13">
        <v>0.73280999999999996</v>
      </c>
      <c r="L209" s="13">
        <v>0.75087999999999999</v>
      </c>
      <c r="M209" s="13">
        <v>0.75095000000000001</v>
      </c>
      <c r="N209" s="13">
        <v>0.67423</v>
      </c>
      <c r="O209" t="s">
        <v>123</v>
      </c>
      <c r="P209" t="s">
        <v>81</v>
      </c>
      <c r="Q209" t="s">
        <v>81</v>
      </c>
    </row>
    <row r="210" spans="1:17" hidden="1" x14ac:dyDescent="0.2">
      <c r="A210" t="s">
        <v>227</v>
      </c>
      <c r="B210" t="s">
        <v>119</v>
      </c>
      <c r="C210" t="s">
        <v>121</v>
      </c>
      <c r="D210" s="13" t="s">
        <v>365</v>
      </c>
      <c r="E210" s="13" t="s">
        <v>365</v>
      </c>
      <c r="F210" s="13" t="s">
        <v>365</v>
      </c>
      <c r="G210" s="13" t="s">
        <v>365</v>
      </c>
      <c r="H210" s="13" t="s">
        <v>365</v>
      </c>
      <c r="I210" s="13" t="s">
        <v>365</v>
      </c>
      <c r="J210" s="13">
        <v>0.37469000000000002</v>
      </c>
      <c r="K210" s="13">
        <v>0.37817000000000001</v>
      </c>
      <c r="L210" s="13">
        <v>0.32517000000000001</v>
      </c>
      <c r="M210" s="13">
        <v>0.40425</v>
      </c>
      <c r="N210" s="13">
        <v>0.36551</v>
      </c>
      <c r="O210" t="s">
        <v>82</v>
      </c>
      <c r="P210" t="s">
        <v>82</v>
      </c>
      <c r="Q210" t="s">
        <v>82</v>
      </c>
    </row>
    <row r="211" spans="1:17" hidden="1" x14ac:dyDescent="0.2">
      <c r="A211" s="19" t="s">
        <v>414</v>
      </c>
      <c r="B211" t="s">
        <v>119</v>
      </c>
      <c r="C211" t="s">
        <v>121</v>
      </c>
      <c r="D211" s="13" t="s">
        <v>365</v>
      </c>
      <c r="E211" s="13" t="s">
        <v>365</v>
      </c>
      <c r="F211" s="13" t="s">
        <v>365</v>
      </c>
      <c r="G211" s="13">
        <v>0.32918999999999998</v>
      </c>
      <c r="H211" s="13">
        <v>0.36915999999999999</v>
      </c>
      <c r="I211" s="13">
        <v>0.39366000000000001</v>
      </c>
      <c r="J211" s="13" t="s">
        <v>365</v>
      </c>
      <c r="K211" s="13" t="s">
        <v>365</v>
      </c>
      <c r="L211" s="13" t="s">
        <v>365</v>
      </c>
      <c r="M211" s="13" t="s">
        <v>365</v>
      </c>
      <c r="N211" s="13" t="s">
        <v>365</v>
      </c>
      <c r="O211" t="s">
        <v>366</v>
      </c>
      <c r="P211" t="s">
        <v>366</v>
      </c>
      <c r="Q211" t="s">
        <v>366</v>
      </c>
    </row>
    <row r="212" spans="1:17" hidden="1" x14ac:dyDescent="0.2">
      <c r="A212" s="19" t="s">
        <v>415</v>
      </c>
      <c r="B212" t="s">
        <v>119</v>
      </c>
      <c r="C212" t="s">
        <v>121</v>
      </c>
      <c r="D212" s="13">
        <v>0.34634999999999999</v>
      </c>
      <c r="E212" s="13">
        <v>0.40760000000000002</v>
      </c>
      <c r="F212" s="13">
        <v>0.4259</v>
      </c>
      <c r="G212" s="13" t="s">
        <v>365</v>
      </c>
      <c r="H212" s="13" t="s">
        <v>365</v>
      </c>
      <c r="I212" s="13" t="s">
        <v>365</v>
      </c>
      <c r="J212" s="13" t="s">
        <v>365</v>
      </c>
      <c r="K212" s="13" t="s">
        <v>365</v>
      </c>
      <c r="L212" s="13" t="s">
        <v>365</v>
      </c>
      <c r="M212" s="13" t="s">
        <v>365</v>
      </c>
      <c r="N212" s="13" t="s">
        <v>365</v>
      </c>
      <c r="O212" t="s">
        <v>366</v>
      </c>
      <c r="P212" t="s">
        <v>366</v>
      </c>
      <c r="Q212" t="s">
        <v>366</v>
      </c>
    </row>
    <row r="213" spans="1:17" hidden="1" x14ac:dyDescent="0.2">
      <c r="A213" s="19" t="s">
        <v>416</v>
      </c>
      <c r="B213" t="s">
        <v>119</v>
      </c>
      <c r="C213" t="s">
        <v>121</v>
      </c>
      <c r="D213" s="13">
        <v>0.41687000000000002</v>
      </c>
      <c r="E213" s="13">
        <v>0.45488000000000001</v>
      </c>
      <c r="F213" s="13">
        <v>0.47647</v>
      </c>
      <c r="G213" s="13" t="s">
        <v>365</v>
      </c>
      <c r="H213" s="13" t="s">
        <v>365</v>
      </c>
      <c r="I213" s="13" t="s">
        <v>365</v>
      </c>
      <c r="J213" s="13" t="s">
        <v>365</v>
      </c>
      <c r="K213" s="13" t="s">
        <v>365</v>
      </c>
      <c r="L213" s="13" t="s">
        <v>365</v>
      </c>
      <c r="M213" s="13" t="s">
        <v>365</v>
      </c>
      <c r="N213" s="13" t="s">
        <v>365</v>
      </c>
      <c r="O213" t="s">
        <v>366</v>
      </c>
      <c r="P213" t="s">
        <v>366</v>
      </c>
      <c r="Q213" t="s">
        <v>366</v>
      </c>
    </row>
    <row r="214" spans="1:17" ht="15.75" hidden="1" x14ac:dyDescent="0.25">
      <c r="A214" s="6" t="s">
        <v>66</v>
      </c>
      <c r="B214" s="6" t="s">
        <v>119</v>
      </c>
      <c r="C214" s="6" t="s">
        <v>120</v>
      </c>
      <c r="D214" s="8">
        <v>12420</v>
      </c>
      <c r="E214" s="8">
        <v>11640</v>
      </c>
      <c r="F214" s="8">
        <v>10000</v>
      </c>
      <c r="G214" s="8">
        <v>9580</v>
      </c>
      <c r="H214" s="8">
        <v>9240</v>
      </c>
      <c r="I214" s="8">
        <v>4500</v>
      </c>
      <c r="J214" s="8">
        <v>4410</v>
      </c>
      <c r="K214" s="8">
        <v>4560</v>
      </c>
      <c r="L214" s="8">
        <v>4570</v>
      </c>
      <c r="M214" s="8">
        <v>4460</v>
      </c>
      <c r="N214" s="8">
        <v>1250</v>
      </c>
      <c r="O214" s="6"/>
      <c r="P214" s="6"/>
      <c r="Q214" s="6"/>
    </row>
    <row r="215" spans="1:17" ht="15.75" hidden="1" x14ac:dyDescent="0.25">
      <c r="A215" s="6" t="s">
        <v>66</v>
      </c>
      <c r="B215" s="6" t="s">
        <v>119</v>
      </c>
      <c r="C215" s="6" t="s">
        <v>121</v>
      </c>
      <c r="D215" s="8">
        <v>3580</v>
      </c>
      <c r="E215" s="8">
        <v>4400</v>
      </c>
      <c r="F215" s="8">
        <v>3020</v>
      </c>
      <c r="G215" s="8">
        <v>2460</v>
      </c>
      <c r="H215" s="8">
        <v>2240</v>
      </c>
      <c r="I215" s="8">
        <v>1070</v>
      </c>
      <c r="J215" s="8">
        <v>1060</v>
      </c>
      <c r="K215" s="8">
        <v>980</v>
      </c>
      <c r="L215" s="8">
        <v>1000</v>
      </c>
      <c r="M215" s="8">
        <v>1060</v>
      </c>
      <c r="N215" s="8">
        <v>370</v>
      </c>
      <c r="O215" s="6"/>
      <c r="P215" s="6"/>
      <c r="Q215" s="6"/>
    </row>
    <row r="216" spans="1:17" ht="30" hidden="1" customHeight="1" x14ac:dyDescent="0.2">
      <c r="A216" t="s">
        <v>216</v>
      </c>
      <c r="B216" t="s">
        <v>169</v>
      </c>
      <c r="C216" t="s">
        <v>170</v>
      </c>
      <c r="D216" s="13">
        <v>0.47581000000000001</v>
      </c>
      <c r="E216" s="13">
        <v>0.46443000000000001</v>
      </c>
      <c r="F216" s="13">
        <v>0.46961000000000003</v>
      </c>
      <c r="G216" s="13">
        <v>0.49973000000000001</v>
      </c>
      <c r="H216" s="13">
        <v>0.52539000000000002</v>
      </c>
      <c r="I216" s="13">
        <v>0.54937999999999998</v>
      </c>
      <c r="J216" s="13">
        <v>0.55800000000000005</v>
      </c>
      <c r="K216" s="13">
        <v>0.57064999999999999</v>
      </c>
      <c r="L216" s="13">
        <v>0.57818000000000003</v>
      </c>
      <c r="M216" s="13">
        <v>0.50731999999999999</v>
      </c>
      <c r="N216" s="13">
        <v>0.52942</v>
      </c>
      <c r="O216" t="s">
        <v>82</v>
      </c>
      <c r="P216" t="s">
        <v>82</v>
      </c>
      <c r="Q216" t="s">
        <v>82</v>
      </c>
    </row>
    <row r="217" spans="1:17" hidden="1" x14ac:dyDescent="0.2">
      <c r="A217" t="s">
        <v>217</v>
      </c>
      <c r="B217" t="s">
        <v>169</v>
      </c>
      <c r="C217" t="s">
        <v>170</v>
      </c>
      <c r="D217" s="13">
        <v>0.32435000000000003</v>
      </c>
      <c r="E217" s="13">
        <v>0.36416999999999999</v>
      </c>
      <c r="F217" s="13">
        <v>0.37684000000000001</v>
      </c>
      <c r="G217" s="13">
        <v>0.39518999999999999</v>
      </c>
      <c r="H217" s="13">
        <v>0.38807999999999998</v>
      </c>
      <c r="I217" s="13">
        <v>0.41299000000000002</v>
      </c>
      <c r="J217" s="13">
        <v>0.41772999999999999</v>
      </c>
      <c r="K217" s="13">
        <v>0.39774999999999999</v>
      </c>
      <c r="L217" s="13">
        <v>0.39034000000000002</v>
      </c>
      <c r="M217" s="13">
        <v>0.37691999999999998</v>
      </c>
      <c r="N217" s="13">
        <v>0.31072</v>
      </c>
      <c r="O217" t="s">
        <v>82</v>
      </c>
      <c r="P217" t="s">
        <v>82</v>
      </c>
      <c r="Q217" t="s">
        <v>82</v>
      </c>
    </row>
    <row r="218" spans="1:17" hidden="1" x14ac:dyDescent="0.2">
      <c r="A218" t="s">
        <v>218</v>
      </c>
      <c r="B218" t="s">
        <v>169</v>
      </c>
      <c r="C218" t="s">
        <v>170</v>
      </c>
      <c r="D218" s="13">
        <v>0.68655999999999995</v>
      </c>
      <c r="E218" s="13">
        <v>0.70969000000000004</v>
      </c>
      <c r="F218" s="13">
        <v>0.71599000000000002</v>
      </c>
      <c r="G218" s="13">
        <v>0.71323999999999999</v>
      </c>
      <c r="H218" s="13">
        <v>0.71718999999999999</v>
      </c>
      <c r="I218" s="13">
        <v>0.72650999999999999</v>
      </c>
      <c r="J218" s="13">
        <v>0.75797999999999999</v>
      </c>
      <c r="K218" s="13">
        <v>0.73360999999999998</v>
      </c>
      <c r="L218" s="13">
        <v>0.72065999999999997</v>
      </c>
      <c r="M218" s="13">
        <v>0.69142999999999999</v>
      </c>
      <c r="N218" s="13">
        <v>0.65449999999999997</v>
      </c>
      <c r="O218" t="s">
        <v>82</v>
      </c>
      <c r="P218" t="s">
        <v>82</v>
      </c>
      <c r="Q218" t="s">
        <v>82</v>
      </c>
    </row>
    <row r="219" spans="1:17" hidden="1" x14ac:dyDescent="0.2">
      <c r="A219" t="s">
        <v>219</v>
      </c>
      <c r="B219" t="s">
        <v>169</v>
      </c>
      <c r="C219" t="s">
        <v>170</v>
      </c>
      <c r="D219" s="13">
        <v>0.53734999999999999</v>
      </c>
      <c r="E219" s="13">
        <v>0.53917999999999999</v>
      </c>
      <c r="F219" s="13">
        <v>0.55657000000000001</v>
      </c>
      <c r="G219" s="13">
        <v>0.61641999999999997</v>
      </c>
      <c r="H219" s="13">
        <v>0.62851999999999997</v>
      </c>
      <c r="I219" s="13">
        <v>0.57306000000000001</v>
      </c>
      <c r="J219" s="13">
        <v>0.61768000000000001</v>
      </c>
      <c r="K219" s="13">
        <v>0.58143</v>
      </c>
      <c r="L219" s="13">
        <v>0.58723000000000003</v>
      </c>
      <c r="M219" s="13">
        <v>0.57113999999999998</v>
      </c>
      <c r="N219" s="13">
        <v>0.50968000000000002</v>
      </c>
      <c r="O219" t="s">
        <v>82</v>
      </c>
      <c r="P219" t="s">
        <v>82</v>
      </c>
      <c r="Q219" t="s">
        <v>82</v>
      </c>
    </row>
    <row r="220" spans="1:17" hidden="1" x14ac:dyDescent="0.2">
      <c r="A220" t="s">
        <v>220</v>
      </c>
      <c r="B220" t="s">
        <v>169</v>
      </c>
      <c r="C220" t="s">
        <v>170</v>
      </c>
      <c r="D220" s="13" t="s">
        <v>365</v>
      </c>
      <c r="E220" s="13" t="s">
        <v>365</v>
      </c>
      <c r="F220" s="13" t="s">
        <v>365</v>
      </c>
      <c r="G220" s="13">
        <v>0.67264000000000002</v>
      </c>
      <c r="H220" s="13">
        <v>0.66466000000000003</v>
      </c>
      <c r="I220" s="13">
        <v>0.68454000000000004</v>
      </c>
      <c r="J220" s="13">
        <v>0.72165999999999997</v>
      </c>
      <c r="K220" s="13">
        <v>0.65841000000000005</v>
      </c>
      <c r="L220" s="13">
        <v>0.66276000000000002</v>
      </c>
      <c r="M220" s="13">
        <v>0.68564999999999998</v>
      </c>
      <c r="N220" s="13">
        <v>0.67354000000000003</v>
      </c>
      <c r="O220" t="s">
        <v>82</v>
      </c>
      <c r="P220" t="s">
        <v>82</v>
      </c>
      <c r="Q220" t="s">
        <v>82</v>
      </c>
    </row>
    <row r="221" spans="1:17" hidden="1" x14ac:dyDescent="0.2">
      <c r="A221" t="s">
        <v>221</v>
      </c>
      <c r="B221" t="s">
        <v>169</v>
      </c>
      <c r="C221" t="s">
        <v>170</v>
      </c>
      <c r="D221" s="13" t="s">
        <v>365</v>
      </c>
      <c r="E221" s="13" t="s">
        <v>365</v>
      </c>
      <c r="F221" s="13" t="s">
        <v>365</v>
      </c>
      <c r="G221" s="13">
        <v>0.52819000000000005</v>
      </c>
      <c r="H221" s="13">
        <v>0.55513000000000001</v>
      </c>
      <c r="I221" s="13">
        <v>0.57923999999999998</v>
      </c>
      <c r="J221" s="13">
        <v>0.58640999999999999</v>
      </c>
      <c r="K221" s="13">
        <v>0.55042999999999997</v>
      </c>
      <c r="L221" s="13">
        <v>0.52502000000000004</v>
      </c>
      <c r="M221" s="13">
        <v>0.56152999999999997</v>
      </c>
      <c r="N221" s="13">
        <v>0.53078999999999998</v>
      </c>
      <c r="O221" t="s">
        <v>82</v>
      </c>
      <c r="P221" t="s">
        <v>82</v>
      </c>
      <c r="Q221" t="s">
        <v>82</v>
      </c>
    </row>
    <row r="222" spans="1:17" hidden="1" x14ac:dyDescent="0.2">
      <c r="A222" t="s">
        <v>222</v>
      </c>
      <c r="B222" t="s">
        <v>169</v>
      </c>
      <c r="C222" t="s">
        <v>170</v>
      </c>
      <c r="D222" s="13" t="s">
        <v>365</v>
      </c>
      <c r="E222" s="13" t="s">
        <v>365</v>
      </c>
      <c r="F222" s="13" t="s">
        <v>365</v>
      </c>
      <c r="G222" s="13">
        <v>0.62763000000000002</v>
      </c>
      <c r="H222" s="13">
        <v>0.64044000000000001</v>
      </c>
      <c r="I222" s="13">
        <v>0.63500000000000001</v>
      </c>
      <c r="J222" s="13">
        <v>0.67803000000000002</v>
      </c>
      <c r="K222" s="13">
        <v>0.60602999999999996</v>
      </c>
      <c r="L222" s="13">
        <v>0.63344999999999996</v>
      </c>
      <c r="M222" s="13">
        <v>0.58377999999999997</v>
      </c>
      <c r="N222" s="13">
        <v>0.55347999999999997</v>
      </c>
      <c r="O222" t="s">
        <v>82</v>
      </c>
      <c r="P222" t="s">
        <v>82</v>
      </c>
      <c r="Q222" t="s">
        <v>82</v>
      </c>
    </row>
    <row r="223" spans="1:17" hidden="1" x14ac:dyDescent="0.2">
      <c r="A223" t="s">
        <v>223</v>
      </c>
      <c r="B223" t="s">
        <v>169</v>
      </c>
      <c r="C223" t="s">
        <v>170</v>
      </c>
      <c r="D223" s="13" t="s">
        <v>365</v>
      </c>
      <c r="E223" s="13" t="s">
        <v>365</v>
      </c>
      <c r="F223" s="13" t="s">
        <v>365</v>
      </c>
      <c r="G223" s="13">
        <v>0.74907000000000001</v>
      </c>
      <c r="H223" s="13">
        <v>0.73938999999999999</v>
      </c>
      <c r="I223" s="13">
        <v>0.77525999999999995</v>
      </c>
      <c r="J223" s="13">
        <v>0.74295</v>
      </c>
      <c r="K223" s="13">
        <v>0.70484999999999998</v>
      </c>
      <c r="L223" s="13">
        <v>0.71319999999999995</v>
      </c>
      <c r="M223" s="13">
        <v>0.71426999999999996</v>
      </c>
      <c r="N223" s="13">
        <v>0.65254000000000001</v>
      </c>
      <c r="O223" t="s">
        <v>82</v>
      </c>
      <c r="P223" t="s">
        <v>82</v>
      </c>
      <c r="Q223" t="s">
        <v>82</v>
      </c>
    </row>
    <row r="224" spans="1:17" hidden="1" x14ac:dyDescent="0.2">
      <c r="A224" t="s">
        <v>224</v>
      </c>
      <c r="B224" t="s">
        <v>169</v>
      </c>
      <c r="C224" t="s">
        <v>170</v>
      </c>
      <c r="D224" s="13" t="s">
        <v>365</v>
      </c>
      <c r="E224" s="13" t="s">
        <v>365</v>
      </c>
      <c r="F224" s="13" t="s">
        <v>365</v>
      </c>
      <c r="G224" s="13">
        <v>0.53164</v>
      </c>
      <c r="H224" s="13">
        <v>0.52468999999999999</v>
      </c>
      <c r="I224" s="13">
        <v>0.54652000000000001</v>
      </c>
      <c r="J224" s="13">
        <v>0.58381000000000005</v>
      </c>
      <c r="K224" s="13">
        <v>0.53383999999999998</v>
      </c>
      <c r="L224" s="13">
        <v>0.51110999999999995</v>
      </c>
      <c r="M224" s="13">
        <v>0.47671000000000002</v>
      </c>
      <c r="N224" s="13">
        <v>0.52476999999999996</v>
      </c>
      <c r="O224" t="s">
        <v>82</v>
      </c>
      <c r="P224" t="s">
        <v>82</v>
      </c>
      <c r="Q224" t="s">
        <v>82</v>
      </c>
    </row>
    <row r="225" spans="1:17" hidden="1" x14ac:dyDescent="0.2">
      <c r="A225" t="s">
        <v>225</v>
      </c>
      <c r="B225" t="s">
        <v>169</v>
      </c>
      <c r="C225" t="s">
        <v>170</v>
      </c>
      <c r="D225" s="13" t="s">
        <v>365</v>
      </c>
      <c r="E225" s="13" t="s">
        <v>365</v>
      </c>
      <c r="F225" s="13" t="s">
        <v>365</v>
      </c>
      <c r="G225" s="13">
        <v>0.55937000000000003</v>
      </c>
      <c r="H225" s="13">
        <v>0.53098000000000001</v>
      </c>
      <c r="I225" s="13">
        <v>0.53383000000000003</v>
      </c>
      <c r="J225" s="13">
        <v>0.58796000000000004</v>
      </c>
      <c r="K225" s="13">
        <v>0.53444000000000003</v>
      </c>
      <c r="L225" s="13">
        <v>0.52688999999999997</v>
      </c>
      <c r="M225" s="13">
        <v>0.52666999999999997</v>
      </c>
      <c r="N225" s="13">
        <v>0.55025999999999997</v>
      </c>
      <c r="O225" t="s">
        <v>82</v>
      </c>
      <c r="P225" t="s">
        <v>82</v>
      </c>
      <c r="Q225" t="s">
        <v>82</v>
      </c>
    </row>
    <row r="226" spans="1:17" hidden="1" x14ac:dyDescent="0.2">
      <c r="A226" t="s">
        <v>226</v>
      </c>
      <c r="B226" t="s">
        <v>169</v>
      </c>
      <c r="C226" t="s">
        <v>170</v>
      </c>
      <c r="D226" s="13" t="s">
        <v>365</v>
      </c>
      <c r="E226" s="13" t="s">
        <v>365</v>
      </c>
      <c r="F226" s="13" t="s">
        <v>365</v>
      </c>
      <c r="G226" s="13">
        <v>0.71636</v>
      </c>
      <c r="H226" s="13">
        <v>0.67027999999999999</v>
      </c>
      <c r="I226" s="13">
        <v>0.68145</v>
      </c>
      <c r="J226" s="13">
        <v>0.69540999999999997</v>
      </c>
      <c r="K226" s="13">
        <v>0.67069999999999996</v>
      </c>
      <c r="L226" s="13">
        <v>0.68832000000000004</v>
      </c>
      <c r="M226" s="13">
        <v>0.71174000000000004</v>
      </c>
      <c r="N226" s="13">
        <v>0.67157999999999995</v>
      </c>
      <c r="O226" t="s">
        <v>82</v>
      </c>
      <c r="P226" t="s">
        <v>82</v>
      </c>
      <c r="Q226" t="s">
        <v>82</v>
      </c>
    </row>
    <row r="227" spans="1:17" hidden="1" x14ac:dyDescent="0.2">
      <c r="A227" t="s">
        <v>227</v>
      </c>
      <c r="B227" t="s">
        <v>169</v>
      </c>
      <c r="C227" t="s">
        <v>170</v>
      </c>
      <c r="D227" s="13" t="s">
        <v>365</v>
      </c>
      <c r="E227" s="13" t="s">
        <v>365</v>
      </c>
      <c r="F227" s="13" t="s">
        <v>365</v>
      </c>
      <c r="G227" s="13" t="s">
        <v>365</v>
      </c>
      <c r="H227" s="13" t="s">
        <v>365</v>
      </c>
      <c r="I227" s="13" t="s">
        <v>365</v>
      </c>
      <c r="J227" s="13">
        <v>0.34860999999999998</v>
      </c>
      <c r="K227" s="13">
        <v>0.36362</v>
      </c>
      <c r="L227" s="13">
        <v>0.33871000000000001</v>
      </c>
      <c r="M227" s="13">
        <v>0.39953</v>
      </c>
      <c r="N227" s="13">
        <v>0.39244000000000001</v>
      </c>
      <c r="O227" t="s">
        <v>82</v>
      </c>
      <c r="P227" t="s">
        <v>82</v>
      </c>
      <c r="Q227" t="s">
        <v>82</v>
      </c>
    </row>
    <row r="228" spans="1:17" hidden="1" x14ac:dyDescent="0.2">
      <c r="A228" s="19" t="s">
        <v>414</v>
      </c>
      <c r="B228" t="s">
        <v>169</v>
      </c>
      <c r="C228" t="s">
        <v>170</v>
      </c>
      <c r="D228" s="13" t="s">
        <v>365</v>
      </c>
      <c r="E228" s="13" t="s">
        <v>365</v>
      </c>
      <c r="F228" s="13" t="s">
        <v>365</v>
      </c>
      <c r="G228" s="13">
        <v>0.30424000000000001</v>
      </c>
      <c r="H228" s="13">
        <v>0.35887999999999998</v>
      </c>
      <c r="I228" s="13">
        <v>0.36258000000000001</v>
      </c>
      <c r="J228" s="13" t="s">
        <v>365</v>
      </c>
      <c r="K228" s="13" t="s">
        <v>365</v>
      </c>
      <c r="L228" s="13" t="s">
        <v>365</v>
      </c>
      <c r="M228" s="13" t="s">
        <v>365</v>
      </c>
      <c r="N228" s="13" t="s">
        <v>365</v>
      </c>
      <c r="O228" t="s">
        <v>366</v>
      </c>
      <c r="P228" t="s">
        <v>366</v>
      </c>
      <c r="Q228" t="s">
        <v>366</v>
      </c>
    </row>
    <row r="229" spans="1:17" hidden="1" x14ac:dyDescent="0.2">
      <c r="A229" s="19" t="s">
        <v>415</v>
      </c>
      <c r="B229" t="s">
        <v>169</v>
      </c>
      <c r="C229" t="s">
        <v>170</v>
      </c>
      <c r="D229" s="13">
        <v>0.38618000000000002</v>
      </c>
      <c r="E229" s="13">
        <v>0.42964000000000002</v>
      </c>
      <c r="F229" s="13">
        <v>0.43298999999999999</v>
      </c>
      <c r="G229" s="13" t="s">
        <v>365</v>
      </c>
      <c r="H229" s="13" t="s">
        <v>365</v>
      </c>
      <c r="I229" s="13" t="s">
        <v>365</v>
      </c>
      <c r="J229" s="13" t="s">
        <v>365</v>
      </c>
      <c r="K229" s="13" t="s">
        <v>365</v>
      </c>
      <c r="L229" s="13" t="s">
        <v>365</v>
      </c>
      <c r="M229" s="13" t="s">
        <v>365</v>
      </c>
      <c r="N229" s="13" t="s">
        <v>365</v>
      </c>
      <c r="O229" t="s">
        <v>366</v>
      </c>
      <c r="P229" t="s">
        <v>366</v>
      </c>
      <c r="Q229" t="s">
        <v>366</v>
      </c>
    </row>
    <row r="230" spans="1:17" hidden="1" x14ac:dyDescent="0.2">
      <c r="A230" s="19" t="s">
        <v>416</v>
      </c>
      <c r="B230" t="s">
        <v>169</v>
      </c>
      <c r="C230" t="s">
        <v>170</v>
      </c>
      <c r="D230" s="13">
        <v>0.42459000000000002</v>
      </c>
      <c r="E230" s="13">
        <v>0.45574999999999999</v>
      </c>
      <c r="F230" s="13">
        <v>0.45591999999999999</v>
      </c>
      <c r="G230" s="13" t="s">
        <v>365</v>
      </c>
      <c r="H230" s="13" t="s">
        <v>365</v>
      </c>
      <c r="I230" s="13" t="s">
        <v>365</v>
      </c>
      <c r="J230" s="13" t="s">
        <v>365</v>
      </c>
      <c r="K230" s="13" t="s">
        <v>365</v>
      </c>
      <c r="L230" s="13" t="s">
        <v>365</v>
      </c>
      <c r="M230" s="13" t="s">
        <v>365</v>
      </c>
      <c r="N230" s="13" t="s">
        <v>365</v>
      </c>
      <c r="O230" t="s">
        <v>366</v>
      </c>
      <c r="P230" t="s">
        <v>366</v>
      </c>
      <c r="Q230" t="s">
        <v>366</v>
      </c>
    </row>
    <row r="231" spans="1:17" ht="30" hidden="1" customHeight="1" x14ac:dyDescent="0.2">
      <c r="A231" t="s">
        <v>216</v>
      </c>
      <c r="B231" t="s">
        <v>169</v>
      </c>
      <c r="C231" t="s">
        <v>171</v>
      </c>
      <c r="D231" s="13">
        <v>0.54251000000000005</v>
      </c>
      <c r="E231" s="13">
        <v>0.54278000000000004</v>
      </c>
      <c r="F231" s="13">
        <v>0.58076000000000005</v>
      </c>
      <c r="G231" s="13">
        <v>0.58074999999999999</v>
      </c>
      <c r="H231" s="13">
        <v>0.61717999999999995</v>
      </c>
      <c r="I231" s="13">
        <v>0.63702999999999999</v>
      </c>
      <c r="J231" s="13">
        <v>0.63376999999999994</v>
      </c>
      <c r="K231" s="13">
        <v>0.62509999999999999</v>
      </c>
      <c r="L231" s="13">
        <v>0.61836999999999998</v>
      </c>
      <c r="M231" s="13">
        <v>0.60989000000000004</v>
      </c>
      <c r="N231" s="13">
        <v>0.57626999999999995</v>
      </c>
      <c r="O231" t="s">
        <v>82</v>
      </c>
      <c r="P231" t="s">
        <v>130</v>
      </c>
      <c r="Q231" t="s">
        <v>82</v>
      </c>
    </row>
    <row r="232" spans="1:17" hidden="1" x14ac:dyDescent="0.2">
      <c r="A232" t="s">
        <v>217</v>
      </c>
      <c r="B232" t="s">
        <v>169</v>
      </c>
      <c r="C232" t="s">
        <v>171</v>
      </c>
      <c r="D232" s="13">
        <v>0.35732999999999998</v>
      </c>
      <c r="E232" s="13">
        <v>0.38578000000000001</v>
      </c>
      <c r="F232" s="13">
        <v>0.42834</v>
      </c>
      <c r="G232" s="13">
        <v>0.43417</v>
      </c>
      <c r="H232" s="13">
        <v>0.44230000000000003</v>
      </c>
      <c r="I232" s="13">
        <v>0.47478999999999999</v>
      </c>
      <c r="J232" s="13">
        <v>0.44817000000000001</v>
      </c>
      <c r="K232" s="13">
        <v>0.45452999999999999</v>
      </c>
      <c r="L232" s="13">
        <v>0.40777999999999998</v>
      </c>
      <c r="M232" s="13">
        <v>0.41076000000000001</v>
      </c>
      <c r="N232" s="13">
        <v>0.36004000000000003</v>
      </c>
      <c r="O232" t="s">
        <v>82</v>
      </c>
      <c r="P232" t="s">
        <v>167</v>
      </c>
      <c r="Q232" t="s">
        <v>167</v>
      </c>
    </row>
    <row r="233" spans="1:17" hidden="1" x14ac:dyDescent="0.2">
      <c r="A233" t="s">
        <v>218</v>
      </c>
      <c r="B233" t="s">
        <v>169</v>
      </c>
      <c r="C233" t="s">
        <v>171</v>
      </c>
      <c r="D233" s="13">
        <v>0.69877</v>
      </c>
      <c r="E233" s="13">
        <v>0.71260000000000001</v>
      </c>
      <c r="F233" s="13">
        <v>0.73390999999999995</v>
      </c>
      <c r="G233" s="13">
        <v>0.76778000000000002</v>
      </c>
      <c r="H233" s="13">
        <v>0.76434000000000002</v>
      </c>
      <c r="I233" s="13">
        <v>0.75907000000000002</v>
      </c>
      <c r="J233" s="13">
        <v>0.75151999999999997</v>
      </c>
      <c r="K233" s="13">
        <v>0.76468000000000003</v>
      </c>
      <c r="L233" s="13">
        <v>0.75555000000000005</v>
      </c>
      <c r="M233" s="13">
        <v>0.74099000000000004</v>
      </c>
      <c r="N233" s="13">
        <v>0.69779999999999998</v>
      </c>
      <c r="O233" t="s">
        <v>82</v>
      </c>
      <c r="P233" t="s">
        <v>126</v>
      </c>
      <c r="Q233" t="s">
        <v>130</v>
      </c>
    </row>
    <row r="234" spans="1:17" hidden="1" x14ac:dyDescent="0.2">
      <c r="A234" t="s">
        <v>219</v>
      </c>
      <c r="B234" t="s">
        <v>169</v>
      </c>
      <c r="C234" t="s">
        <v>171</v>
      </c>
      <c r="D234" s="13">
        <v>0.54005000000000003</v>
      </c>
      <c r="E234" s="13">
        <v>0.55256000000000005</v>
      </c>
      <c r="F234" s="13">
        <v>0.56993000000000005</v>
      </c>
      <c r="G234" s="13">
        <v>0.64583999999999997</v>
      </c>
      <c r="H234" s="13">
        <v>0.67086000000000001</v>
      </c>
      <c r="I234" s="13">
        <v>0.64200999999999997</v>
      </c>
      <c r="J234" s="13">
        <v>0.61655000000000004</v>
      </c>
      <c r="K234" s="13">
        <v>0.63524999999999998</v>
      </c>
      <c r="L234" s="13">
        <v>0.62463000000000002</v>
      </c>
      <c r="M234" s="13">
        <v>0.61155000000000004</v>
      </c>
      <c r="N234" s="13">
        <v>0.56625999999999999</v>
      </c>
      <c r="O234" t="s">
        <v>82</v>
      </c>
      <c r="P234" t="s">
        <v>126</v>
      </c>
      <c r="Q234" t="s">
        <v>167</v>
      </c>
    </row>
    <row r="235" spans="1:17" hidden="1" x14ac:dyDescent="0.2">
      <c r="A235" t="s">
        <v>220</v>
      </c>
      <c r="B235" t="s">
        <v>169</v>
      </c>
      <c r="C235" t="s">
        <v>171</v>
      </c>
      <c r="D235" s="13" t="s">
        <v>365</v>
      </c>
      <c r="E235" s="13" t="s">
        <v>365</v>
      </c>
      <c r="F235" s="13" t="s">
        <v>365</v>
      </c>
      <c r="G235" s="13">
        <v>0.70047999999999999</v>
      </c>
      <c r="H235" s="13">
        <v>0.72419999999999995</v>
      </c>
      <c r="I235" s="13">
        <v>0.73951999999999996</v>
      </c>
      <c r="J235" s="13">
        <v>0.73892999999999998</v>
      </c>
      <c r="K235" s="13">
        <v>0.72736999999999996</v>
      </c>
      <c r="L235" s="13">
        <v>0.72499000000000002</v>
      </c>
      <c r="M235" s="13">
        <v>0.74946000000000002</v>
      </c>
      <c r="N235" s="13">
        <v>0.71948999999999996</v>
      </c>
      <c r="O235" t="s">
        <v>82</v>
      </c>
      <c r="P235" t="s">
        <v>82</v>
      </c>
      <c r="Q235" t="s">
        <v>82</v>
      </c>
    </row>
    <row r="236" spans="1:17" hidden="1" x14ac:dyDescent="0.2">
      <c r="A236" t="s">
        <v>221</v>
      </c>
      <c r="B236" t="s">
        <v>169</v>
      </c>
      <c r="C236" t="s">
        <v>171</v>
      </c>
      <c r="D236" s="13" t="s">
        <v>365</v>
      </c>
      <c r="E236" s="13" t="s">
        <v>365</v>
      </c>
      <c r="F236" s="13" t="s">
        <v>365</v>
      </c>
      <c r="G236" s="13">
        <v>0.55667999999999995</v>
      </c>
      <c r="H236" s="13">
        <v>0.57828000000000002</v>
      </c>
      <c r="I236" s="13">
        <v>0.59996000000000005</v>
      </c>
      <c r="J236" s="13">
        <v>0.61021000000000003</v>
      </c>
      <c r="K236" s="13">
        <v>0.60192999999999997</v>
      </c>
      <c r="L236" s="13">
        <v>0.60457000000000005</v>
      </c>
      <c r="M236" s="13">
        <v>0.61519999999999997</v>
      </c>
      <c r="N236" s="13">
        <v>0.59325000000000006</v>
      </c>
      <c r="O236" t="s">
        <v>82</v>
      </c>
      <c r="P236" t="s">
        <v>82</v>
      </c>
      <c r="Q236" t="s">
        <v>82</v>
      </c>
    </row>
    <row r="237" spans="1:17" hidden="1" x14ac:dyDescent="0.2">
      <c r="A237" t="s">
        <v>222</v>
      </c>
      <c r="B237" t="s">
        <v>169</v>
      </c>
      <c r="C237" t="s">
        <v>171</v>
      </c>
      <c r="D237" s="13" t="s">
        <v>365</v>
      </c>
      <c r="E237" s="13" t="s">
        <v>365</v>
      </c>
      <c r="F237" s="13" t="s">
        <v>365</v>
      </c>
      <c r="G237" s="13">
        <v>0.66525999999999996</v>
      </c>
      <c r="H237" s="13">
        <v>0.68694</v>
      </c>
      <c r="I237" s="13">
        <v>0.69957999999999998</v>
      </c>
      <c r="J237" s="13">
        <v>0.67712000000000006</v>
      </c>
      <c r="K237" s="13">
        <v>0.68203999999999998</v>
      </c>
      <c r="L237" s="13">
        <v>0.67610999999999999</v>
      </c>
      <c r="M237" s="13">
        <v>0.65744000000000002</v>
      </c>
      <c r="N237" s="13">
        <v>0.65098</v>
      </c>
      <c r="O237" t="s">
        <v>82</v>
      </c>
      <c r="P237" t="s">
        <v>82</v>
      </c>
      <c r="Q237" t="s">
        <v>82</v>
      </c>
    </row>
    <row r="238" spans="1:17" hidden="1" x14ac:dyDescent="0.2">
      <c r="A238" t="s">
        <v>223</v>
      </c>
      <c r="B238" t="s">
        <v>169</v>
      </c>
      <c r="C238" t="s">
        <v>171</v>
      </c>
      <c r="D238" s="13" t="s">
        <v>365</v>
      </c>
      <c r="E238" s="13" t="s">
        <v>365</v>
      </c>
      <c r="F238" s="13" t="s">
        <v>365</v>
      </c>
      <c r="G238" s="13">
        <v>0.77554000000000001</v>
      </c>
      <c r="H238" s="13">
        <v>0.77890999999999999</v>
      </c>
      <c r="I238" s="13">
        <v>0.77934000000000003</v>
      </c>
      <c r="J238" s="13">
        <v>0.77358000000000005</v>
      </c>
      <c r="K238" s="13">
        <v>0.76883999999999997</v>
      </c>
      <c r="L238" s="13">
        <v>0.78195999999999999</v>
      </c>
      <c r="M238" s="13">
        <v>0.75819000000000003</v>
      </c>
      <c r="N238" s="13">
        <v>0.74367000000000005</v>
      </c>
      <c r="O238" t="s">
        <v>82</v>
      </c>
      <c r="P238" t="s">
        <v>130</v>
      </c>
      <c r="Q238" t="s">
        <v>82</v>
      </c>
    </row>
    <row r="239" spans="1:17" hidden="1" x14ac:dyDescent="0.2">
      <c r="A239" t="s">
        <v>224</v>
      </c>
      <c r="B239" t="s">
        <v>169</v>
      </c>
      <c r="C239" t="s">
        <v>171</v>
      </c>
      <c r="D239" s="13" t="s">
        <v>365</v>
      </c>
      <c r="E239" s="13" t="s">
        <v>365</v>
      </c>
      <c r="F239" s="13" t="s">
        <v>365</v>
      </c>
      <c r="G239" s="13">
        <v>0.51553000000000004</v>
      </c>
      <c r="H239" s="13">
        <v>0.55359000000000003</v>
      </c>
      <c r="I239" s="13">
        <v>0.57604999999999995</v>
      </c>
      <c r="J239" s="13">
        <v>0.55959999999999999</v>
      </c>
      <c r="K239" s="13">
        <v>0.54888000000000003</v>
      </c>
      <c r="L239" s="13">
        <v>0.54808000000000001</v>
      </c>
      <c r="M239" s="13">
        <v>0.53807000000000005</v>
      </c>
      <c r="N239" s="13">
        <v>0.50936000000000003</v>
      </c>
      <c r="O239" t="s">
        <v>82</v>
      </c>
      <c r="P239" t="s">
        <v>82</v>
      </c>
      <c r="Q239" t="s">
        <v>82</v>
      </c>
    </row>
    <row r="240" spans="1:17" hidden="1" x14ac:dyDescent="0.2">
      <c r="A240" t="s">
        <v>225</v>
      </c>
      <c r="B240" t="s">
        <v>169</v>
      </c>
      <c r="C240" t="s">
        <v>171</v>
      </c>
      <c r="D240" s="13" t="s">
        <v>365</v>
      </c>
      <c r="E240" s="13" t="s">
        <v>365</v>
      </c>
      <c r="F240" s="13" t="s">
        <v>365</v>
      </c>
      <c r="G240" s="13">
        <v>0.55101</v>
      </c>
      <c r="H240" s="13">
        <v>0.56261000000000005</v>
      </c>
      <c r="I240" s="13">
        <v>0.60145000000000004</v>
      </c>
      <c r="J240" s="13">
        <v>0.57623999999999997</v>
      </c>
      <c r="K240" s="13">
        <v>0.58347000000000004</v>
      </c>
      <c r="L240" s="13">
        <v>0.57203000000000004</v>
      </c>
      <c r="M240" s="13">
        <v>0.58487999999999996</v>
      </c>
      <c r="N240" s="13">
        <v>0.52058000000000004</v>
      </c>
      <c r="O240" t="s">
        <v>82</v>
      </c>
      <c r="P240" t="s">
        <v>167</v>
      </c>
      <c r="Q240" t="s">
        <v>126</v>
      </c>
    </row>
    <row r="241" spans="1:17" hidden="1" x14ac:dyDescent="0.2">
      <c r="A241" t="s">
        <v>226</v>
      </c>
      <c r="B241" t="s">
        <v>169</v>
      </c>
      <c r="C241" t="s">
        <v>171</v>
      </c>
      <c r="D241" s="13" t="s">
        <v>365</v>
      </c>
      <c r="E241" s="13" t="s">
        <v>365</v>
      </c>
      <c r="F241" s="13" t="s">
        <v>365</v>
      </c>
      <c r="G241" s="13">
        <v>0.74716000000000005</v>
      </c>
      <c r="H241" s="13">
        <v>0.72541</v>
      </c>
      <c r="I241" s="13">
        <v>0.72591000000000006</v>
      </c>
      <c r="J241" s="13">
        <v>0.74082999999999999</v>
      </c>
      <c r="K241" s="13">
        <v>0.72663999999999995</v>
      </c>
      <c r="L241" s="13">
        <v>0.73497000000000001</v>
      </c>
      <c r="M241" s="13">
        <v>0.74224000000000001</v>
      </c>
      <c r="N241" s="13">
        <v>0.69167999999999996</v>
      </c>
      <c r="O241" t="s">
        <v>126</v>
      </c>
      <c r="P241" t="s">
        <v>130</v>
      </c>
      <c r="Q241" t="s">
        <v>167</v>
      </c>
    </row>
    <row r="242" spans="1:17" hidden="1" x14ac:dyDescent="0.2">
      <c r="A242" t="s">
        <v>227</v>
      </c>
      <c r="B242" t="s">
        <v>169</v>
      </c>
      <c r="C242" t="s">
        <v>171</v>
      </c>
      <c r="D242" s="13" t="s">
        <v>365</v>
      </c>
      <c r="E242" s="13" t="s">
        <v>365</v>
      </c>
      <c r="F242" s="13" t="s">
        <v>365</v>
      </c>
      <c r="G242" s="13" t="s">
        <v>365</v>
      </c>
      <c r="H242" s="13" t="s">
        <v>365</v>
      </c>
      <c r="I242" s="13" t="s">
        <v>365</v>
      </c>
      <c r="J242" s="13">
        <v>0.38682</v>
      </c>
      <c r="K242" s="13">
        <v>0.36718000000000001</v>
      </c>
      <c r="L242" s="13">
        <v>0.34821000000000002</v>
      </c>
      <c r="M242" s="13">
        <v>0.40622999999999998</v>
      </c>
      <c r="N242" s="13">
        <v>0.35082000000000002</v>
      </c>
      <c r="O242" t="s">
        <v>82</v>
      </c>
      <c r="P242" t="s">
        <v>82</v>
      </c>
      <c r="Q242" t="s">
        <v>126</v>
      </c>
    </row>
    <row r="243" spans="1:17" hidden="1" x14ac:dyDescent="0.2">
      <c r="A243" s="19" t="s">
        <v>414</v>
      </c>
      <c r="B243" t="s">
        <v>169</v>
      </c>
      <c r="C243" t="s">
        <v>171</v>
      </c>
      <c r="D243" s="13" t="s">
        <v>365</v>
      </c>
      <c r="E243" s="13" t="s">
        <v>365</v>
      </c>
      <c r="F243" s="13" t="s">
        <v>365</v>
      </c>
      <c r="G243" s="13">
        <v>0.32385999999999998</v>
      </c>
      <c r="H243" s="13">
        <v>0.35902000000000001</v>
      </c>
      <c r="I243" s="13">
        <v>0.39626</v>
      </c>
      <c r="J243" s="13" t="s">
        <v>365</v>
      </c>
      <c r="K243" s="13" t="s">
        <v>365</v>
      </c>
      <c r="L243" s="13" t="s">
        <v>365</v>
      </c>
      <c r="M243" s="13" t="s">
        <v>365</v>
      </c>
      <c r="N243" s="13" t="s">
        <v>365</v>
      </c>
      <c r="O243" t="s">
        <v>366</v>
      </c>
      <c r="P243" t="s">
        <v>366</v>
      </c>
      <c r="Q243" t="s">
        <v>366</v>
      </c>
    </row>
    <row r="244" spans="1:17" hidden="1" x14ac:dyDescent="0.2">
      <c r="A244" s="19" t="s">
        <v>415</v>
      </c>
      <c r="B244" t="s">
        <v>169</v>
      </c>
      <c r="C244" t="s">
        <v>171</v>
      </c>
      <c r="D244" s="13">
        <v>0.37957000000000002</v>
      </c>
      <c r="E244" s="13">
        <v>0.40683000000000002</v>
      </c>
      <c r="F244" s="13">
        <v>0.45278000000000002</v>
      </c>
      <c r="G244" s="13" t="s">
        <v>365</v>
      </c>
      <c r="H244" s="13" t="s">
        <v>365</v>
      </c>
      <c r="I244" s="13" t="s">
        <v>365</v>
      </c>
      <c r="J244" s="13" t="s">
        <v>365</v>
      </c>
      <c r="K244" s="13" t="s">
        <v>365</v>
      </c>
      <c r="L244" s="13" t="s">
        <v>365</v>
      </c>
      <c r="M244" s="13" t="s">
        <v>365</v>
      </c>
      <c r="N244" s="13" t="s">
        <v>365</v>
      </c>
      <c r="O244" t="s">
        <v>366</v>
      </c>
      <c r="P244" t="s">
        <v>366</v>
      </c>
      <c r="Q244" t="s">
        <v>366</v>
      </c>
    </row>
    <row r="245" spans="1:17" hidden="1" x14ac:dyDescent="0.2">
      <c r="A245" s="19" t="s">
        <v>416</v>
      </c>
      <c r="B245" t="s">
        <v>169</v>
      </c>
      <c r="C245" t="s">
        <v>171</v>
      </c>
      <c r="D245" s="13">
        <v>0.42707000000000001</v>
      </c>
      <c r="E245" s="13">
        <v>0.45140000000000002</v>
      </c>
      <c r="F245" s="13">
        <v>0.49595</v>
      </c>
      <c r="G245" s="13" t="s">
        <v>365</v>
      </c>
      <c r="H245" s="13" t="s">
        <v>365</v>
      </c>
      <c r="I245" s="13" t="s">
        <v>365</v>
      </c>
      <c r="J245" s="13" t="s">
        <v>365</v>
      </c>
      <c r="K245" s="13" t="s">
        <v>365</v>
      </c>
      <c r="L245" s="13" t="s">
        <v>365</v>
      </c>
      <c r="M245" s="13" t="s">
        <v>365</v>
      </c>
      <c r="N245" s="13" t="s">
        <v>365</v>
      </c>
      <c r="O245" t="s">
        <v>366</v>
      </c>
      <c r="P245" t="s">
        <v>366</v>
      </c>
      <c r="Q245" t="s">
        <v>366</v>
      </c>
    </row>
    <row r="246" spans="1:17" ht="15.75" hidden="1" x14ac:dyDescent="0.25">
      <c r="A246" s="6" t="s">
        <v>66</v>
      </c>
      <c r="B246" s="6" t="s">
        <v>169</v>
      </c>
      <c r="C246" s="6" t="s">
        <v>170</v>
      </c>
      <c r="D246" s="8">
        <v>2790</v>
      </c>
      <c r="E246" s="8">
        <v>2570</v>
      </c>
      <c r="F246" s="8">
        <v>2010</v>
      </c>
      <c r="G246" s="8">
        <v>1810</v>
      </c>
      <c r="H246" s="8">
        <v>1550</v>
      </c>
      <c r="I246" s="8">
        <v>700</v>
      </c>
      <c r="J246" s="8">
        <v>620</v>
      </c>
      <c r="K246" s="8">
        <v>630</v>
      </c>
      <c r="L246" s="8">
        <v>600</v>
      </c>
      <c r="M246" s="8">
        <v>530</v>
      </c>
      <c r="N246" s="8">
        <v>170</v>
      </c>
      <c r="O246" s="6"/>
      <c r="P246" s="6"/>
      <c r="Q246" s="6"/>
    </row>
    <row r="247" spans="1:17" ht="15.75" hidden="1" x14ac:dyDescent="0.25">
      <c r="A247" s="6" t="s">
        <v>66</v>
      </c>
      <c r="B247" s="6" t="s">
        <v>169</v>
      </c>
      <c r="C247" s="6" t="s">
        <v>171</v>
      </c>
      <c r="D247" s="8">
        <v>13220</v>
      </c>
      <c r="E247" s="8">
        <v>13470</v>
      </c>
      <c r="F247" s="8">
        <v>11000</v>
      </c>
      <c r="G247" s="8">
        <v>10240</v>
      </c>
      <c r="H247" s="8">
        <v>9920</v>
      </c>
      <c r="I247" s="8">
        <v>4870</v>
      </c>
      <c r="J247" s="8">
        <v>4850</v>
      </c>
      <c r="K247" s="8">
        <v>4910</v>
      </c>
      <c r="L247" s="8">
        <v>4970</v>
      </c>
      <c r="M247" s="8">
        <v>4980</v>
      </c>
      <c r="N247" s="8">
        <v>1450</v>
      </c>
      <c r="O247" s="6"/>
      <c r="P247" s="6"/>
      <c r="Q247" s="6"/>
    </row>
    <row r="248" spans="1:17" ht="30" hidden="1" customHeight="1" x14ac:dyDescent="0.2">
      <c r="A248" t="s">
        <v>216</v>
      </c>
      <c r="B248" t="s">
        <v>172</v>
      </c>
      <c r="C248" t="s">
        <v>170</v>
      </c>
      <c r="D248" s="13" t="s">
        <v>365</v>
      </c>
      <c r="E248" s="13" t="s">
        <v>365</v>
      </c>
      <c r="F248" s="13" t="s">
        <v>365</v>
      </c>
      <c r="G248" s="13" t="s">
        <v>365</v>
      </c>
      <c r="H248" s="13" t="s">
        <v>365</v>
      </c>
      <c r="I248" s="13" t="s">
        <v>365</v>
      </c>
      <c r="J248" s="13" t="s">
        <v>365</v>
      </c>
      <c r="K248" s="13" t="s">
        <v>365</v>
      </c>
      <c r="L248" s="13" t="s">
        <v>365</v>
      </c>
      <c r="M248" s="13" t="s">
        <v>365</v>
      </c>
      <c r="N248" s="13">
        <v>0.55139000000000005</v>
      </c>
      <c r="O248" t="s">
        <v>366</v>
      </c>
      <c r="P248" t="s">
        <v>366</v>
      </c>
      <c r="Q248" t="s">
        <v>366</v>
      </c>
    </row>
    <row r="249" spans="1:17" hidden="1" x14ac:dyDescent="0.2">
      <c r="A249" t="s">
        <v>217</v>
      </c>
      <c r="B249" t="s">
        <v>172</v>
      </c>
      <c r="C249" t="s">
        <v>170</v>
      </c>
      <c r="D249" s="13" t="s">
        <v>365</v>
      </c>
      <c r="E249" s="13" t="s">
        <v>365</v>
      </c>
      <c r="F249" s="13" t="s">
        <v>365</v>
      </c>
      <c r="G249" s="13" t="s">
        <v>365</v>
      </c>
      <c r="H249" s="13" t="s">
        <v>365</v>
      </c>
      <c r="I249" s="13" t="s">
        <v>365</v>
      </c>
      <c r="J249" s="13" t="s">
        <v>365</v>
      </c>
      <c r="K249" s="13" t="s">
        <v>365</v>
      </c>
      <c r="L249" s="13" t="s">
        <v>365</v>
      </c>
      <c r="M249" s="13" t="s">
        <v>365</v>
      </c>
      <c r="N249" s="13">
        <v>0.31822</v>
      </c>
      <c r="O249" t="s">
        <v>366</v>
      </c>
      <c r="P249" t="s">
        <v>366</v>
      </c>
      <c r="Q249" t="s">
        <v>366</v>
      </c>
    </row>
    <row r="250" spans="1:17" hidden="1" x14ac:dyDescent="0.2">
      <c r="A250" t="s">
        <v>218</v>
      </c>
      <c r="B250" t="s">
        <v>172</v>
      </c>
      <c r="C250" t="s">
        <v>170</v>
      </c>
      <c r="D250" s="13" t="s">
        <v>365</v>
      </c>
      <c r="E250" s="13" t="s">
        <v>365</v>
      </c>
      <c r="F250" s="13" t="s">
        <v>365</v>
      </c>
      <c r="G250" s="13" t="s">
        <v>365</v>
      </c>
      <c r="H250" s="13" t="s">
        <v>365</v>
      </c>
      <c r="I250" s="13" t="s">
        <v>365</v>
      </c>
      <c r="J250" s="13" t="s">
        <v>365</v>
      </c>
      <c r="K250" s="13" t="s">
        <v>365</v>
      </c>
      <c r="L250" s="13" t="s">
        <v>365</v>
      </c>
      <c r="M250" s="13" t="s">
        <v>365</v>
      </c>
      <c r="N250" s="13">
        <v>0.67403000000000002</v>
      </c>
      <c r="O250" t="s">
        <v>366</v>
      </c>
      <c r="P250" t="s">
        <v>366</v>
      </c>
      <c r="Q250" t="s">
        <v>366</v>
      </c>
    </row>
    <row r="251" spans="1:17" hidden="1" x14ac:dyDescent="0.2">
      <c r="A251" t="s">
        <v>219</v>
      </c>
      <c r="B251" t="s">
        <v>172</v>
      </c>
      <c r="C251" t="s">
        <v>170</v>
      </c>
      <c r="D251" s="13" t="s">
        <v>365</v>
      </c>
      <c r="E251" s="13" t="s">
        <v>365</v>
      </c>
      <c r="F251" s="13" t="s">
        <v>365</v>
      </c>
      <c r="G251" s="13" t="s">
        <v>365</v>
      </c>
      <c r="H251" s="13" t="s">
        <v>365</v>
      </c>
      <c r="I251" s="13" t="s">
        <v>365</v>
      </c>
      <c r="J251" s="13" t="s">
        <v>365</v>
      </c>
      <c r="K251" s="13" t="s">
        <v>365</v>
      </c>
      <c r="L251" s="13" t="s">
        <v>365</v>
      </c>
      <c r="M251" s="13" t="s">
        <v>365</v>
      </c>
      <c r="N251" s="13">
        <v>0.48770999999999998</v>
      </c>
      <c r="O251" t="s">
        <v>366</v>
      </c>
      <c r="P251" t="s">
        <v>366</v>
      </c>
      <c r="Q251" t="s">
        <v>366</v>
      </c>
    </row>
    <row r="252" spans="1:17" hidden="1" x14ac:dyDescent="0.2">
      <c r="A252" t="s">
        <v>220</v>
      </c>
      <c r="B252" t="s">
        <v>172</v>
      </c>
      <c r="C252" t="s">
        <v>170</v>
      </c>
      <c r="D252" s="13" t="s">
        <v>365</v>
      </c>
      <c r="E252" s="13" t="s">
        <v>365</v>
      </c>
      <c r="F252" s="13" t="s">
        <v>365</v>
      </c>
      <c r="G252" s="13" t="s">
        <v>365</v>
      </c>
      <c r="H252" s="13" t="s">
        <v>365</v>
      </c>
      <c r="I252" s="13" t="s">
        <v>365</v>
      </c>
      <c r="J252" s="13" t="s">
        <v>365</v>
      </c>
      <c r="K252" s="13" t="s">
        <v>365</v>
      </c>
      <c r="L252" s="13" t="s">
        <v>365</v>
      </c>
      <c r="M252" s="13" t="s">
        <v>365</v>
      </c>
      <c r="N252" s="13">
        <v>0.65222000000000002</v>
      </c>
      <c r="O252" t="s">
        <v>366</v>
      </c>
      <c r="P252" t="s">
        <v>366</v>
      </c>
      <c r="Q252" t="s">
        <v>366</v>
      </c>
    </row>
    <row r="253" spans="1:17" hidden="1" x14ac:dyDescent="0.2">
      <c r="A253" t="s">
        <v>221</v>
      </c>
      <c r="B253" t="s">
        <v>172</v>
      </c>
      <c r="C253" t="s">
        <v>170</v>
      </c>
      <c r="D253" s="13" t="s">
        <v>365</v>
      </c>
      <c r="E253" s="13" t="s">
        <v>365</v>
      </c>
      <c r="F253" s="13" t="s">
        <v>365</v>
      </c>
      <c r="G253" s="13" t="s">
        <v>365</v>
      </c>
      <c r="H253" s="13" t="s">
        <v>365</v>
      </c>
      <c r="I253" s="13" t="s">
        <v>365</v>
      </c>
      <c r="J253" s="13" t="s">
        <v>365</v>
      </c>
      <c r="K253" s="13" t="s">
        <v>365</v>
      </c>
      <c r="L253" s="13" t="s">
        <v>365</v>
      </c>
      <c r="M253" s="13" t="s">
        <v>365</v>
      </c>
      <c r="N253" s="13">
        <v>0.53346000000000005</v>
      </c>
      <c r="O253" t="s">
        <v>366</v>
      </c>
      <c r="P253" t="s">
        <v>366</v>
      </c>
      <c r="Q253" t="s">
        <v>366</v>
      </c>
    </row>
    <row r="254" spans="1:17" hidden="1" x14ac:dyDescent="0.2">
      <c r="A254" t="s">
        <v>222</v>
      </c>
      <c r="B254" t="s">
        <v>172</v>
      </c>
      <c r="C254" t="s">
        <v>170</v>
      </c>
      <c r="D254" s="13" t="s">
        <v>365</v>
      </c>
      <c r="E254" s="13" t="s">
        <v>365</v>
      </c>
      <c r="F254" s="13" t="s">
        <v>365</v>
      </c>
      <c r="G254" s="13" t="s">
        <v>365</v>
      </c>
      <c r="H254" s="13" t="s">
        <v>365</v>
      </c>
      <c r="I254" s="13" t="s">
        <v>365</v>
      </c>
      <c r="J254" s="13" t="s">
        <v>365</v>
      </c>
      <c r="K254" s="13" t="s">
        <v>365</v>
      </c>
      <c r="L254" s="13" t="s">
        <v>365</v>
      </c>
      <c r="M254" s="13" t="s">
        <v>365</v>
      </c>
      <c r="N254" s="13">
        <v>0.57520000000000004</v>
      </c>
      <c r="O254" t="s">
        <v>366</v>
      </c>
      <c r="P254" t="s">
        <v>366</v>
      </c>
      <c r="Q254" t="s">
        <v>366</v>
      </c>
    </row>
    <row r="255" spans="1:17" hidden="1" x14ac:dyDescent="0.2">
      <c r="A255" t="s">
        <v>223</v>
      </c>
      <c r="B255" t="s">
        <v>172</v>
      </c>
      <c r="C255" t="s">
        <v>170</v>
      </c>
      <c r="D255" s="13" t="s">
        <v>365</v>
      </c>
      <c r="E255" s="13" t="s">
        <v>365</v>
      </c>
      <c r="F255" s="13" t="s">
        <v>365</v>
      </c>
      <c r="G255" s="13" t="s">
        <v>365</v>
      </c>
      <c r="H255" s="13" t="s">
        <v>365</v>
      </c>
      <c r="I255" s="13" t="s">
        <v>365</v>
      </c>
      <c r="J255" s="13" t="s">
        <v>365</v>
      </c>
      <c r="K255" s="13" t="s">
        <v>365</v>
      </c>
      <c r="L255" s="13" t="s">
        <v>365</v>
      </c>
      <c r="M255" s="13" t="s">
        <v>365</v>
      </c>
      <c r="N255" s="13">
        <v>0.68845999999999996</v>
      </c>
      <c r="O255" t="s">
        <v>366</v>
      </c>
      <c r="P255" t="s">
        <v>366</v>
      </c>
      <c r="Q255" t="s">
        <v>366</v>
      </c>
    </row>
    <row r="256" spans="1:17" hidden="1" x14ac:dyDescent="0.2">
      <c r="A256" t="s">
        <v>224</v>
      </c>
      <c r="B256" t="s">
        <v>172</v>
      </c>
      <c r="C256" t="s">
        <v>170</v>
      </c>
      <c r="D256" s="13" t="s">
        <v>365</v>
      </c>
      <c r="E256" s="13" t="s">
        <v>365</v>
      </c>
      <c r="F256" s="13" t="s">
        <v>365</v>
      </c>
      <c r="G256" s="13" t="s">
        <v>365</v>
      </c>
      <c r="H256" s="13" t="s">
        <v>365</v>
      </c>
      <c r="I256" s="13" t="s">
        <v>365</v>
      </c>
      <c r="J256" s="13" t="s">
        <v>365</v>
      </c>
      <c r="K256" s="13" t="s">
        <v>365</v>
      </c>
      <c r="L256" s="13" t="s">
        <v>365</v>
      </c>
      <c r="M256" s="13" t="s">
        <v>365</v>
      </c>
      <c r="N256" s="13">
        <v>0.52978999999999998</v>
      </c>
      <c r="O256" t="s">
        <v>366</v>
      </c>
      <c r="P256" t="s">
        <v>366</v>
      </c>
      <c r="Q256" t="s">
        <v>366</v>
      </c>
    </row>
    <row r="257" spans="1:17" hidden="1" x14ac:dyDescent="0.2">
      <c r="A257" t="s">
        <v>225</v>
      </c>
      <c r="B257" t="s">
        <v>172</v>
      </c>
      <c r="C257" t="s">
        <v>170</v>
      </c>
      <c r="D257" s="13" t="s">
        <v>365</v>
      </c>
      <c r="E257" s="13" t="s">
        <v>365</v>
      </c>
      <c r="F257" s="13" t="s">
        <v>365</v>
      </c>
      <c r="G257" s="13" t="s">
        <v>365</v>
      </c>
      <c r="H257" s="13" t="s">
        <v>365</v>
      </c>
      <c r="I257" s="13" t="s">
        <v>365</v>
      </c>
      <c r="J257" s="13" t="s">
        <v>365</v>
      </c>
      <c r="K257" s="13" t="s">
        <v>365</v>
      </c>
      <c r="L257" s="13" t="s">
        <v>365</v>
      </c>
      <c r="M257" s="13" t="s">
        <v>365</v>
      </c>
      <c r="N257" s="13">
        <v>0.55708000000000002</v>
      </c>
      <c r="O257" t="s">
        <v>366</v>
      </c>
      <c r="P257" t="s">
        <v>366</v>
      </c>
      <c r="Q257" t="s">
        <v>366</v>
      </c>
    </row>
    <row r="258" spans="1:17" hidden="1" x14ac:dyDescent="0.2">
      <c r="A258" t="s">
        <v>226</v>
      </c>
      <c r="B258" t="s">
        <v>172</v>
      </c>
      <c r="C258" t="s">
        <v>170</v>
      </c>
      <c r="D258" s="13" t="s">
        <v>365</v>
      </c>
      <c r="E258" s="13" t="s">
        <v>365</v>
      </c>
      <c r="F258" s="13" t="s">
        <v>365</v>
      </c>
      <c r="G258" s="13" t="s">
        <v>365</v>
      </c>
      <c r="H258" s="13" t="s">
        <v>365</v>
      </c>
      <c r="I258" s="13" t="s">
        <v>365</v>
      </c>
      <c r="J258" s="13" t="s">
        <v>365</v>
      </c>
      <c r="K258" s="13" t="s">
        <v>365</v>
      </c>
      <c r="L258" s="13" t="s">
        <v>365</v>
      </c>
      <c r="M258" s="13" t="s">
        <v>365</v>
      </c>
      <c r="N258" s="13">
        <v>0.64088999999999996</v>
      </c>
      <c r="O258" t="s">
        <v>366</v>
      </c>
      <c r="P258" t="s">
        <v>366</v>
      </c>
      <c r="Q258" t="s">
        <v>366</v>
      </c>
    </row>
    <row r="259" spans="1:17" hidden="1" x14ac:dyDescent="0.2">
      <c r="A259" t="s">
        <v>227</v>
      </c>
      <c r="B259" t="s">
        <v>172</v>
      </c>
      <c r="C259" t="s">
        <v>170</v>
      </c>
      <c r="D259" s="13" t="s">
        <v>365</v>
      </c>
      <c r="E259" s="13" t="s">
        <v>365</v>
      </c>
      <c r="F259" s="13" t="s">
        <v>365</v>
      </c>
      <c r="G259" s="13" t="s">
        <v>365</v>
      </c>
      <c r="H259" s="13" t="s">
        <v>365</v>
      </c>
      <c r="I259" s="13" t="s">
        <v>365</v>
      </c>
      <c r="J259" s="13" t="s">
        <v>365</v>
      </c>
      <c r="K259" s="13" t="s">
        <v>365</v>
      </c>
      <c r="L259" s="13" t="s">
        <v>365</v>
      </c>
      <c r="M259" s="13" t="s">
        <v>365</v>
      </c>
      <c r="N259" s="13">
        <v>0.37569999999999998</v>
      </c>
      <c r="O259" t="s">
        <v>366</v>
      </c>
      <c r="P259" t="s">
        <v>366</v>
      </c>
      <c r="Q259" t="s">
        <v>366</v>
      </c>
    </row>
    <row r="260" spans="1:17" hidden="1" x14ac:dyDescent="0.2">
      <c r="A260" s="19" t="s">
        <v>414</v>
      </c>
      <c r="B260" t="s">
        <v>172</v>
      </c>
      <c r="C260" t="s">
        <v>170</v>
      </c>
      <c r="D260" s="13" t="s">
        <v>365</v>
      </c>
      <c r="E260" s="13" t="s">
        <v>365</v>
      </c>
      <c r="F260" s="13" t="s">
        <v>365</v>
      </c>
      <c r="G260" s="13" t="s">
        <v>365</v>
      </c>
      <c r="H260" s="13" t="s">
        <v>365</v>
      </c>
      <c r="I260" s="13" t="s">
        <v>365</v>
      </c>
      <c r="J260" s="13" t="s">
        <v>365</v>
      </c>
      <c r="K260" s="13" t="s">
        <v>365</v>
      </c>
      <c r="L260" s="13" t="s">
        <v>365</v>
      </c>
      <c r="M260" s="13" t="s">
        <v>365</v>
      </c>
      <c r="N260" s="13" t="s">
        <v>365</v>
      </c>
      <c r="O260" t="s">
        <v>366</v>
      </c>
      <c r="P260" t="s">
        <v>366</v>
      </c>
      <c r="Q260" t="s">
        <v>366</v>
      </c>
    </row>
    <row r="261" spans="1:17" hidden="1" x14ac:dyDescent="0.2">
      <c r="A261" s="19" t="s">
        <v>415</v>
      </c>
      <c r="B261" t="s">
        <v>172</v>
      </c>
      <c r="C261" t="s">
        <v>170</v>
      </c>
      <c r="D261" s="13" t="s">
        <v>365</v>
      </c>
      <c r="E261" s="13" t="s">
        <v>365</v>
      </c>
      <c r="F261" s="13" t="s">
        <v>365</v>
      </c>
      <c r="G261" s="13" t="s">
        <v>365</v>
      </c>
      <c r="H261" s="13" t="s">
        <v>365</v>
      </c>
      <c r="I261" s="13" t="s">
        <v>365</v>
      </c>
      <c r="J261" s="13" t="s">
        <v>365</v>
      </c>
      <c r="K261" s="13" t="s">
        <v>365</v>
      </c>
      <c r="L261" s="13" t="s">
        <v>365</v>
      </c>
      <c r="M261" s="13" t="s">
        <v>365</v>
      </c>
      <c r="N261" s="13" t="s">
        <v>365</v>
      </c>
      <c r="O261" t="s">
        <v>366</v>
      </c>
      <c r="P261" t="s">
        <v>366</v>
      </c>
      <c r="Q261" t="s">
        <v>366</v>
      </c>
    </row>
    <row r="262" spans="1:17" hidden="1" x14ac:dyDescent="0.2">
      <c r="A262" s="19" t="s">
        <v>416</v>
      </c>
      <c r="B262" t="s">
        <v>172</v>
      </c>
      <c r="C262" t="s">
        <v>170</v>
      </c>
      <c r="D262" s="13" t="s">
        <v>365</v>
      </c>
      <c r="E262" s="13" t="s">
        <v>365</v>
      </c>
      <c r="F262" s="13" t="s">
        <v>365</v>
      </c>
      <c r="G262" s="13" t="s">
        <v>365</v>
      </c>
      <c r="H262" s="13" t="s">
        <v>365</v>
      </c>
      <c r="I262" s="13" t="s">
        <v>365</v>
      </c>
      <c r="J262" s="13" t="s">
        <v>365</v>
      </c>
      <c r="K262" s="13" t="s">
        <v>365</v>
      </c>
      <c r="L262" s="13" t="s">
        <v>365</v>
      </c>
      <c r="M262" s="13" t="s">
        <v>365</v>
      </c>
      <c r="N262" s="13" t="s">
        <v>365</v>
      </c>
      <c r="O262" t="s">
        <v>366</v>
      </c>
      <c r="P262" t="s">
        <v>366</v>
      </c>
      <c r="Q262" t="s">
        <v>366</v>
      </c>
    </row>
    <row r="263" spans="1:17" ht="30" hidden="1" customHeight="1" x14ac:dyDescent="0.2">
      <c r="A263" t="s">
        <v>216</v>
      </c>
      <c r="B263" t="s">
        <v>172</v>
      </c>
      <c r="C263" t="s">
        <v>171</v>
      </c>
      <c r="D263" s="13" t="s">
        <v>365</v>
      </c>
      <c r="E263" s="13" t="s">
        <v>365</v>
      </c>
      <c r="F263" s="13" t="s">
        <v>365</v>
      </c>
      <c r="G263" s="13" t="s">
        <v>365</v>
      </c>
      <c r="H263" s="13" t="s">
        <v>365</v>
      </c>
      <c r="I263" s="13" t="s">
        <v>365</v>
      </c>
      <c r="J263" s="13" t="s">
        <v>365</v>
      </c>
      <c r="K263" s="13" t="s">
        <v>365</v>
      </c>
      <c r="L263" s="13" t="s">
        <v>365</v>
      </c>
      <c r="M263" s="13" t="s">
        <v>365</v>
      </c>
      <c r="N263" s="13">
        <v>0.57533000000000001</v>
      </c>
      <c r="O263" t="s">
        <v>366</v>
      </c>
      <c r="P263" t="s">
        <v>366</v>
      </c>
      <c r="Q263" t="s">
        <v>366</v>
      </c>
    </row>
    <row r="264" spans="1:17" hidden="1" x14ac:dyDescent="0.2">
      <c r="A264" t="s">
        <v>217</v>
      </c>
      <c r="B264" t="s">
        <v>172</v>
      </c>
      <c r="C264" t="s">
        <v>171</v>
      </c>
      <c r="D264" s="13" t="s">
        <v>365</v>
      </c>
      <c r="E264" s="13" t="s">
        <v>365</v>
      </c>
      <c r="F264" s="13" t="s">
        <v>365</v>
      </c>
      <c r="G264" s="13" t="s">
        <v>365</v>
      </c>
      <c r="H264" s="13" t="s">
        <v>365</v>
      </c>
      <c r="I264" s="13" t="s">
        <v>365</v>
      </c>
      <c r="J264" s="13" t="s">
        <v>365</v>
      </c>
      <c r="K264" s="13" t="s">
        <v>365</v>
      </c>
      <c r="L264" s="13" t="s">
        <v>365</v>
      </c>
      <c r="M264" s="13" t="s">
        <v>365</v>
      </c>
      <c r="N264" s="13">
        <v>0.36254999999999998</v>
      </c>
      <c r="O264" t="s">
        <v>366</v>
      </c>
      <c r="P264" t="s">
        <v>366</v>
      </c>
      <c r="Q264" t="s">
        <v>366</v>
      </c>
    </row>
    <row r="265" spans="1:17" hidden="1" x14ac:dyDescent="0.2">
      <c r="A265" t="s">
        <v>218</v>
      </c>
      <c r="B265" t="s">
        <v>172</v>
      </c>
      <c r="C265" t="s">
        <v>171</v>
      </c>
      <c r="D265" s="13" t="s">
        <v>365</v>
      </c>
      <c r="E265" s="13" t="s">
        <v>365</v>
      </c>
      <c r="F265" s="13" t="s">
        <v>365</v>
      </c>
      <c r="G265" s="13" t="s">
        <v>365</v>
      </c>
      <c r="H265" s="13" t="s">
        <v>365</v>
      </c>
      <c r="I265" s="13" t="s">
        <v>365</v>
      </c>
      <c r="J265" s="13" t="s">
        <v>365</v>
      </c>
      <c r="K265" s="13" t="s">
        <v>365</v>
      </c>
      <c r="L265" s="13" t="s">
        <v>365</v>
      </c>
      <c r="M265" s="13" t="s">
        <v>365</v>
      </c>
      <c r="N265" s="13">
        <v>0.69710000000000005</v>
      </c>
      <c r="O265" t="s">
        <v>366</v>
      </c>
      <c r="P265" t="s">
        <v>366</v>
      </c>
      <c r="Q265" t="s">
        <v>366</v>
      </c>
    </row>
    <row r="266" spans="1:17" hidden="1" x14ac:dyDescent="0.2">
      <c r="A266" t="s">
        <v>219</v>
      </c>
      <c r="B266" t="s">
        <v>172</v>
      </c>
      <c r="C266" t="s">
        <v>171</v>
      </c>
      <c r="D266" s="13" t="s">
        <v>365</v>
      </c>
      <c r="E266" s="13" t="s">
        <v>365</v>
      </c>
      <c r="F266" s="13" t="s">
        <v>365</v>
      </c>
      <c r="G266" s="13" t="s">
        <v>365</v>
      </c>
      <c r="H266" s="13" t="s">
        <v>365</v>
      </c>
      <c r="I266" s="13" t="s">
        <v>365</v>
      </c>
      <c r="J266" s="13" t="s">
        <v>365</v>
      </c>
      <c r="K266" s="13" t="s">
        <v>365</v>
      </c>
      <c r="L266" s="13" t="s">
        <v>365</v>
      </c>
      <c r="M266" s="13" t="s">
        <v>365</v>
      </c>
      <c r="N266" s="13">
        <v>0.57599999999999996</v>
      </c>
      <c r="O266" t="s">
        <v>366</v>
      </c>
      <c r="P266" t="s">
        <v>366</v>
      </c>
      <c r="Q266" t="s">
        <v>366</v>
      </c>
    </row>
    <row r="267" spans="1:17" hidden="1" x14ac:dyDescent="0.2">
      <c r="A267" t="s">
        <v>220</v>
      </c>
      <c r="B267" t="s">
        <v>172</v>
      </c>
      <c r="C267" t="s">
        <v>171</v>
      </c>
      <c r="D267" s="13" t="s">
        <v>365</v>
      </c>
      <c r="E267" s="13" t="s">
        <v>365</v>
      </c>
      <c r="F267" s="13" t="s">
        <v>365</v>
      </c>
      <c r="G267" s="13" t="s">
        <v>365</v>
      </c>
      <c r="H267" s="13" t="s">
        <v>365</v>
      </c>
      <c r="I267" s="13" t="s">
        <v>365</v>
      </c>
      <c r="J267" s="13" t="s">
        <v>365</v>
      </c>
      <c r="K267" s="13" t="s">
        <v>365</v>
      </c>
      <c r="L267" s="13" t="s">
        <v>365</v>
      </c>
      <c r="M267" s="13" t="s">
        <v>365</v>
      </c>
      <c r="N267" s="13">
        <v>0.72818000000000005</v>
      </c>
      <c r="O267" t="s">
        <v>366</v>
      </c>
      <c r="P267" t="s">
        <v>366</v>
      </c>
      <c r="Q267" t="s">
        <v>366</v>
      </c>
    </row>
    <row r="268" spans="1:17" hidden="1" x14ac:dyDescent="0.2">
      <c r="A268" t="s">
        <v>221</v>
      </c>
      <c r="B268" t="s">
        <v>172</v>
      </c>
      <c r="C268" t="s">
        <v>171</v>
      </c>
      <c r="D268" s="13" t="s">
        <v>365</v>
      </c>
      <c r="E268" s="13" t="s">
        <v>365</v>
      </c>
      <c r="F268" s="13" t="s">
        <v>365</v>
      </c>
      <c r="G268" s="13" t="s">
        <v>365</v>
      </c>
      <c r="H268" s="13" t="s">
        <v>365</v>
      </c>
      <c r="I268" s="13" t="s">
        <v>365</v>
      </c>
      <c r="J268" s="13" t="s">
        <v>365</v>
      </c>
      <c r="K268" s="13" t="s">
        <v>365</v>
      </c>
      <c r="L268" s="13" t="s">
        <v>365</v>
      </c>
      <c r="M268" s="13" t="s">
        <v>365</v>
      </c>
      <c r="N268" s="13">
        <v>0.59796000000000005</v>
      </c>
      <c r="O268" t="s">
        <v>366</v>
      </c>
      <c r="P268" t="s">
        <v>366</v>
      </c>
      <c r="Q268" t="s">
        <v>366</v>
      </c>
    </row>
    <row r="269" spans="1:17" hidden="1" x14ac:dyDescent="0.2">
      <c r="A269" t="s">
        <v>222</v>
      </c>
      <c r="B269" t="s">
        <v>172</v>
      </c>
      <c r="C269" t="s">
        <v>171</v>
      </c>
      <c r="D269" s="13" t="s">
        <v>365</v>
      </c>
      <c r="E269" s="13" t="s">
        <v>365</v>
      </c>
      <c r="F269" s="13" t="s">
        <v>365</v>
      </c>
      <c r="G269" s="13" t="s">
        <v>365</v>
      </c>
      <c r="H269" s="13" t="s">
        <v>365</v>
      </c>
      <c r="I269" s="13" t="s">
        <v>365</v>
      </c>
      <c r="J269" s="13" t="s">
        <v>365</v>
      </c>
      <c r="K269" s="13" t="s">
        <v>365</v>
      </c>
      <c r="L269" s="13" t="s">
        <v>365</v>
      </c>
      <c r="M269" s="13" t="s">
        <v>365</v>
      </c>
      <c r="N269" s="13">
        <v>0.65439000000000003</v>
      </c>
      <c r="O269" t="s">
        <v>366</v>
      </c>
      <c r="P269" t="s">
        <v>366</v>
      </c>
      <c r="Q269" t="s">
        <v>366</v>
      </c>
    </row>
    <row r="270" spans="1:17" hidden="1" x14ac:dyDescent="0.2">
      <c r="A270" t="s">
        <v>223</v>
      </c>
      <c r="B270" t="s">
        <v>172</v>
      </c>
      <c r="C270" t="s">
        <v>171</v>
      </c>
      <c r="D270" s="13" t="s">
        <v>365</v>
      </c>
      <c r="E270" s="13" t="s">
        <v>365</v>
      </c>
      <c r="F270" s="13" t="s">
        <v>365</v>
      </c>
      <c r="G270" s="13" t="s">
        <v>365</v>
      </c>
      <c r="H270" s="13" t="s">
        <v>365</v>
      </c>
      <c r="I270" s="13" t="s">
        <v>365</v>
      </c>
      <c r="J270" s="13" t="s">
        <v>365</v>
      </c>
      <c r="K270" s="13" t="s">
        <v>365</v>
      </c>
      <c r="L270" s="13" t="s">
        <v>365</v>
      </c>
      <c r="M270" s="13" t="s">
        <v>365</v>
      </c>
      <c r="N270" s="13">
        <v>0.74336000000000002</v>
      </c>
      <c r="O270" t="s">
        <v>366</v>
      </c>
      <c r="P270" t="s">
        <v>366</v>
      </c>
      <c r="Q270" t="s">
        <v>366</v>
      </c>
    </row>
    <row r="271" spans="1:17" hidden="1" x14ac:dyDescent="0.2">
      <c r="A271" t="s">
        <v>224</v>
      </c>
      <c r="B271" t="s">
        <v>172</v>
      </c>
      <c r="C271" t="s">
        <v>171</v>
      </c>
      <c r="D271" s="13" t="s">
        <v>365</v>
      </c>
      <c r="E271" s="13" t="s">
        <v>365</v>
      </c>
      <c r="F271" s="13" t="s">
        <v>365</v>
      </c>
      <c r="G271" s="13" t="s">
        <v>365</v>
      </c>
      <c r="H271" s="13" t="s">
        <v>365</v>
      </c>
      <c r="I271" s="13" t="s">
        <v>365</v>
      </c>
      <c r="J271" s="13" t="s">
        <v>365</v>
      </c>
      <c r="K271" s="13" t="s">
        <v>365</v>
      </c>
      <c r="L271" s="13" t="s">
        <v>365</v>
      </c>
      <c r="M271" s="13" t="s">
        <v>365</v>
      </c>
      <c r="N271" s="13">
        <v>0.50692999999999999</v>
      </c>
      <c r="O271" t="s">
        <v>366</v>
      </c>
      <c r="P271" t="s">
        <v>366</v>
      </c>
      <c r="Q271" t="s">
        <v>366</v>
      </c>
    </row>
    <row r="272" spans="1:17" hidden="1" x14ac:dyDescent="0.2">
      <c r="A272" t="s">
        <v>225</v>
      </c>
      <c r="B272" t="s">
        <v>172</v>
      </c>
      <c r="C272" t="s">
        <v>171</v>
      </c>
      <c r="D272" s="13" t="s">
        <v>365</v>
      </c>
      <c r="E272" s="13" t="s">
        <v>365</v>
      </c>
      <c r="F272" s="13" t="s">
        <v>365</v>
      </c>
      <c r="G272" s="13" t="s">
        <v>365</v>
      </c>
      <c r="H272" s="13" t="s">
        <v>365</v>
      </c>
      <c r="I272" s="13" t="s">
        <v>365</v>
      </c>
      <c r="J272" s="13" t="s">
        <v>365</v>
      </c>
      <c r="K272" s="13" t="s">
        <v>365</v>
      </c>
      <c r="L272" s="13" t="s">
        <v>365</v>
      </c>
      <c r="M272" s="13" t="s">
        <v>365</v>
      </c>
      <c r="N272" s="13">
        <v>0.51651999999999998</v>
      </c>
      <c r="O272" t="s">
        <v>366</v>
      </c>
      <c r="P272" t="s">
        <v>366</v>
      </c>
      <c r="Q272" t="s">
        <v>366</v>
      </c>
    </row>
    <row r="273" spans="1:17" hidden="1" x14ac:dyDescent="0.2">
      <c r="A273" t="s">
        <v>226</v>
      </c>
      <c r="B273" t="s">
        <v>172</v>
      </c>
      <c r="C273" t="s">
        <v>171</v>
      </c>
      <c r="D273" s="13" t="s">
        <v>365</v>
      </c>
      <c r="E273" s="13" t="s">
        <v>365</v>
      </c>
      <c r="F273" s="13" t="s">
        <v>365</v>
      </c>
      <c r="G273" s="13" t="s">
        <v>365</v>
      </c>
      <c r="H273" s="13" t="s">
        <v>365</v>
      </c>
      <c r="I273" s="13" t="s">
        <v>365</v>
      </c>
      <c r="J273" s="13" t="s">
        <v>365</v>
      </c>
      <c r="K273" s="13" t="s">
        <v>365</v>
      </c>
      <c r="L273" s="13" t="s">
        <v>365</v>
      </c>
      <c r="M273" s="13" t="s">
        <v>365</v>
      </c>
      <c r="N273" s="13">
        <v>0.70028000000000001</v>
      </c>
      <c r="O273" t="s">
        <v>366</v>
      </c>
      <c r="P273" t="s">
        <v>366</v>
      </c>
      <c r="Q273" t="s">
        <v>366</v>
      </c>
    </row>
    <row r="274" spans="1:17" hidden="1" x14ac:dyDescent="0.2">
      <c r="A274" t="s">
        <v>227</v>
      </c>
      <c r="B274" t="s">
        <v>172</v>
      </c>
      <c r="C274" t="s">
        <v>171</v>
      </c>
      <c r="D274" s="13" t="s">
        <v>365</v>
      </c>
      <c r="E274" s="13" t="s">
        <v>365</v>
      </c>
      <c r="F274" s="13" t="s">
        <v>365</v>
      </c>
      <c r="G274" s="13" t="s">
        <v>365</v>
      </c>
      <c r="H274" s="13" t="s">
        <v>365</v>
      </c>
      <c r="I274" s="13" t="s">
        <v>365</v>
      </c>
      <c r="J274" s="13" t="s">
        <v>365</v>
      </c>
      <c r="K274" s="13" t="s">
        <v>365</v>
      </c>
      <c r="L274" s="13" t="s">
        <v>365</v>
      </c>
      <c r="M274" s="13" t="s">
        <v>365</v>
      </c>
      <c r="N274" s="13">
        <v>0.35103000000000001</v>
      </c>
      <c r="O274" t="s">
        <v>366</v>
      </c>
      <c r="P274" t="s">
        <v>366</v>
      </c>
      <c r="Q274" t="s">
        <v>366</v>
      </c>
    </row>
    <row r="275" spans="1:17" hidden="1" x14ac:dyDescent="0.2">
      <c r="A275" s="19" t="s">
        <v>414</v>
      </c>
      <c r="B275" t="s">
        <v>172</v>
      </c>
      <c r="C275" t="s">
        <v>171</v>
      </c>
      <c r="D275" s="13" t="s">
        <v>365</v>
      </c>
      <c r="E275" s="13" t="s">
        <v>365</v>
      </c>
      <c r="F275" s="13" t="s">
        <v>365</v>
      </c>
      <c r="G275" s="13" t="s">
        <v>365</v>
      </c>
      <c r="H275" s="13" t="s">
        <v>365</v>
      </c>
      <c r="I275" s="13" t="s">
        <v>365</v>
      </c>
      <c r="J275" s="13" t="s">
        <v>365</v>
      </c>
      <c r="K275" s="13" t="s">
        <v>365</v>
      </c>
      <c r="L275" s="13" t="s">
        <v>365</v>
      </c>
      <c r="M275" s="13" t="s">
        <v>365</v>
      </c>
      <c r="N275" s="13" t="s">
        <v>365</v>
      </c>
      <c r="O275" t="s">
        <v>366</v>
      </c>
      <c r="P275" t="s">
        <v>366</v>
      </c>
      <c r="Q275" t="s">
        <v>366</v>
      </c>
    </row>
    <row r="276" spans="1:17" hidden="1" x14ac:dyDescent="0.2">
      <c r="A276" s="19" t="s">
        <v>415</v>
      </c>
      <c r="B276" t="s">
        <v>172</v>
      </c>
      <c r="C276" t="s">
        <v>171</v>
      </c>
      <c r="D276" s="13" t="s">
        <v>365</v>
      </c>
      <c r="E276" s="13" t="s">
        <v>365</v>
      </c>
      <c r="F276" s="13" t="s">
        <v>365</v>
      </c>
      <c r="G276" s="13" t="s">
        <v>365</v>
      </c>
      <c r="H276" s="13" t="s">
        <v>365</v>
      </c>
      <c r="I276" s="13" t="s">
        <v>365</v>
      </c>
      <c r="J276" s="13" t="s">
        <v>365</v>
      </c>
      <c r="K276" s="13" t="s">
        <v>365</v>
      </c>
      <c r="L276" s="13" t="s">
        <v>365</v>
      </c>
      <c r="M276" s="13" t="s">
        <v>365</v>
      </c>
      <c r="N276" s="13" t="s">
        <v>365</v>
      </c>
      <c r="O276" t="s">
        <v>366</v>
      </c>
      <c r="P276" t="s">
        <v>366</v>
      </c>
      <c r="Q276" t="s">
        <v>366</v>
      </c>
    </row>
    <row r="277" spans="1:17" hidden="1" x14ac:dyDescent="0.2">
      <c r="A277" s="19" t="s">
        <v>416</v>
      </c>
      <c r="B277" t="s">
        <v>172</v>
      </c>
      <c r="C277" t="s">
        <v>171</v>
      </c>
      <c r="D277" s="13" t="s">
        <v>365</v>
      </c>
      <c r="E277" s="13" t="s">
        <v>365</v>
      </c>
      <c r="F277" s="13" t="s">
        <v>365</v>
      </c>
      <c r="G277" s="13" t="s">
        <v>365</v>
      </c>
      <c r="H277" s="13" t="s">
        <v>365</v>
      </c>
      <c r="I277" s="13" t="s">
        <v>365</v>
      </c>
      <c r="J277" s="13" t="s">
        <v>365</v>
      </c>
      <c r="K277" s="13" t="s">
        <v>365</v>
      </c>
      <c r="L277" s="13" t="s">
        <v>365</v>
      </c>
      <c r="M277" s="13" t="s">
        <v>365</v>
      </c>
      <c r="N277" s="13" t="s">
        <v>365</v>
      </c>
      <c r="O277" t="s">
        <v>366</v>
      </c>
      <c r="P277" t="s">
        <v>366</v>
      </c>
      <c r="Q277" t="s">
        <v>366</v>
      </c>
    </row>
    <row r="278" spans="1:17" ht="15.75" hidden="1" x14ac:dyDescent="0.25">
      <c r="A278" s="6" t="s">
        <v>66</v>
      </c>
      <c r="B278" s="6" t="s">
        <v>172</v>
      </c>
      <c r="C278" s="6" t="s">
        <v>170</v>
      </c>
      <c r="D278" s="8" t="s">
        <v>365</v>
      </c>
      <c r="E278" s="8" t="s">
        <v>365</v>
      </c>
      <c r="F278" s="8" t="s">
        <v>365</v>
      </c>
      <c r="G278" s="8" t="s">
        <v>365</v>
      </c>
      <c r="H278" s="8" t="s">
        <v>365</v>
      </c>
      <c r="I278" s="8" t="s">
        <v>365</v>
      </c>
      <c r="J278" s="8" t="s">
        <v>365</v>
      </c>
      <c r="K278" s="8" t="s">
        <v>365</v>
      </c>
      <c r="L278" s="8" t="s">
        <v>365</v>
      </c>
      <c r="M278" s="8" t="s">
        <v>365</v>
      </c>
      <c r="N278" s="8">
        <v>270</v>
      </c>
      <c r="O278" s="6"/>
      <c r="P278" s="6"/>
      <c r="Q278" s="6"/>
    </row>
    <row r="279" spans="1:17" ht="15.75" hidden="1" x14ac:dyDescent="0.25">
      <c r="A279" s="6" t="s">
        <v>66</v>
      </c>
      <c r="B279" s="6" t="s">
        <v>172</v>
      </c>
      <c r="C279" s="6" t="s">
        <v>171</v>
      </c>
      <c r="D279" s="8" t="s">
        <v>365</v>
      </c>
      <c r="E279" s="8" t="s">
        <v>365</v>
      </c>
      <c r="F279" s="8" t="s">
        <v>365</v>
      </c>
      <c r="G279" s="8" t="s">
        <v>365</v>
      </c>
      <c r="H279" s="8" t="s">
        <v>365</v>
      </c>
      <c r="I279" s="8" t="s">
        <v>365</v>
      </c>
      <c r="J279" s="8" t="s">
        <v>365</v>
      </c>
      <c r="K279" s="8" t="s">
        <v>365</v>
      </c>
      <c r="L279" s="8" t="s">
        <v>365</v>
      </c>
      <c r="M279" s="8" t="s">
        <v>365</v>
      </c>
      <c r="N279" s="8">
        <v>1350</v>
      </c>
      <c r="O279" s="6"/>
      <c r="P279" s="6"/>
      <c r="Q279" s="6"/>
    </row>
    <row r="280" spans="1:17" x14ac:dyDescent="0.2">
      <c r="A280"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8"/>
  <sheetViews>
    <sheetView workbookViewId="0"/>
  </sheetViews>
  <sheetFormatPr defaultColWidth="11.5546875" defaultRowHeight="15" x14ac:dyDescent="0.2"/>
  <cols>
    <col min="1" max="1" width="27.88671875" bestFit="1" customWidth="1"/>
    <col min="2" max="2" width="123.5546875" bestFit="1" customWidth="1"/>
  </cols>
  <sheetData>
    <row r="1" spans="1:2" ht="15.75" x14ac:dyDescent="0.25">
      <c r="A1" s="18" t="s">
        <v>337</v>
      </c>
    </row>
    <row r="2" spans="1:2" x14ac:dyDescent="0.2">
      <c r="A2" t="s">
        <v>17</v>
      </c>
    </row>
    <row r="3" spans="1:2" s="18" customFormat="1" ht="15.75" x14ac:dyDescent="0.25">
      <c r="A3" s="18" t="s">
        <v>338</v>
      </c>
      <c r="B3" s="18" t="s">
        <v>339</v>
      </c>
    </row>
    <row r="4" spans="1:2" x14ac:dyDescent="0.2">
      <c r="A4" s="3" t="str">
        <f>HYPERLINK("#'Table A1'!A1", "Table A1")</f>
        <v>Table A1</v>
      </c>
      <c r="B4" t="s">
        <v>340</v>
      </c>
    </row>
    <row r="5" spans="1:2" x14ac:dyDescent="0.2">
      <c r="A5" s="3" t="str">
        <f>HYPERLINK("#'Table A2'!A1", "Table A2")</f>
        <v>Table A2</v>
      </c>
      <c r="B5" t="s">
        <v>341</v>
      </c>
    </row>
    <row r="6" spans="1:2" x14ac:dyDescent="0.2">
      <c r="A6" s="3" t="str">
        <f>HYPERLINK("#'Table A3'!A1", "Table A3")</f>
        <v>Table A3</v>
      </c>
      <c r="B6" t="s">
        <v>342</v>
      </c>
    </row>
    <row r="7" spans="1:2" x14ac:dyDescent="0.2">
      <c r="A7" s="3" t="str">
        <f>HYPERLINK("#'Table A4'!A1", "Table A4")</f>
        <v>Table A4</v>
      </c>
      <c r="B7" t="s">
        <v>343</v>
      </c>
    </row>
    <row r="8" spans="1:2" x14ac:dyDescent="0.2">
      <c r="A8" s="3" t="str">
        <f>HYPERLINK("#'Table A5'!A1", "Table A5")</f>
        <v>Table A5</v>
      </c>
      <c r="B8" t="s">
        <v>344</v>
      </c>
    </row>
    <row r="9" spans="1:2" x14ac:dyDescent="0.2">
      <c r="A9" s="3" t="str">
        <f>HYPERLINK("#'Table A6'!A1", "Table A6")</f>
        <v>Table A6</v>
      </c>
      <c r="B9" t="s">
        <v>345</v>
      </c>
    </row>
    <row r="10" spans="1:2" x14ac:dyDescent="0.2">
      <c r="A10" s="3" t="str">
        <f>HYPERLINK("#'Table A7'!A1", "Table A7")</f>
        <v>Table A7</v>
      </c>
      <c r="B10" t="s">
        <v>346</v>
      </c>
    </row>
    <row r="11" spans="1:2" x14ac:dyDescent="0.2">
      <c r="A11" s="3" t="str">
        <f>HYPERLINK("#'Table A8'!A1", "Table A8")</f>
        <v>Table A8</v>
      </c>
      <c r="B11" t="s">
        <v>347</v>
      </c>
    </row>
    <row r="12" spans="1:2" x14ac:dyDescent="0.2">
      <c r="A12" s="3" t="str">
        <f>HYPERLINK("#'Table A9'!A1", "Table A9")</f>
        <v>Table A9</v>
      </c>
      <c r="B12" t="s">
        <v>348</v>
      </c>
    </row>
    <row r="13" spans="1:2" x14ac:dyDescent="0.2">
      <c r="A13" s="3" t="str">
        <f>HYPERLINK("#'Table A10'!A1", "Table A10")</f>
        <v>Table A10</v>
      </c>
      <c r="B13" t="s">
        <v>349</v>
      </c>
    </row>
    <row r="14" spans="1:2" x14ac:dyDescent="0.2">
      <c r="A14" s="3" t="str">
        <f>HYPERLINK("#'Table A11'!A1", "Table A11")</f>
        <v>Table A11</v>
      </c>
      <c r="B14" t="s">
        <v>350</v>
      </c>
    </row>
    <row r="15" spans="1:2" x14ac:dyDescent="0.2">
      <c r="A15" s="3" t="str">
        <f>HYPERLINK("#'Table A12'!A1", "Table A12")</f>
        <v>Table A12</v>
      </c>
      <c r="B15" t="s">
        <v>351</v>
      </c>
    </row>
    <row r="16" spans="1:2" x14ac:dyDescent="0.2">
      <c r="A16" s="3" t="str">
        <f>HYPERLINK("#'Table A13'!A1", "Table A13")</f>
        <v>Table A13</v>
      </c>
      <c r="B16" t="s">
        <v>352</v>
      </c>
    </row>
    <row r="17" spans="1:2" x14ac:dyDescent="0.2">
      <c r="A17" s="3" t="str">
        <f>HYPERLINK("#'Table A14'!A1", "Table A14")</f>
        <v>Table A14</v>
      </c>
      <c r="B17" t="s">
        <v>353</v>
      </c>
    </row>
    <row r="18" spans="1:2" x14ac:dyDescent="0.2">
      <c r="A18" s="3" t="str">
        <f>HYPERLINK("#'Table A15'!A1", "Table A15")</f>
        <v>Table A15</v>
      </c>
      <c r="B18" t="s">
        <v>354</v>
      </c>
    </row>
    <row r="19" spans="1:2" x14ac:dyDescent="0.2">
      <c r="A19" s="3" t="str">
        <f>HYPERLINK("#'Table A16'!A1", "Table A16")</f>
        <v>Table A16</v>
      </c>
      <c r="B19" t="s">
        <v>355</v>
      </c>
    </row>
    <row r="20" spans="1:2" x14ac:dyDescent="0.2">
      <c r="A20" s="3" t="str">
        <f>HYPERLINK("#'Table A17'!A1", "Table A17")</f>
        <v>Table A17</v>
      </c>
      <c r="B20" t="s">
        <v>356</v>
      </c>
    </row>
    <row r="21" spans="1:2" x14ac:dyDescent="0.2">
      <c r="A21" s="3" t="str">
        <f>HYPERLINK("#'Table A18'!A1", "Table A18")</f>
        <v>Table A18</v>
      </c>
      <c r="B21" t="s">
        <v>357</v>
      </c>
    </row>
    <row r="22" spans="1:2" x14ac:dyDescent="0.2">
      <c r="A22" s="3" t="str">
        <f>HYPERLINK("#'Table A19'!A1", "Table A19")</f>
        <v>Table A19</v>
      </c>
      <c r="B22" t="s">
        <v>358</v>
      </c>
    </row>
    <row r="23" spans="1:2" x14ac:dyDescent="0.2">
      <c r="A23" s="3" t="str">
        <f>HYPERLINK("#'Table A20'!A1", "Table A20")</f>
        <v>Table A20</v>
      </c>
      <c r="B23" t="s">
        <v>359</v>
      </c>
    </row>
    <row r="24" spans="1:2" x14ac:dyDescent="0.2">
      <c r="A24" s="3" t="str">
        <f>HYPERLINK("#'Table A21'!A1", "Table A21")</f>
        <v>Table A21</v>
      </c>
      <c r="B24" t="s">
        <v>360</v>
      </c>
    </row>
    <row r="25" spans="1:2" x14ac:dyDescent="0.2">
      <c r="A25" s="3" t="str">
        <f>HYPERLINK("#'Table A22'!A1", "Table A22")</f>
        <v>Table A22</v>
      </c>
      <c r="B25" t="s">
        <v>361</v>
      </c>
    </row>
    <row r="26" spans="1:2" x14ac:dyDescent="0.2">
      <c r="A26" s="3" t="str">
        <f>HYPERLINK("#'Table A23'!A1", "Table A23")</f>
        <v>Table A23</v>
      </c>
      <c r="B26" t="s">
        <v>362</v>
      </c>
    </row>
    <row r="27" spans="1:2" x14ac:dyDescent="0.2">
      <c r="A27" s="3" t="str">
        <f>HYPERLINK("#'Table A24'!A1", "Table A24")</f>
        <v>Table A24</v>
      </c>
      <c r="B27" t="s">
        <v>363</v>
      </c>
    </row>
    <row r="28" spans="1:2" x14ac:dyDescent="0.2">
      <c r="A28" s="3" t="str">
        <f>HYPERLINK("#'Table A25'!A1", "Table A25")</f>
        <v>Table A25</v>
      </c>
      <c r="B28" t="s">
        <v>364</v>
      </c>
    </row>
  </sheetData>
  <pageMargins left="0.7" right="0.7" top="0.75" bottom="0.75" header="0.3" footer="0.3"/>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24"/>
  <sheetViews>
    <sheetView workbookViewId="0"/>
  </sheetViews>
  <sheetFormatPr defaultColWidth="11.5546875" defaultRowHeight="15" x14ac:dyDescent="0.2"/>
  <cols>
    <col min="1" max="1" width="33.6640625" customWidth="1"/>
    <col min="2" max="2" width="25.6640625" customWidth="1"/>
    <col min="3" max="13" width="11.44140625" customWidth="1"/>
    <col min="14" max="16" width="15.6640625" customWidth="1"/>
  </cols>
  <sheetData>
    <row r="1" spans="1:16" ht="30" customHeight="1" x14ac:dyDescent="0.25">
      <c r="A1" s="4" t="s">
        <v>228</v>
      </c>
      <c r="B1" s="4"/>
      <c r="C1" s="4"/>
      <c r="D1" s="4"/>
      <c r="E1" s="4"/>
      <c r="F1" s="4"/>
      <c r="G1" s="4"/>
      <c r="H1" s="4"/>
      <c r="I1" s="4"/>
      <c r="J1" s="4"/>
      <c r="K1" s="4"/>
      <c r="L1" s="4"/>
      <c r="M1" s="4"/>
      <c r="N1" s="4"/>
      <c r="O1" s="4"/>
      <c r="P1" s="4"/>
    </row>
    <row r="2" spans="1:16" x14ac:dyDescent="0.2">
      <c r="A2" t="s">
        <v>229</v>
      </c>
    </row>
    <row r="3" spans="1:16" x14ac:dyDescent="0.2">
      <c r="A3" t="s">
        <v>17</v>
      </c>
    </row>
    <row r="4" spans="1:16" x14ac:dyDescent="0.2">
      <c r="A4" t="s">
        <v>54</v>
      </c>
    </row>
    <row r="5" spans="1:16" ht="30" customHeight="1" x14ac:dyDescent="0.25">
      <c r="A5" s="5" t="s">
        <v>101</v>
      </c>
      <c r="B5" s="5" t="s">
        <v>102</v>
      </c>
      <c r="C5" s="5" t="s">
        <v>55</v>
      </c>
      <c r="D5" s="5" t="s">
        <v>56</v>
      </c>
      <c r="E5" s="5" t="s">
        <v>57</v>
      </c>
      <c r="F5" s="5" t="s">
        <v>58</v>
      </c>
      <c r="G5" s="5" t="s">
        <v>59</v>
      </c>
      <c r="H5" s="5" t="s">
        <v>60</v>
      </c>
      <c r="I5" s="5" t="s">
        <v>61</v>
      </c>
      <c r="J5" s="5" t="s">
        <v>62</v>
      </c>
      <c r="K5" s="5" t="s">
        <v>63</v>
      </c>
      <c r="L5" s="5" t="s">
        <v>64</v>
      </c>
      <c r="M5" s="5" t="s">
        <v>65</v>
      </c>
      <c r="N5" s="5" t="s">
        <v>77</v>
      </c>
      <c r="O5" s="5" t="s">
        <v>78</v>
      </c>
      <c r="P5" s="5" t="s">
        <v>79</v>
      </c>
    </row>
    <row r="6" spans="1:16" ht="30" customHeight="1" x14ac:dyDescent="0.2">
      <c r="A6" t="s">
        <v>103</v>
      </c>
      <c r="B6" t="s">
        <v>104</v>
      </c>
      <c r="C6" s="13">
        <v>0.68991999999999998</v>
      </c>
      <c r="D6" s="13">
        <v>0.70862999999999998</v>
      </c>
      <c r="E6" s="13">
        <v>0.73458999999999997</v>
      </c>
      <c r="F6" s="13">
        <v>0.75783</v>
      </c>
      <c r="G6" s="13">
        <v>0.74656</v>
      </c>
      <c r="H6" s="13">
        <v>0.75509999999999999</v>
      </c>
      <c r="I6" s="13">
        <v>0.72587999999999997</v>
      </c>
      <c r="J6" s="13">
        <v>0.73355000000000004</v>
      </c>
      <c r="K6" s="13">
        <v>0.72697999999999996</v>
      </c>
      <c r="L6" s="13">
        <v>0.75843000000000005</v>
      </c>
      <c r="M6" s="13">
        <v>0.70538000000000001</v>
      </c>
      <c r="N6" t="s">
        <v>82</v>
      </c>
      <c r="O6" t="s">
        <v>82</v>
      </c>
      <c r="P6" t="s">
        <v>167</v>
      </c>
    </row>
    <row r="7" spans="1:16" ht="30" customHeight="1" x14ac:dyDescent="0.2">
      <c r="A7" t="s">
        <v>105</v>
      </c>
      <c r="B7" t="s">
        <v>106</v>
      </c>
      <c r="C7" s="13">
        <v>0.73004000000000002</v>
      </c>
      <c r="D7" s="13">
        <v>0.73877000000000004</v>
      </c>
      <c r="E7" s="13">
        <v>0.76453000000000004</v>
      </c>
      <c r="F7" s="13">
        <v>0.7843</v>
      </c>
      <c r="G7" s="13">
        <v>0.77110999999999996</v>
      </c>
      <c r="H7" s="13">
        <v>0.78574999999999995</v>
      </c>
      <c r="I7" s="13">
        <v>0.76088</v>
      </c>
      <c r="J7" s="13">
        <v>0.77656999999999998</v>
      </c>
      <c r="K7" s="13">
        <v>0.76490000000000002</v>
      </c>
      <c r="L7" s="13">
        <v>0.78642000000000001</v>
      </c>
      <c r="M7" s="13">
        <v>0.74470999999999998</v>
      </c>
      <c r="N7" t="s">
        <v>82</v>
      </c>
      <c r="O7" t="s">
        <v>82</v>
      </c>
      <c r="P7" t="s">
        <v>130</v>
      </c>
    </row>
    <row r="8" spans="1:16" x14ac:dyDescent="0.2">
      <c r="A8" t="s">
        <v>105</v>
      </c>
      <c r="B8" t="s">
        <v>107</v>
      </c>
      <c r="C8" s="13">
        <v>0.65342</v>
      </c>
      <c r="D8" s="13">
        <v>0.68130000000000002</v>
      </c>
      <c r="E8" s="13">
        <v>0.70760000000000001</v>
      </c>
      <c r="F8" s="13">
        <v>0.73411999999999999</v>
      </c>
      <c r="G8" s="13">
        <v>0.72387000000000001</v>
      </c>
      <c r="H8" s="13">
        <v>0.7268</v>
      </c>
      <c r="I8" s="13">
        <v>0.69382999999999995</v>
      </c>
      <c r="J8" s="13">
        <v>0.68784999999999996</v>
      </c>
      <c r="K8" s="13">
        <v>0.69215000000000004</v>
      </c>
      <c r="L8" s="13">
        <v>0.73250999999999999</v>
      </c>
      <c r="M8" s="13">
        <v>0.66825999999999997</v>
      </c>
      <c r="N8" t="s">
        <v>82</v>
      </c>
      <c r="O8" t="s">
        <v>82</v>
      </c>
      <c r="P8" t="s">
        <v>126</v>
      </c>
    </row>
    <row r="9" spans="1:16" ht="30" customHeight="1" x14ac:dyDescent="0.2">
      <c r="A9" t="s">
        <v>108</v>
      </c>
      <c r="B9" t="s">
        <v>109</v>
      </c>
      <c r="C9" s="13">
        <v>0.67910999999999999</v>
      </c>
      <c r="D9" s="13">
        <v>0.76883999999999997</v>
      </c>
      <c r="E9" s="13">
        <v>0.76273000000000002</v>
      </c>
      <c r="F9" s="13">
        <v>0.80051000000000005</v>
      </c>
      <c r="G9" s="13">
        <v>0.77627000000000002</v>
      </c>
      <c r="H9" s="13">
        <v>0.81266000000000005</v>
      </c>
      <c r="I9" s="13">
        <v>0.80789</v>
      </c>
      <c r="J9" s="13">
        <v>0.78744999999999998</v>
      </c>
      <c r="K9" s="13">
        <v>0.76009000000000004</v>
      </c>
      <c r="L9" s="13">
        <v>0.78469</v>
      </c>
      <c r="M9" s="13">
        <v>0.76253000000000004</v>
      </c>
      <c r="N9" t="s">
        <v>82</v>
      </c>
      <c r="O9" t="s">
        <v>82</v>
      </c>
      <c r="P9" t="s">
        <v>82</v>
      </c>
    </row>
    <row r="10" spans="1:16" x14ac:dyDescent="0.2">
      <c r="A10" t="s">
        <v>108</v>
      </c>
      <c r="B10" t="s">
        <v>110</v>
      </c>
      <c r="C10" s="13">
        <v>0.71565000000000001</v>
      </c>
      <c r="D10" s="13">
        <v>0.69774000000000003</v>
      </c>
      <c r="E10" s="13">
        <v>0.72967000000000004</v>
      </c>
      <c r="F10" s="13">
        <v>0.75700000000000001</v>
      </c>
      <c r="G10" s="13">
        <v>0.71536</v>
      </c>
      <c r="H10" s="13">
        <v>0.74683999999999995</v>
      </c>
      <c r="I10" s="13">
        <v>0.72038000000000002</v>
      </c>
      <c r="J10" s="13">
        <v>0.72928000000000004</v>
      </c>
      <c r="K10" s="13">
        <v>0.71716999999999997</v>
      </c>
      <c r="L10" s="13">
        <v>0.74846999999999997</v>
      </c>
      <c r="M10" s="13">
        <v>0.67596999999999996</v>
      </c>
      <c r="N10" t="s">
        <v>82</v>
      </c>
      <c r="O10" t="s">
        <v>82</v>
      </c>
      <c r="P10" t="s">
        <v>133</v>
      </c>
    </row>
    <row r="11" spans="1:16" x14ac:dyDescent="0.2">
      <c r="A11" t="s">
        <v>108</v>
      </c>
      <c r="B11" t="s">
        <v>111</v>
      </c>
      <c r="C11" s="13">
        <v>0.67630000000000001</v>
      </c>
      <c r="D11" s="13">
        <v>0.69910000000000005</v>
      </c>
      <c r="E11" s="13">
        <v>0.72828000000000004</v>
      </c>
      <c r="F11" s="13">
        <v>0.74502000000000002</v>
      </c>
      <c r="G11" s="13">
        <v>0.74790000000000001</v>
      </c>
      <c r="H11" s="13">
        <v>0.73182999999999998</v>
      </c>
      <c r="I11" s="13">
        <v>0.69364999999999999</v>
      </c>
      <c r="J11" s="13">
        <v>0.71582000000000001</v>
      </c>
      <c r="K11" s="13">
        <v>0.72040000000000004</v>
      </c>
      <c r="L11" s="13">
        <v>0.74682000000000004</v>
      </c>
      <c r="M11" s="13">
        <v>0.70906000000000002</v>
      </c>
      <c r="N11" t="s">
        <v>82</v>
      </c>
      <c r="O11" t="s">
        <v>82</v>
      </c>
      <c r="P11" t="s">
        <v>82</v>
      </c>
    </row>
    <row r="12" spans="1:16" x14ac:dyDescent="0.2">
      <c r="A12" t="s">
        <v>108</v>
      </c>
      <c r="B12" t="s">
        <v>112</v>
      </c>
      <c r="C12" s="13">
        <v>0.68056000000000005</v>
      </c>
      <c r="D12" s="13">
        <v>0.70289000000000001</v>
      </c>
      <c r="E12" s="13">
        <v>0.73412999999999995</v>
      </c>
      <c r="F12" s="13">
        <v>0.75427</v>
      </c>
      <c r="G12" s="13">
        <v>0.76224999999999998</v>
      </c>
      <c r="H12" s="13">
        <v>0.76312999999999998</v>
      </c>
      <c r="I12" s="13">
        <v>0.73280999999999996</v>
      </c>
      <c r="J12" s="13">
        <v>0.73619999999999997</v>
      </c>
      <c r="K12" s="13">
        <v>0.73089000000000004</v>
      </c>
      <c r="L12" s="13">
        <v>0.76788999999999996</v>
      </c>
      <c r="M12" s="13">
        <v>0.70981000000000005</v>
      </c>
      <c r="N12" t="s">
        <v>82</v>
      </c>
      <c r="O12" t="s">
        <v>82</v>
      </c>
      <c r="P12" t="s">
        <v>126</v>
      </c>
    </row>
    <row r="13" spans="1:16" ht="30" customHeight="1" x14ac:dyDescent="0.2">
      <c r="A13" t="s">
        <v>113</v>
      </c>
      <c r="B13" t="s">
        <v>114</v>
      </c>
      <c r="C13" s="13">
        <v>0.62502999999999997</v>
      </c>
      <c r="D13" s="13">
        <v>0.63285999999999998</v>
      </c>
      <c r="E13" s="13">
        <v>0.66952999999999996</v>
      </c>
      <c r="F13" s="13">
        <v>0.70562000000000002</v>
      </c>
      <c r="G13" s="13">
        <v>0.70289000000000001</v>
      </c>
      <c r="H13" s="13">
        <v>0.73490999999999995</v>
      </c>
      <c r="I13" s="13">
        <v>0.67983000000000005</v>
      </c>
      <c r="J13" s="13">
        <v>0.66781000000000001</v>
      </c>
      <c r="K13" s="13">
        <v>0.66395999999999999</v>
      </c>
      <c r="L13" s="13">
        <v>0.67383999999999999</v>
      </c>
      <c r="M13" s="13">
        <v>0.64241999999999999</v>
      </c>
      <c r="N13" t="s">
        <v>82</v>
      </c>
      <c r="O13" t="s">
        <v>82</v>
      </c>
      <c r="P13" t="s">
        <v>82</v>
      </c>
    </row>
    <row r="14" spans="1:16" x14ac:dyDescent="0.2">
      <c r="A14" t="s">
        <v>113</v>
      </c>
      <c r="B14" t="s">
        <v>115</v>
      </c>
      <c r="C14" s="13">
        <v>0.70221999999999996</v>
      </c>
      <c r="D14" s="13">
        <v>0.72658999999999996</v>
      </c>
      <c r="E14" s="13">
        <v>0.75114999999999998</v>
      </c>
      <c r="F14" s="13">
        <v>0.77127999999999997</v>
      </c>
      <c r="G14" s="13">
        <v>0.75702999999999998</v>
      </c>
      <c r="H14" s="13">
        <v>0.76073000000000002</v>
      </c>
      <c r="I14" s="13">
        <v>0.73956</v>
      </c>
      <c r="J14" s="13">
        <v>0.75312000000000001</v>
      </c>
      <c r="K14" s="13">
        <v>0.74624000000000001</v>
      </c>
      <c r="L14" s="13">
        <v>0.78705999999999998</v>
      </c>
      <c r="M14" s="13">
        <v>0.72846</v>
      </c>
      <c r="N14" t="s">
        <v>134</v>
      </c>
      <c r="O14" t="s">
        <v>82</v>
      </c>
      <c r="P14" t="s">
        <v>126</v>
      </c>
    </row>
    <row r="15" spans="1:16" ht="30" customHeight="1" x14ac:dyDescent="0.2">
      <c r="A15" t="s">
        <v>116</v>
      </c>
      <c r="B15" t="s">
        <v>117</v>
      </c>
      <c r="C15" s="13">
        <v>0.64439000000000002</v>
      </c>
      <c r="D15" s="13">
        <v>0.65254999999999996</v>
      </c>
      <c r="E15" s="13">
        <v>0.67427000000000004</v>
      </c>
      <c r="F15" s="13">
        <v>0.72099000000000002</v>
      </c>
      <c r="G15" s="13">
        <v>0.73729</v>
      </c>
      <c r="H15" s="13">
        <v>0.71377000000000002</v>
      </c>
      <c r="I15" s="13">
        <v>0.7339</v>
      </c>
      <c r="J15" s="13">
        <v>0.67010999999999998</v>
      </c>
      <c r="K15" s="13">
        <v>0.65322999999999998</v>
      </c>
      <c r="L15" s="13">
        <v>0.72194000000000003</v>
      </c>
      <c r="M15" s="13">
        <v>0.61619999999999997</v>
      </c>
      <c r="N15" t="s">
        <v>82</v>
      </c>
      <c r="O15" t="s">
        <v>82</v>
      </c>
      <c r="P15" t="s">
        <v>125</v>
      </c>
    </row>
    <row r="16" spans="1:16" x14ac:dyDescent="0.2">
      <c r="A16" t="s">
        <v>116</v>
      </c>
      <c r="B16" t="s">
        <v>118</v>
      </c>
      <c r="C16" s="13">
        <v>0.69835000000000003</v>
      </c>
      <c r="D16" s="13">
        <v>0.71794000000000002</v>
      </c>
      <c r="E16" s="13">
        <v>0.74504999999999999</v>
      </c>
      <c r="F16" s="13">
        <v>0.76412999999999998</v>
      </c>
      <c r="G16" s="13">
        <v>0.74817</v>
      </c>
      <c r="H16" s="13">
        <v>0.76229999999999998</v>
      </c>
      <c r="I16" s="13">
        <v>0.72452000000000005</v>
      </c>
      <c r="J16" s="13">
        <v>0.74331000000000003</v>
      </c>
      <c r="K16" s="13">
        <v>0.73884000000000005</v>
      </c>
      <c r="L16" s="13">
        <v>0.76409000000000005</v>
      </c>
      <c r="M16" s="13">
        <v>0.71897</v>
      </c>
      <c r="N16" t="s">
        <v>82</v>
      </c>
      <c r="O16" t="s">
        <v>82</v>
      </c>
      <c r="P16" t="s">
        <v>167</v>
      </c>
    </row>
    <row r="17" spans="1:16" ht="30" customHeight="1" x14ac:dyDescent="0.2">
      <c r="A17" t="s">
        <v>119</v>
      </c>
      <c r="B17" t="s">
        <v>120</v>
      </c>
      <c r="C17" s="13">
        <v>0.67708000000000002</v>
      </c>
      <c r="D17" s="13">
        <v>0.69262000000000001</v>
      </c>
      <c r="E17" s="13">
        <v>0.71892999999999996</v>
      </c>
      <c r="F17" s="13">
        <v>0.74975999999999998</v>
      </c>
      <c r="G17" s="13">
        <v>0.73977000000000004</v>
      </c>
      <c r="H17" s="13">
        <v>0.74339</v>
      </c>
      <c r="I17" s="13">
        <v>0.71321000000000001</v>
      </c>
      <c r="J17" s="13">
        <v>0.72567999999999999</v>
      </c>
      <c r="K17" s="13">
        <v>0.71987999999999996</v>
      </c>
      <c r="L17" s="13">
        <v>0.75373000000000001</v>
      </c>
      <c r="M17" s="13">
        <v>0.69808000000000003</v>
      </c>
      <c r="N17" t="s">
        <v>82</v>
      </c>
      <c r="O17" t="s">
        <v>82</v>
      </c>
      <c r="P17" t="s">
        <v>126</v>
      </c>
    </row>
    <row r="18" spans="1:16" x14ac:dyDescent="0.2">
      <c r="A18" t="s">
        <v>119</v>
      </c>
      <c r="B18" t="s">
        <v>121</v>
      </c>
      <c r="C18" s="13">
        <v>0.74314000000000002</v>
      </c>
      <c r="D18" s="13">
        <v>0.77714000000000005</v>
      </c>
      <c r="E18" s="13">
        <v>0.80018</v>
      </c>
      <c r="F18" s="13">
        <v>0.79354999999999998</v>
      </c>
      <c r="G18" s="13">
        <v>0.77705000000000002</v>
      </c>
      <c r="H18" s="13">
        <v>0.80778000000000005</v>
      </c>
      <c r="I18" s="13">
        <v>0.78307000000000004</v>
      </c>
      <c r="J18" s="13">
        <v>0.77141999999999999</v>
      </c>
      <c r="K18" s="13">
        <v>0.76051999999999997</v>
      </c>
      <c r="L18" s="13">
        <v>0.77922999999999998</v>
      </c>
      <c r="M18" s="13">
        <v>0.73570000000000002</v>
      </c>
      <c r="N18" t="s">
        <v>82</v>
      </c>
      <c r="O18" t="s">
        <v>82</v>
      </c>
      <c r="P18" t="s">
        <v>82</v>
      </c>
    </row>
    <row r="19" spans="1:16" ht="30" customHeight="1" x14ac:dyDescent="0.2">
      <c r="A19" t="s">
        <v>169</v>
      </c>
      <c r="B19" t="s">
        <v>170</v>
      </c>
      <c r="C19" s="13">
        <v>0.57530999999999999</v>
      </c>
      <c r="D19" s="13">
        <v>0.60306000000000004</v>
      </c>
      <c r="E19" s="13">
        <v>0.62307999999999997</v>
      </c>
      <c r="F19" s="13">
        <v>0.65471999999999997</v>
      </c>
      <c r="G19" s="13">
        <v>0.63483999999999996</v>
      </c>
      <c r="H19" s="13">
        <v>0.69447999999999999</v>
      </c>
      <c r="I19" s="13">
        <v>0.61702000000000001</v>
      </c>
      <c r="J19" s="13">
        <v>0.61721000000000004</v>
      </c>
      <c r="K19" s="13">
        <v>0.59106999999999998</v>
      </c>
      <c r="L19" s="13">
        <v>0.60370000000000001</v>
      </c>
      <c r="M19" s="13">
        <v>0.57660999999999996</v>
      </c>
      <c r="N19" t="s">
        <v>82</v>
      </c>
      <c r="O19" t="s">
        <v>82</v>
      </c>
      <c r="P19" t="s">
        <v>82</v>
      </c>
    </row>
    <row r="20" spans="1:16" x14ac:dyDescent="0.2">
      <c r="A20" t="s">
        <v>169</v>
      </c>
      <c r="B20" t="s">
        <v>171</v>
      </c>
      <c r="C20" s="13">
        <v>0.71877000000000002</v>
      </c>
      <c r="D20" s="13">
        <v>0.73385999999999996</v>
      </c>
      <c r="E20" s="13">
        <v>0.75844999999999996</v>
      </c>
      <c r="F20" s="13">
        <v>0.77791999999999994</v>
      </c>
      <c r="G20" s="13">
        <v>0.76515</v>
      </c>
      <c r="H20" s="13">
        <v>0.76373000000000002</v>
      </c>
      <c r="I20" s="13">
        <v>0.74136000000000002</v>
      </c>
      <c r="J20" s="13">
        <v>0.74948000000000004</v>
      </c>
      <c r="K20" s="13">
        <v>0.74438000000000004</v>
      </c>
      <c r="L20" s="13">
        <v>0.77398</v>
      </c>
      <c r="M20" s="13">
        <v>0.72250000000000003</v>
      </c>
      <c r="N20" t="s">
        <v>82</v>
      </c>
      <c r="O20" t="s">
        <v>82</v>
      </c>
      <c r="P20" t="s">
        <v>167</v>
      </c>
    </row>
    <row r="21" spans="1:16" ht="30" customHeight="1" x14ac:dyDescent="0.2">
      <c r="A21" t="s">
        <v>172</v>
      </c>
      <c r="B21" t="s">
        <v>170</v>
      </c>
      <c r="C21" s="13" t="s">
        <v>365</v>
      </c>
      <c r="D21" s="13" t="s">
        <v>365</v>
      </c>
      <c r="E21" s="13" t="s">
        <v>365</v>
      </c>
      <c r="F21" s="13" t="s">
        <v>365</v>
      </c>
      <c r="G21" s="13" t="s">
        <v>365</v>
      </c>
      <c r="H21" s="13" t="s">
        <v>365</v>
      </c>
      <c r="I21" s="13" t="s">
        <v>365</v>
      </c>
      <c r="J21" s="13" t="s">
        <v>365</v>
      </c>
      <c r="K21" s="13" t="s">
        <v>365</v>
      </c>
      <c r="L21" s="13" t="s">
        <v>365</v>
      </c>
      <c r="M21" s="13">
        <v>0.60365000000000002</v>
      </c>
      <c r="N21" t="s">
        <v>366</v>
      </c>
      <c r="O21" t="s">
        <v>366</v>
      </c>
      <c r="P21" t="s">
        <v>366</v>
      </c>
    </row>
    <row r="22" spans="1:16" x14ac:dyDescent="0.2">
      <c r="A22" t="s">
        <v>172</v>
      </c>
      <c r="B22" t="s">
        <v>171</v>
      </c>
      <c r="C22" s="13" t="s">
        <v>365</v>
      </c>
      <c r="D22" s="13" t="s">
        <v>365</v>
      </c>
      <c r="E22" s="13" t="s">
        <v>365</v>
      </c>
      <c r="F22" s="13" t="s">
        <v>365</v>
      </c>
      <c r="G22" s="13" t="s">
        <v>365</v>
      </c>
      <c r="H22" s="13" t="s">
        <v>365</v>
      </c>
      <c r="I22" s="13" t="s">
        <v>365</v>
      </c>
      <c r="J22" s="13" t="s">
        <v>365</v>
      </c>
      <c r="K22" s="13" t="s">
        <v>365</v>
      </c>
      <c r="L22" s="13" t="s">
        <v>365</v>
      </c>
      <c r="M22" s="13">
        <v>0.72992000000000001</v>
      </c>
      <c r="N22" t="s">
        <v>366</v>
      </c>
      <c r="O22" t="s">
        <v>366</v>
      </c>
      <c r="P22" t="s">
        <v>366</v>
      </c>
    </row>
    <row r="23" spans="1:16" ht="15.75" x14ac:dyDescent="0.25">
      <c r="A23" s="6" t="s">
        <v>66</v>
      </c>
      <c r="B23" s="6" t="s">
        <v>103</v>
      </c>
      <c r="C23" s="8">
        <v>14210</v>
      </c>
      <c r="D23" s="8">
        <v>14380</v>
      </c>
      <c r="E23" s="8">
        <v>11700</v>
      </c>
      <c r="F23" s="8">
        <v>10640</v>
      </c>
      <c r="G23" s="8">
        <v>10050</v>
      </c>
      <c r="H23" s="8">
        <v>4830</v>
      </c>
      <c r="I23" s="8">
        <v>4770</v>
      </c>
      <c r="J23" s="8">
        <v>4820</v>
      </c>
      <c r="K23" s="8">
        <v>4920</v>
      </c>
      <c r="L23" s="8">
        <v>4860</v>
      </c>
      <c r="M23" s="8">
        <v>4410</v>
      </c>
      <c r="N23" s="6"/>
      <c r="O23" s="6"/>
      <c r="P23" s="6"/>
    </row>
    <row r="24" spans="1:16" x14ac:dyDescent="0.2">
      <c r="A24"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24"/>
  <sheetViews>
    <sheetView workbookViewId="0"/>
  </sheetViews>
  <sheetFormatPr defaultColWidth="11.5546875" defaultRowHeight="15" x14ac:dyDescent="0.2"/>
  <cols>
    <col min="1" max="1" width="33.6640625" customWidth="1"/>
    <col min="2" max="2" width="25.6640625" customWidth="1"/>
    <col min="3" max="12" width="11.44140625" customWidth="1"/>
    <col min="13" max="15" width="15.6640625" customWidth="1"/>
  </cols>
  <sheetData>
    <row r="1" spans="1:15" ht="30" customHeight="1" x14ac:dyDescent="0.25">
      <c r="A1" s="4" t="s">
        <v>230</v>
      </c>
      <c r="B1" s="4"/>
      <c r="C1" s="4"/>
      <c r="D1" s="4"/>
      <c r="E1" s="4"/>
      <c r="F1" s="4"/>
      <c r="G1" s="4"/>
      <c r="H1" s="4"/>
      <c r="I1" s="4"/>
      <c r="J1" s="4"/>
      <c r="K1" s="4"/>
      <c r="L1" s="4"/>
      <c r="M1" s="4"/>
      <c r="N1" s="4"/>
      <c r="O1" s="4"/>
    </row>
    <row r="2" spans="1:15" x14ac:dyDescent="0.2">
      <c r="A2" t="s">
        <v>229</v>
      </c>
    </row>
    <row r="3" spans="1:15" x14ac:dyDescent="0.2">
      <c r="A3" t="s">
        <v>17</v>
      </c>
    </row>
    <row r="4" spans="1:15" x14ac:dyDescent="0.2">
      <c r="A4" t="s">
        <v>54</v>
      </c>
    </row>
    <row r="5" spans="1:15" ht="30" customHeight="1" x14ac:dyDescent="0.25">
      <c r="A5" s="5" t="s">
        <v>101</v>
      </c>
      <c r="B5" s="5" t="s">
        <v>102</v>
      </c>
      <c r="C5" s="5" t="s">
        <v>56</v>
      </c>
      <c r="D5" s="5" t="s">
        <v>57</v>
      </c>
      <c r="E5" s="5" t="s">
        <v>58</v>
      </c>
      <c r="F5" s="5" t="s">
        <v>59</v>
      </c>
      <c r="G5" s="5" t="s">
        <v>60</v>
      </c>
      <c r="H5" s="5" t="s">
        <v>61</v>
      </c>
      <c r="I5" s="5" t="s">
        <v>62</v>
      </c>
      <c r="J5" s="5" t="s">
        <v>63</v>
      </c>
      <c r="K5" s="5" t="s">
        <v>64</v>
      </c>
      <c r="L5" s="5" t="s">
        <v>65</v>
      </c>
      <c r="M5" s="5" t="s">
        <v>194</v>
      </c>
      <c r="N5" s="5" t="s">
        <v>78</v>
      </c>
      <c r="O5" s="5" t="s">
        <v>79</v>
      </c>
    </row>
    <row r="6" spans="1:15" ht="30" customHeight="1" x14ac:dyDescent="0.2">
      <c r="A6" t="s">
        <v>103</v>
      </c>
      <c r="B6" t="s">
        <v>104</v>
      </c>
      <c r="C6" s="13">
        <v>0.39950000000000002</v>
      </c>
      <c r="D6" s="13">
        <v>0.45906999999999998</v>
      </c>
      <c r="E6" s="13">
        <v>0.45628999999999997</v>
      </c>
      <c r="F6" s="13">
        <v>0.54410999999999998</v>
      </c>
      <c r="G6" s="13">
        <v>0.50319999999999998</v>
      </c>
      <c r="H6" s="13">
        <v>0.47632000000000002</v>
      </c>
      <c r="I6" s="13">
        <v>0.43813000000000002</v>
      </c>
      <c r="J6" s="13">
        <v>0.45217000000000002</v>
      </c>
      <c r="K6" s="13">
        <v>0.51566000000000001</v>
      </c>
      <c r="L6" s="13">
        <v>0.41277000000000003</v>
      </c>
      <c r="M6" t="s">
        <v>82</v>
      </c>
      <c r="N6" t="s">
        <v>130</v>
      </c>
      <c r="O6" t="s">
        <v>131</v>
      </c>
    </row>
    <row r="7" spans="1:15" ht="30" customHeight="1" x14ac:dyDescent="0.2">
      <c r="A7" t="s">
        <v>105</v>
      </c>
      <c r="B7" t="s">
        <v>106</v>
      </c>
      <c r="C7" s="13">
        <v>0.45482</v>
      </c>
      <c r="D7" s="13">
        <v>0.52666000000000002</v>
      </c>
      <c r="E7" s="13">
        <v>0.52754999999999996</v>
      </c>
      <c r="F7" s="13">
        <v>0.61321999999999999</v>
      </c>
      <c r="G7" s="13">
        <v>0.56843999999999995</v>
      </c>
      <c r="H7" s="13">
        <v>0.53042</v>
      </c>
      <c r="I7" s="13">
        <v>0.4829</v>
      </c>
      <c r="J7" s="13">
        <v>0.51634000000000002</v>
      </c>
      <c r="K7" s="13">
        <v>0.55418000000000001</v>
      </c>
      <c r="L7" s="13">
        <v>0.43328</v>
      </c>
      <c r="M7" t="s">
        <v>82</v>
      </c>
      <c r="N7" t="s">
        <v>81</v>
      </c>
      <c r="O7" t="s">
        <v>124</v>
      </c>
    </row>
    <row r="8" spans="1:15" x14ac:dyDescent="0.2">
      <c r="A8" t="s">
        <v>105</v>
      </c>
      <c r="B8" t="s">
        <v>107</v>
      </c>
      <c r="C8" s="13">
        <v>0.34877000000000002</v>
      </c>
      <c r="D8" s="13">
        <v>0.39699000000000001</v>
      </c>
      <c r="E8" s="13">
        <v>0.39068999999999998</v>
      </c>
      <c r="F8" s="13">
        <v>0.48026999999999997</v>
      </c>
      <c r="G8" s="13">
        <v>0.44274000000000002</v>
      </c>
      <c r="H8" s="13">
        <v>0.42608000000000001</v>
      </c>
      <c r="I8" s="13">
        <v>0.38999</v>
      </c>
      <c r="J8" s="13">
        <v>0.39239000000000002</v>
      </c>
      <c r="K8" s="13">
        <v>0.47997000000000001</v>
      </c>
      <c r="L8" s="13">
        <v>0.39278999999999997</v>
      </c>
      <c r="M8" t="s">
        <v>127</v>
      </c>
      <c r="N8" t="s">
        <v>82</v>
      </c>
      <c r="O8" t="s">
        <v>123</v>
      </c>
    </row>
    <row r="9" spans="1:15" ht="30" customHeight="1" x14ac:dyDescent="0.2">
      <c r="A9" t="s">
        <v>108</v>
      </c>
      <c r="B9" t="s">
        <v>109</v>
      </c>
      <c r="C9" s="13">
        <v>0.46372000000000002</v>
      </c>
      <c r="D9" s="13">
        <v>0.52322999999999997</v>
      </c>
      <c r="E9" s="13">
        <v>0.51717999999999997</v>
      </c>
      <c r="F9" s="13">
        <v>0.58969000000000005</v>
      </c>
      <c r="G9" s="13">
        <v>0.60002999999999995</v>
      </c>
      <c r="H9" s="13">
        <v>0.59592999999999996</v>
      </c>
      <c r="I9" s="13">
        <v>0.51809000000000005</v>
      </c>
      <c r="J9" s="13">
        <v>0.59026000000000001</v>
      </c>
      <c r="K9" s="13">
        <v>0.64473000000000003</v>
      </c>
      <c r="L9" s="13">
        <v>0.56486000000000003</v>
      </c>
      <c r="M9" t="s">
        <v>188</v>
      </c>
      <c r="N9" t="s">
        <v>82</v>
      </c>
      <c r="O9" t="s">
        <v>82</v>
      </c>
    </row>
    <row r="10" spans="1:15" x14ac:dyDescent="0.2">
      <c r="A10" t="s">
        <v>108</v>
      </c>
      <c r="B10" t="s">
        <v>110</v>
      </c>
      <c r="C10" s="13">
        <v>0.44305</v>
      </c>
      <c r="D10" s="13">
        <v>0.50563000000000002</v>
      </c>
      <c r="E10" s="13">
        <v>0.51681999999999995</v>
      </c>
      <c r="F10" s="13">
        <v>0.58499999999999996</v>
      </c>
      <c r="G10" s="13">
        <v>0.54905999999999999</v>
      </c>
      <c r="H10" s="13">
        <v>0.55145</v>
      </c>
      <c r="I10" s="13">
        <v>0.51668000000000003</v>
      </c>
      <c r="J10" s="13">
        <v>0.51639000000000002</v>
      </c>
      <c r="K10" s="13">
        <v>0.56752999999999998</v>
      </c>
      <c r="L10" s="13">
        <v>0.46660000000000001</v>
      </c>
      <c r="M10" t="s">
        <v>82</v>
      </c>
      <c r="N10" t="s">
        <v>167</v>
      </c>
      <c r="O10" t="s">
        <v>131</v>
      </c>
    </row>
    <row r="11" spans="1:15" x14ac:dyDescent="0.2">
      <c r="A11" t="s">
        <v>108</v>
      </c>
      <c r="B11" t="s">
        <v>111</v>
      </c>
      <c r="C11" s="13">
        <v>0.37862000000000001</v>
      </c>
      <c r="D11" s="13">
        <v>0.44868000000000002</v>
      </c>
      <c r="E11" s="13">
        <v>0.43581999999999999</v>
      </c>
      <c r="F11" s="13">
        <v>0.54905000000000004</v>
      </c>
      <c r="G11" s="13">
        <v>0.50956000000000001</v>
      </c>
      <c r="H11" s="13">
        <v>0.44520999999999999</v>
      </c>
      <c r="I11" s="13">
        <v>0.43018000000000001</v>
      </c>
      <c r="J11" s="13">
        <v>0.43342000000000003</v>
      </c>
      <c r="K11" s="13">
        <v>0.51944000000000001</v>
      </c>
      <c r="L11" s="13">
        <v>0.38672000000000001</v>
      </c>
      <c r="M11" t="s">
        <v>82</v>
      </c>
      <c r="N11" t="s">
        <v>82</v>
      </c>
      <c r="O11" t="s">
        <v>132</v>
      </c>
    </row>
    <row r="12" spans="1:15" x14ac:dyDescent="0.2">
      <c r="A12" t="s">
        <v>108</v>
      </c>
      <c r="B12" t="s">
        <v>112</v>
      </c>
      <c r="C12" s="13">
        <v>0.33384999999999998</v>
      </c>
      <c r="D12" s="13">
        <v>0.38189000000000001</v>
      </c>
      <c r="E12" s="13">
        <v>0.37507000000000001</v>
      </c>
      <c r="F12" s="13">
        <v>0.47242000000000001</v>
      </c>
      <c r="G12" s="13">
        <v>0.40472000000000002</v>
      </c>
      <c r="H12" s="13">
        <v>0.37209999999999999</v>
      </c>
      <c r="I12" s="13">
        <v>0.32957999999999998</v>
      </c>
      <c r="J12" s="13">
        <v>0.34643000000000002</v>
      </c>
      <c r="K12" s="13">
        <v>0.41105999999999998</v>
      </c>
      <c r="L12" s="13">
        <v>0.32729999999999998</v>
      </c>
      <c r="M12" t="s">
        <v>82</v>
      </c>
      <c r="N12" t="s">
        <v>82</v>
      </c>
      <c r="O12" t="s">
        <v>81</v>
      </c>
    </row>
    <row r="13" spans="1:15" ht="30" customHeight="1" x14ac:dyDescent="0.2">
      <c r="A13" t="s">
        <v>113</v>
      </c>
      <c r="B13" t="s">
        <v>114</v>
      </c>
      <c r="C13" s="13">
        <v>0.31268000000000001</v>
      </c>
      <c r="D13" s="13">
        <v>0.35676000000000002</v>
      </c>
      <c r="E13" s="13">
        <v>0.38238</v>
      </c>
      <c r="F13" s="13">
        <v>0.45957999999999999</v>
      </c>
      <c r="G13" s="13">
        <v>0.44063000000000002</v>
      </c>
      <c r="H13" s="13">
        <v>0.38902999999999999</v>
      </c>
      <c r="I13" s="13">
        <v>0.35088000000000003</v>
      </c>
      <c r="J13" s="13">
        <v>0.37780999999999998</v>
      </c>
      <c r="K13" s="13">
        <v>0.43540000000000001</v>
      </c>
      <c r="L13" s="13">
        <v>0.33954000000000001</v>
      </c>
      <c r="M13" t="s">
        <v>82</v>
      </c>
      <c r="N13" t="s">
        <v>82</v>
      </c>
      <c r="O13" t="s">
        <v>131</v>
      </c>
    </row>
    <row r="14" spans="1:15" x14ac:dyDescent="0.2">
      <c r="A14" t="s">
        <v>113</v>
      </c>
      <c r="B14" t="s">
        <v>115</v>
      </c>
      <c r="C14" s="13">
        <v>0.41911999999999999</v>
      </c>
      <c r="D14" s="13">
        <v>0.48369000000000001</v>
      </c>
      <c r="E14" s="13">
        <v>0.47417999999999999</v>
      </c>
      <c r="F14" s="13">
        <v>0.56291999999999998</v>
      </c>
      <c r="G14" s="13">
        <v>0.51985999999999999</v>
      </c>
      <c r="H14" s="13">
        <v>0.50078999999999996</v>
      </c>
      <c r="I14" s="13">
        <v>0.46300000000000002</v>
      </c>
      <c r="J14" s="13">
        <v>0.47419</v>
      </c>
      <c r="K14" s="13">
        <v>0.54146000000000005</v>
      </c>
      <c r="L14" s="13">
        <v>0.43839</v>
      </c>
      <c r="M14" t="s">
        <v>82</v>
      </c>
      <c r="N14" t="s">
        <v>130</v>
      </c>
      <c r="O14" t="s">
        <v>131</v>
      </c>
    </row>
    <row r="15" spans="1:15" ht="30" customHeight="1" x14ac:dyDescent="0.2">
      <c r="A15" t="s">
        <v>116</v>
      </c>
      <c r="B15" t="s">
        <v>117</v>
      </c>
      <c r="C15" s="13">
        <v>0.39950000000000002</v>
      </c>
      <c r="D15" s="13">
        <v>0.46479999999999999</v>
      </c>
      <c r="E15" s="13">
        <v>0.43148999999999998</v>
      </c>
      <c r="F15" s="13">
        <v>0.52370000000000005</v>
      </c>
      <c r="G15" s="13">
        <v>0.49339</v>
      </c>
      <c r="H15" s="13">
        <v>0.46882000000000001</v>
      </c>
      <c r="I15" s="13">
        <v>0.41900999999999999</v>
      </c>
      <c r="J15" s="13">
        <v>0.45201000000000002</v>
      </c>
      <c r="K15" s="13">
        <v>0.51742999999999995</v>
      </c>
      <c r="L15" s="13">
        <v>0.40172000000000002</v>
      </c>
      <c r="M15" t="s">
        <v>82</v>
      </c>
      <c r="N15" t="s">
        <v>82</v>
      </c>
      <c r="O15" t="s">
        <v>124</v>
      </c>
    </row>
    <row r="16" spans="1:15" x14ac:dyDescent="0.2">
      <c r="A16" t="s">
        <v>116</v>
      </c>
      <c r="B16" t="s">
        <v>118</v>
      </c>
      <c r="C16" s="13">
        <v>0.39950000000000002</v>
      </c>
      <c r="D16" s="13">
        <v>0.45806000000000002</v>
      </c>
      <c r="E16" s="13">
        <v>0.4607</v>
      </c>
      <c r="F16" s="13">
        <v>0.54771999999999998</v>
      </c>
      <c r="G16" s="13">
        <v>0.50495999999999996</v>
      </c>
      <c r="H16" s="13">
        <v>0.47760000000000002</v>
      </c>
      <c r="I16" s="13">
        <v>0.44119999999999998</v>
      </c>
      <c r="J16" s="13">
        <v>0.45219999999999999</v>
      </c>
      <c r="K16" s="13">
        <v>0.51536999999999999</v>
      </c>
      <c r="L16" s="13">
        <v>0.41455999999999998</v>
      </c>
      <c r="M16" t="s">
        <v>82</v>
      </c>
      <c r="N16" t="s">
        <v>130</v>
      </c>
      <c r="O16" t="s">
        <v>131</v>
      </c>
    </row>
    <row r="17" spans="1:15" ht="30" customHeight="1" x14ac:dyDescent="0.2">
      <c r="A17" t="s">
        <v>119</v>
      </c>
      <c r="B17" t="s">
        <v>120</v>
      </c>
      <c r="C17" s="13">
        <v>0.40140999999999999</v>
      </c>
      <c r="D17" s="13">
        <v>0.46284999999999998</v>
      </c>
      <c r="E17" s="13">
        <v>0.45984999999999998</v>
      </c>
      <c r="F17" s="13">
        <v>0.54695000000000005</v>
      </c>
      <c r="G17" s="13">
        <v>0.51019999999999999</v>
      </c>
      <c r="H17" s="13">
        <v>0.48914999999999997</v>
      </c>
      <c r="I17" s="13">
        <v>0.44635999999999998</v>
      </c>
      <c r="J17" s="13">
        <v>0.46206000000000003</v>
      </c>
      <c r="K17" s="13">
        <v>0.52592000000000005</v>
      </c>
      <c r="L17" s="13">
        <v>0.41913</v>
      </c>
      <c r="M17" t="s">
        <v>82</v>
      </c>
      <c r="N17" t="s">
        <v>130</v>
      </c>
      <c r="O17" t="s">
        <v>125</v>
      </c>
    </row>
    <row r="18" spans="1:15" x14ac:dyDescent="0.2">
      <c r="A18" t="s">
        <v>119</v>
      </c>
      <c r="B18" t="s">
        <v>121</v>
      </c>
      <c r="C18" s="13">
        <v>0.39108999999999999</v>
      </c>
      <c r="D18" s="13">
        <v>0.44267000000000001</v>
      </c>
      <c r="E18" s="13">
        <v>0.44006000000000001</v>
      </c>
      <c r="F18" s="13">
        <v>0.53066999999999998</v>
      </c>
      <c r="G18" s="13">
        <v>0.47039999999999998</v>
      </c>
      <c r="H18" s="13">
        <v>0.41622999999999999</v>
      </c>
      <c r="I18" s="13">
        <v>0.39623000000000003</v>
      </c>
      <c r="J18" s="13">
        <v>0.40394999999999998</v>
      </c>
      <c r="K18" s="13">
        <v>0.46660000000000001</v>
      </c>
      <c r="L18" s="13">
        <v>0.38438</v>
      </c>
      <c r="M18" t="s">
        <v>82</v>
      </c>
      <c r="N18" t="s">
        <v>82</v>
      </c>
      <c r="O18" t="s">
        <v>81</v>
      </c>
    </row>
    <row r="19" spans="1:15" ht="30" customHeight="1" x14ac:dyDescent="0.2">
      <c r="A19" t="s">
        <v>169</v>
      </c>
      <c r="B19" t="s">
        <v>170</v>
      </c>
      <c r="C19" s="13">
        <v>0.34089000000000003</v>
      </c>
      <c r="D19" s="13">
        <v>0.42513000000000001</v>
      </c>
      <c r="E19" s="13">
        <v>0.44594</v>
      </c>
      <c r="F19" s="13">
        <v>0.49802999999999997</v>
      </c>
      <c r="G19" s="13">
        <v>0.51558999999999999</v>
      </c>
      <c r="H19" s="13">
        <v>0.44996000000000003</v>
      </c>
      <c r="I19" s="13">
        <v>0.43326999999999999</v>
      </c>
      <c r="J19" s="13">
        <v>0.42897000000000002</v>
      </c>
      <c r="K19" s="13">
        <v>0.49053000000000002</v>
      </c>
      <c r="L19" s="13">
        <v>0.38804</v>
      </c>
      <c r="M19" t="s">
        <v>82</v>
      </c>
      <c r="N19" t="s">
        <v>82</v>
      </c>
      <c r="O19" t="s">
        <v>131</v>
      </c>
    </row>
    <row r="20" spans="1:15" x14ac:dyDescent="0.2">
      <c r="A20" t="s">
        <v>169</v>
      </c>
      <c r="B20" t="s">
        <v>171</v>
      </c>
      <c r="C20" s="13">
        <v>0.41349999999999998</v>
      </c>
      <c r="D20" s="13">
        <v>0.46640999999999999</v>
      </c>
      <c r="E20" s="13">
        <v>0.45839999999999997</v>
      </c>
      <c r="F20" s="13">
        <v>0.55195000000000005</v>
      </c>
      <c r="G20" s="13">
        <v>0.50127999999999995</v>
      </c>
      <c r="H20" s="13">
        <v>0.48007</v>
      </c>
      <c r="I20" s="13">
        <v>0.43880999999999998</v>
      </c>
      <c r="J20" s="13">
        <v>0.45532</v>
      </c>
      <c r="K20" s="13">
        <v>0.51846000000000003</v>
      </c>
      <c r="L20" s="13">
        <v>0.41616999999999998</v>
      </c>
      <c r="M20" t="s">
        <v>82</v>
      </c>
      <c r="N20" t="s">
        <v>130</v>
      </c>
      <c r="O20" t="s">
        <v>131</v>
      </c>
    </row>
    <row r="21" spans="1:15" ht="30" customHeight="1" x14ac:dyDescent="0.2">
      <c r="A21" t="s">
        <v>172</v>
      </c>
      <c r="B21" t="s">
        <v>170</v>
      </c>
      <c r="C21" s="13" t="s">
        <v>365</v>
      </c>
      <c r="D21" s="13" t="s">
        <v>365</v>
      </c>
      <c r="E21" s="13" t="s">
        <v>365</v>
      </c>
      <c r="F21" s="13" t="s">
        <v>365</v>
      </c>
      <c r="G21" s="13" t="s">
        <v>365</v>
      </c>
      <c r="H21" s="13" t="s">
        <v>365</v>
      </c>
      <c r="I21" s="13" t="s">
        <v>365</v>
      </c>
      <c r="J21" s="13" t="s">
        <v>365</v>
      </c>
      <c r="K21" s="13" t="s">
        <v>365</v>
      </c>
      <c r="L21" s="13">
        <v>0.36309000000000002</v>
      </c>
      <c r="M21" t="s">
        <v>366</v>
      </c>
      <c r="N21" t="s">
        <v>366</v>
      </c>
      <c r="O21" t="s">
        <v>366</v>
      </c>
    </row>
    <row r="22" spans="1:15" x14ac:dyDescent="0.2">
      <c r="A22" t="s">
        <v>172</v>
      </c>
      <c r="B22" t="s">
        <v>171</v>
      </c>
      <c r="C22" s="13" t="s">
        <v>365</v>
      </c>
      <c r="D22" s="13" t="s">
        <v>365</v>
      </c>
      <c r="E22" s="13" t="s">
        <v>365</v>
      </c>
      <c r="F22" s="13" t="s">
        <v>365</v>
      </c>
      <c r="G22" s="13" t="s">
        <v>365</v>
      </c>
      <c r="H22" s="13" t="s">
        <v>365</v>
      </c>
      <c r="I22" s="13" t="s">
        <v>365</v>
      </c>
      <c r="J22" s="13" t="s">
        <v>365</v>
      </c>
      <c r="K22" s="13" t="s">
        <v>365</v>
      </c>
      <c r="L22" s="13">
        <v>0.42508000000000001</v>
      </c>
      <c r="M22" t="s">
        <v>366</v>
      </c>
      <c r="N22" t="s">
        <v>366</v>
      </c>
      <c r="O22" t="s">
        <v>366</v>
      </c>
    </row>
    <row r="23" spans="1:15" ht="15.75" x14ac:dyDescent="0.25">
      <c r="A23" s="6" t="s">
        <v>66</v>
      </c>
      <c r="B23" s="6" t="s">
        <v>103</v>
      </c>
      <c r="C23" s="8">
        <v>16040</v>
      </c>
      <c r="D23" s="8">
        <v>13010</v>
      </c>
      <c r="E23" s="8">
        <v>12050</v>
      </c>
      <c r="F23" s="8">
        <v>11470</v>
      </c>
      <c r="G23" s="8">
        <v>5570</v>
      </c>
      <c r="H23" s="8">
        <v>5480</v>
      </c>
      <c r="I23" s="8">
        <v>5540</v>
      </c>
      <c r="J23" s="8">
        <v>5570</v>
      </c>
      <c r="K23" s="8">
        <v>5520</v>
      </c>
      <c r="L23" s="8">
        <v>4970</v>
      </c>
      <c r="M23" s="6"/>
      <c r="N23" s="6"/>
      <c r="O23" s="6"/>
    </row>
    <row r="24" spans="1:15" x14ac:dyDescent="0.2">
      <c r="A24"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4"/>
  <sheetViews>
    <sheetView workbookViewId="0"/>
  </sheetViews>
  <sheetFormatPr defaultColWidth="11.5546875" defaultRowHeight="15" x14ac:dyDescent="0.2"/>
  <cols>
    <col min="1" max="1" width="33.6640625" customWidth="1"/>
    <col min="2" max="2" width="25.6640625" customWidth="1"/>
    <col min="3" max="13" width="11.44140625" customWidth="1"/>
    <col min="14" max="16" width="15.6640625" customWidth="1"/>
  </cols>
  <sheetData>
    <row r="1" spans="1:16" ht="30" customHeight="1" x14ac:dyDescent="0.25">
      <c r="A1" s="4" t="s">
        <v>231</v>
      </c>
      <c r="B1" s="4"/>
      <c r="C1" s="4"/>
      <c r="D1" s="4"/>
      <c r="E1" s="4"/>
      <c r="F1" s="4"/>
      <c r="G1" s="4"/>
      <c r="H1" s="4"/>
      <c r="I1" s="4"/>
      <c r="J1" s="4"/>
      <c r="K1" s="4"/>
      <c r="L1" s="4"/>
      <c r="M1" s="4"/>
      <c r="N1" s="4"/>
      <c r="O1" s="4"/>
      <c r="P1" s="4"/>
    </row>
    <row r="2" spans="1:16" x14ac:dyDescent="0.2">
      <c r="A2" t="s">
        <v>232</v>
      </c>
    </row>
    <row r="3" spans="1:16" x14ac:dyDescent="0.2">
      <c r="A3" t="s">
        <v>17</v>
      </c>
    </row>
    <row r="4" spans="1:16" x14ac:dyDescent="0.2">
      <c r="A4" t="s">
        <v>54</v>
      </c>
    </row>
    <row r="5" spans="1:16" ht="30" customHeight="1" x14ac:dyDescent="0.25">
      <c r="A5" s="5" t="s">
        <v>101</v>
      </c>
      <c r="B5" s="5" t="s">
        <v>102</v>
      </c>
      <c r="C5" s="5" t="s">
        <v>55</v>
      </c>
      <c r="D5" s="5" t="s">
        <v>56</v>
      </c>
      <c r="E5" s="5" t="s">
        <v>57</v>
      </c>
      <c r="F5" s="5" t="s">
        <v>58</v>
      </c>
      <c r="G5" s="5" t="s">
        <v>59</v>
      </c>
      <c r="H5" s="5" t="s">
        <v>60</v>
      </c>
      <c r="I5" s="5" t="s">
        <v>61</v>
      </c>
      <c r="J5" s="5" t="s">
        <v>62</v>
      </c>
      <c r="K5" s="5" t="s">
        <v>63</v>
      </c>
      <c r="L5" s="5" t="s">
        <v>64</v>
      </c>
      <c r="M5" s="5" t="s">
        <v>65</v>
      </c>
      <c r="N5" s="5" t="s">
        <v>77</v>
      </c>
      <c r="O5" s="5" t="s">
        <v>78</v>
      </c>
      <c r="P5" s="5" t="s">
        <v>79</v>
      </c>
    </row>
    <row r="6" spans="1:16" ht="30" customHeight="1" x14ac:dyDescent="0.2">
      <c r="A6" t="s">
        <v>103</v>
      </c>
      <c r="B6" t="s">
        <v>104</v>
      </c>
      <c r="C6" s="13">
        <v>0.66227999999999998</v>
      </c>
      <c r="D6" s="13">
        <v>0.67110000000000003</v>
      </c>
      <c r="E6" s="13">
        <v>0.68101</v>
      </c>
      <c r="F6" s="13">
        <v>0.71955999999999998</v>
      </c>
      <c r="G6" s="13">
        <v>0.74265999999999999</v>
      </c>
      <c r="H6" s="13">
        <v>0.77381999999999995</v>
      </c>
      <c r="I6" s="13">
        <v>0.76971999999999996</v>
      </c>
      <c r="J6" s="13">
        <v>0.78027999999999997</v>
      </c>
      <c r="K6" s="13">
        <v>0.77102000000000004</v>
      </c>
      <c r="L6" s="13">
        <v>0.76166</v>
      </c>
      <c r="M6" s="13">
        <v>0.75392000000000003</v>
      </c>
      <c r="N6" t="s">
        <v>185</v>
      </c>
      <c r="O6" t="s">
        <v>82</v>
      </c>
      <c r="P6" t="s">
        <v>82</v>
      </c>
    </row>
    <row r="7" spans="1:16" ht="30" customHeight="1" x14ac:dyDescent="0.2">
      <c r="A7" t="s">
        <v>105</v>
      </c>
      <c r="B7" t="s">
        <v>106</v>
      </c>
      <c r="C7" s="13">
        <v>0.79010000000000002</v>
      </c>
      <c r="D7" s="13">
        <v>0.80201999999999996</v>
      </c>
      <c r="E7" s="13">
        <v>0.82284999999999997</v>
      </c>
      <c r="F7" s="13">
        <v>0.84877000000000002</v>
      </c>
      <c r="G7" s="13">
        <v>0.85858000000000001</v>
      </c>
      <c r="H7" s="13">
        <v>0.88900999999999997</v>
      </c>
      <c r="I7" s="13">
        <v>0.89309000000000005</v>
      </c>
      <c r="J7" s="13">
        <v>0.88832</v>
      </c>
      <c r="K7" s="13">
        <v>0.90166999999999997</v>
      </c>
      <c r="L7" s="13">
        <v>0.89792000000000005</v>
      </c>
      <c r="M7" s="13">
        <v>0.88905000000000001</v>
      </c>
      <c r="N7" t="s">
        <v>188</v>
      </c>
      <c r="O7" t="s">
        <v>82</v>
      </c>
      <c r="P7" t="s">
        <v>82</v>
      </c>
    </row>
    <row r="8" spans="1:16" x14ac:dyDescent="0.2">
      <c r="A8" t="s">
        <v>105</v>
      </c>
      <c r="B8" t="s">
        <v>107</v>
      </c>
      <c r="C8" s="13">
        <v>0.54537000000000002</v>
      </c>
      <c r="D8" s="13">
        <v>0.55103999999999997</v>
      </c>
      <c r="E8" s="13">
        <v>0.55071999999999999</v>
      </c>
      <c r="F8" s="13">
        <v>0.60062000000000004</v>
      </c>
      <c r="G8" s="13">
        <v>0.63558999999999999</v>
      </c>
      <c r="H8" s="13">
        <v>0.66707000000000005</v>
      </c>
      <c r="I8" s="13">
        <v>0.65515000000000001</v>
      </c>
      <c r="J8" s="13">
        <v>0.66413999999999995</v>
      </c>
      <c r="K8" s="13">
        <v>0.64929999999999999</v>
      </c>
      <c r="L8" s="13">
        <v>0.63488</v>
      </c>
      <c r="M8" s="13">
        <v>0.62890999999999997</v>
      </c>
      <c r="N8" t="s">
        <v>233</v>
      </c>
      <c r="O8" t="s">
        <v>82</v>
      </c>
      <c r="P8" t="s">
        <v>82</v>
      </c>
    </row>
    <row r="9" spans="1:16" ht="30" customHeight="1" x14ac:dyDescent="0.2">
      <c r="A9" t="s">
        <v>108</v>
      </c>
      <c r="B9" t="s">
        <v>109</v>
      </c>
      <c r="C9" s="13">
        <v>0.70752999999999999</v>
      </c>
      <c r="D9" s="13">
        <v>0.72043000000000001</v>
      </c>
      <c r="E9" s="13">
        <v>0.72467000000000004</v>
      </c>
      <c r="F9" s="13">
        <v>0.73248999999999997</v>
      </c>
      <c r="G9" s="13">
        <v>0.76544000000000001</v>
      </c>
      <c r="H9" s="13">
        <v>0.78646000000000005</v>
      </c>
      <c r="I9" s="13">
        <v>0.83286000000000004</v>
      </c>
      <c r="J9" s="13">
        <v>0.79422000000000004</v>
      </c>
      <c r="K9" s="13">
        <v>0.77341000000000004</v>
      </c>
      <c r="L9" s="13">
        <v>0.76420999999999994</v>
      </c>
      <c r="M9" s="13">
        <v>0.82203999999999999</v>
      </c>
      <c r="N9" t="s">
        <v>212</v>
      </c>
      <c r="O9" t="s">
        <v>82</v>
      </c>
      <c r="P9" t="s">
        <v>82</v>
      </c>
    </row>
    <row r="10" spans="1:16" x14ac:dyDescent="0.2">
      <c r="A10" t="s">
        <v>108</v>
      </c>
      <c r="B10" t="s">
        <v>110</v>
      </c>
      <c r="C10" s="13">
        <v>0.72589999999999999</v>
      </c>
      <c r="D10" s="13">
        <v>0.72421000000000002</v>
      </c>
      <c r="E10" s="13">
        <v>0.72272999999999998</v>
      </c>
      <c r="F10" s="13">
        <v>0.77146000000000003</v>
      </c>
      <c r="G10" s="13">
        <v>0.78317999999999999</v>
      </c>
      <c r="H10" s="13">
        <v>0.82550000000000001</v>
      </c>
      <c r="I10" s="13">
        <v>0.80456000000000005</v>
      </c>
      <c r="J10" s="13">
        <v>0.82715000000000005</v>
      </c>
      <c r="K10" s="13">
        <v>0.83021</v>
      </c>
      <c r="L10" s="13">
        <v>0.80052999999999996</v>
      </c>
      <c r="M10" s="13">
        <v>0.77080000000000004</v>
      </c>
      <c r="N10" t="s">
        <v>127</v>
      </c>
      <c r="O10" t="s">
        <v>126</v>
      </c>
      <c r="P10" t="s">
        <v>82</v>
      </c>
    </row>
    <row r="11" spans="1:16" x14ac:dyDescent="0.2">
      <c r="A11" t="s">
        <v>108</v>
      </c>
      <c r="B11" t="s">
        <v>111</v>
      </c>
      <c r="C11" s="13">
        <v>0.70299999999999996</v>
      </c>
      <c r="D11" s="13">
        <v>0.70030999999999999</v>
      </c>
      <c r="E11" s="13">
        <v>0.72119</v>
      </c>
      <c r="F11" s="13">
        <v>0.76493</v>
      </c>
      <c r="G11" s="13">
        <v>0.77049000000000001</v>
      </c>
      <c r="H11" s="13">
        <v>0.78530999999999995</v>
      </c>
      <c r="I11" s="13">
        <v>0.77276</v>
      </c>
      <c r="J11" s="13">
        <v>0.80003999999999997</v>
      </c>
      <c r="K11" s="13">
        <v>0.78244000000000002</v>
      </c>
      <c r="L11" s="13">
        <v>0.79339999999999999</v>
      </c>
      <c r="M11" s="13">
        <v>0.78054000000000001</v>
      </c>
      <c r="N11" t="s">
        <v>233</v>
      </c>
      <c r="O11" t="s">
        <v>82</v>
      </c>
      <c r="P11" t="s">
        <v>82</v>
      </c>
    </row>
    <row r="12" spans="1:16" x14ac:dyDescent="0.2">
      <c r="A12" t="s">
        <v>108</v>
      </c>
      <c r="B12" t="s">
        <v>112</v>
      </c>
      <c r="C12" s="13">
        <v>0.52493000000000001</v>
      </c>
      <c r="D12" s="13">
        <v>0.55666000000000004</v>
      </c>
      <c r="E12" s="13">
        <v>0.57377999999999996</v>
      </c>
      <c r="F12" s="13">
        <v>0.61324999999999996</v>
      </c>
      <c r="G12" s="13">
        <v>0.66190000000000004</v>
      </c>
      <c r="H12" s="13">
        <v>0.70338000000000001</v>
      </c>
      <c r="I12" s="13">
        <v>0.70277000000000001</v>
      </c>
      <c r="J12" s="13">
        <v>0.70808000000000004</v>
      </c>
      <c r="K12" s="13">
        <v>0.69867000000000001</v>
      </c>
      <c r="L12" s="13">
        <v>0.69632000000000005</v>
      </c>
      <c r="M12" s="13">
        <v>0.69352999999999998</v>
      </c>
      <c r="N12" t="s">
        <v>234</v>
      </c>
      <c r="O12" t="s">
        <v>82</v>
      </c>
      <c r="P12" t="s">
        <v>82</v>
      </c>
    </row>
    <row r="13" spans="1:16" ht="30" customHeight="1" x14ac:dyDescent="0.2">
      <c r="A13" t="s">
        <v>113</v>
      </c>
      <c r="B13" t="s">
        <v>114</v>
      </c>
      <c r="C13" s="13">
        <v>0.48291000000000001</v>
      </c>
      <c r="D13" s="13">
        <v>0.49369000000000002</v>
      </c>
      <c r="E13" s="13">
        <v>0.52193000000000001</v>
      </c>
      <c r="F13" s="13">
        <v>0.55828</v>
      </c>
      <c r="G13" s="13">
        <v>0.57343</v>
      </c>
      <c r="H13" s="13">
        <v>0.63739999999999997</v>
      </c>
      <c r="I13" s="13">
        <v>0.64815</v>
      </c>
      <c r="J13" s="13">
        <v>0.64266999999999996</v>
      </c>
      <c r="K13" s="13">
        <v>0.63729000000000002</v>
      </c>
      <c r="L13" s="13">
        <v>0.65807000000000004</v>
      </c>
      <c r="M13" s="13">
        <v>0.62658000000000003</v>
      </c>
      <c r="N13" t="s">
        <v>184</v>
      </c>
      <c r="O13" t="s">
        <v>82</v>
      </c>
      <c r="P13" t="s">
        <v>82</v>
      </c>
    </row>
    <row r="14" spans="1:16" x14ac:dyDescent="0.2">
      <c r="A14" t="s">
        <v>113</v>
      </c>
      <c r="B14" t="s">
        <v>115</v>
      </c>
      <c r="C14" s="13">
        <v>0.69430000000000003</v>
      </c>
      <c r="D14" s="13">
        <v>0.71118999999999999</v>
      </c>
      <c r="E14" s="13">
        <v>0.71928999999999998</v>
      </c>
      <c r="F14" s="13">
        <v>0.75860000000000005</v>
      </c>
      <c r="G14" s="13">
        <v>0.78032000000000001</v>
      </c>
      <c r="H14" s="13">
        <v>0.81013999999999997</v>
      </c>
      <c r="I14" s="13">
        <v>0.80379999999999996</v>
      </c>
      <c r="J14" s="13">
        <v>0.81952999999999998</v>
      </c>
      <c r="K14" s="13">
        <v>0.81061000000000005</v>
      </c>
      <c r="L14" s="13">
        <v>0.79496</v>
      </c>
      <c r="M14" s="13">
        <v>0.79847999999999997</v>
      </c>
      <c r="N14" t="s">
        <v>188</v>
      </c>
      <c r="O14" t="s">
        <v>82</v>
      </c>
      <c r="P14" t="s">
        <v>82</v>
      </c>
    </row>
    <row r="15" spans="1:16" ht="30" customHeight="1" x14ac:dyDescent="0.2">
      <c r="A15" t="s">
        <v>116</v>
      </c>
      <c r="B15" t="s">
        <v>117</v>
      </c>
      <c r="C15" s="13">
        <v>0.52248000000000006</v>
      </c>
      <c r="D15" s="13">
        <v>0.52398</v>
      </c>
      <c r="E15" s="13">
        <v>0.54027000000000003</v>
      </c>
      <c r="F15" s="13">
        <v>0.56562000000000001</v>
      </c>
      <c r="G15" s="13">
        <v>0.62111000000000005</v>
      </c>
      <c r="H15" s="13">
        <v>0.63329000000000002</v>
      </c>
      <c r="I15" s="13">
        <v>0.62631999999999999</v>
      </c>
      <c r="J15" s="13">
        <v>0.64139999999999997</v>
      </c>
      <c r="K15" s="13">
        <v>0.63258999999999999</v>
      </c>
      <c r="L15" s="13">
        <v>0.58684999999999998</v>
      </c>
      <c r="M15" s="13">
        <v>0.64910999999999996</v>
      </c>
      <c r="N15" t="s">
        <v>211</v>
      </c>
      <c r="O15" t="s">
        <v>82</v>
      </c>
      <c r="P15" t="s">
        <v>82</v>
      </c>
    </row>
    <row r="16" spans="1:16" x14ac:dyDescent="0.2">
      <c r="A16" t="s">
        <v>116</v>
      </c>
      <c r="B16" t="s">
        <v>118</v>
      </c>
      <c r="C16" s="13">
        <v>0.68801999999999996</v>
      </c>
      <c r="D16" s="13">
        <v>0.69621999999999995</v>
      </c>
      <c r="E16" s="13">
        <v>0.70587999999999995</v>
      </c>
      <c r="F16" s="13">
        <v>0.74694000000000005</v>
      </c>
      <c r="G16" s="13">
        <v>0.76417000000000002</v>
      </c>
      <c r="H16" s="13">
        <v>0.79898000000000002</v>
      </c>
      <c r="I16" s="13">
        <v>0.79417000000000004</v>
      </c>
      <c r="J16" s="13">
        <v>0.80259999999999998</v>
      </c>
      <c r="K16" s="13">
        <v>0.79405000000000003</v>
      </c>
      <c r="L16" s="13">
        <v>0.78988999999999998</v>
      </c>
      <c r="M16" s="13">
        <v>0.77093</v>
      </c>
      <c r="N16" t="s">
        <v>233</v>
      </c>
      <c r="O16" t="s">
        <v>92</v>
      </c>
      <c r="P16" t="s">
        <v>82</v>
      </c>
    </row>
    <row r="17" spans="1:16" ht="30" customHeight="1" x14ac:dyDescent="0.2">
      <c r="A17" t="s">
        <v>119</v>
      </c>
      <c r="B17" t="s">
        <v>120</v>
      </c>
      <c r="C17" s="13">
        <v>0.62429000000000001</v>
      </c>
      <c r="D17" s="13">
        <v>0.63180999999999998</v>
      </c>
      <c r="E17" s="13">
        <v>0.64546000000000003</v>
      </c>
      <c r="F17" s="13">
        <v>0.68567</v>
      </c>
      <c r="G17" s="13">
        <v>0.71358999999999995</v>
      </c>
      <c r="H17" s="13">
        <v>0.74844999999999995</v>
      </c>
      <c r="I17" s="13">
        <v>0.74514999999999998</v>
      </c>
      <c r="J17" s="13">
        <v>0.75754999999999995</v>
      </c>
      <c r="K17" s="13">
        <v>0.74238000000000004</v>
      </c>
      <c r="L17" s="13">
        <v>0.73568999999999996</v>
      </c>
      <c r="M17" s="13">
        <v>0.72733999999999999</v>
      </c>
      <c r="N17" t="s">
        <v>188</v>
      </c>
      <c r="O17" t="s">
        <v>82</v>
      </c>
      <c r="P17" t="s">
        <v>82</v>
      </c>
    </row>
    <row r="18" spans="1:16" x14ac:dyDescent="0.2">
      <c r="A18" t="s">
        <v>119</v>
      </c>
      <c r="B18" t="s">
        <v>121</v>
      </c>
      <c r="C18" s="13">
        <v>0.82560999999999996</v>
      </c>
      <c r="D18" s="13">
        <v>0.84423000000000004</v>
      </c>
      <c r="E18" s="13">
        <v>0.83536999999999995</v>
      </c>
      <c r="F18" s="13">
        <v>0.87390999999999996</v>
      </c>
      <c r="G18" s="13">
        <v>0.88022999999999996</v>
      </c>
      <c r="H18" s="13">
        <v>0.89271999999999996</v>
      </c>
      <c r="I18" s="13">
        <v>0.88485000000000003</v>
      </c>
      <c r="J18" s="13">
        <v>0.89600000000000002</v>
      </c>
      <c r="K18" s="13">
        <v>0.91064000000000001</v>
      </c>
      <c r="L18" s="13">
        <v>0.88573999999999997</v>
      </c>
      <c r="M18" s="13">
        <v>0.87251000000000001</v>
      </c>
      <c r="N18" t="s">
        <v>187</v>
      </c>
      <c r="O18" t="s">
        <v>130</v>
      </c>
      <c r="P18" t="s">
        <v>82</v>
      </c>
    </row>
    <row r="19" spans="1:16" ht="30" customHeight="1" x14ac:dyDescent="0.2">
      <c r="A19" t="s">
        <v>169</v>
      </c>
      <c r="B19" t="s">
        <v>170</v>
      </c>
      <c r="C19" s="13">
        <v>0.61060999999999999</v>
      </c>
      <c r="D19" s="13">
        <v>0.60762000000000005</v>
      </c>
      <c r="E19" s="13">
        <v>0.60816999999999999</v>
      </c>
      <c r="F19" s="13">
        <v>0.65529999999999999</v>
      </c>
      <c r="G19" s="13">
        <v>0.66735999999999995</v>
      </c>
      <c r="H19" s="13">
        <v>0.69835999999999998</v>
      </c>
      <c r="I19" s="13">
        <v>0.68189</v>
      </c>
      <c r="J19" s="13">
        <v>0.70440000000000003</v>
      </c>
      <c r="K19" s="13">
        <v>0.65452999999999995</v>
      </c>
      <c r="L19" s="13">
        <v>0.65712999999999999</v>
      </c>
      <c r="M19" s="13">
        <v>0.69394</v>
      </c>
      <c r="N19" t="s">
        <v>233</v>
      </c>
      <c r="O19" t="s">
        <v>82</v>
      </c>
      <c r="P19" t="s">
        <v>82</v>
      </c>
    </row>
    <row r="20" spans="1:16" x14ac:dyDescent="0.2">
      <c r="A20" t="s">
        <v>169</v>
      </c>
      <c r="B20" t="s">
        <v>171</v>
      </c>
      <c r="C20" s="13">
        <v>0.67556000000000005</v>
      </c>
      <c r="D20" s="13">
        <v>0.68625999999999998</v>
      </c>
      <c r="E20" s="13">
        <v>0.69676000000000005</v>
      </c>
      <c r="F20" s="13">
        <v>0.73265999999999998</v>
      </c>
      <c r="G20" s="13">
        <v>0.75548000000000004</v>
      </c>
      <c r="H20" s="13">
        <v>0.78552999999999995</v>
      </c>
      <c r="I20" s="13">
        <v>0.78222000000000003</v>
      </c>
      <c r="J20" s="13">
        <v>0.79103999999999997</v>
      </c>
      <c r="K20" s="13">
        <v>0.78681000000000001</v>
      </c>
      <c r="L20" s="13">
        <v>0.77331000000000005</v>
      </c>
      <c r="M20" s="13">
        <v>0.76215999999999995</v>
      </c>
      <c r="N20" t="s">
        <v>185</v>
      </c>
      <c r="O20" t="s">
        <v>92</v>
      </c>
      <c r="P20" t="s">
        <v>82</v>
      </c>
    </row>
    <row r="21" spans="1:16" ht="30" customHeight="1" x14ac:dyDescent="0.2">
      <c r="A21" t="s">
        <v>172</v>
      </c>
      <c r="B21" t="s">
        <v>170</v>
      </c>
      <c r="C21" s="13" t="s">
        <v>365</v>
      </c>
      <c r="D21" s="13" t="s">
        <v>365</v>
      </c>
      <c r="E21" s="13" t="s">
        <v>365</v>
      </c>
      <c r="F21" s="13" t="s">
        <v>365</v>
      </c>
      <c r="G21" s="13" t="s">
        <v>365</v>
      </c>
      <c r="H21" s="13" t="s">
        <v>365</v>
      </c>
      <c r="I21" s="13" t="s">
        <v>365</v>
      </c>
      <c r="J21" s="13" t="s">
        <v>365</v>
      </c>
      <c r="K21" s="13" t="s">
        <v>365</v>
      </c>
      <c r="L21" s="13" t="s">
        <v>365</v>
      </c>
      <c r="M21" s="13">
        <v>0.70274000000000003</v>
      </c>
      <c r="N21" t="s">
        <v>366</v>
      </c>
      <c r="O21" t="s">
        <v>366</v>
      </c>
      <c r="P21" t="s">
        <v>366</v>
      </c>
    </row>
    <row r="22" spans="1:16" x14ac:dyDescent="0.2">
      <c r="A22" t="s">
        <v>172</v>
      </c>
      <c r="B22" t="s">
        <v>171</v>
      </c>
      <c r="C22" s="13" t="s">
        <v>365</v>
      </c>
      <c r="D22" s="13" t="s">
        <v>365</v>
      </c>
      <c r="E22" s="13" t="s">
        <v>365</v>
      </c>
      <c r="F22" s="13" t="s">
        <v>365</v>
      </c>
      <c r="G22" s="13" t="s">
        <v>365</v>
      </c>
      <c r="H22" s="13" t="s">
        <v>365</v>
      </c>
      <c r="I22" s="13" t="s">
        <v>365</v>
      </c>
      <c r="J22" s="13" t="s">
        <v>365</v>
      </c>
      <c r="K22" s="13" t="s">
        <v>365</v>
      </c>
      <c r="L22" s="13" t="s">
        <v>365</v>
      </c>
      <c r="M22" s="13">
        <v>0.76661000000000001</v>
      </c>
      <c r="N22" t="s">
        <v>366</v>
      </c>
      <c r="O22" t="s">
        <v>366</v>
      </c>
      <c r="P22" t="s">
        <v>366</v>
      </c>
    </row>
    <row r="23" spans="1:16" ht="15.75" x14ac:dyDescent="0.25">
      <c r="A23" s="6" t="s">
        <v>66</v>
      </c>
      <c r="B23" s="6" t="s">
        <v>103</v>
      </c>
      <c r="C23" s="8">
        <v>16000</v>
      </c>
      <c r="D23" s="8">
        <v>16040</v>
      </c>
      <c r="E23" s="8">
        <v>13010</v>
      </c>
      <c r="F23" s="8">
        <v>12050</v>
      </c>
      <c r="G23" s="8">
        <v>11470</v>
      </c>
      <c r="H23" s="8">
        <v>5570</v>
      </c>
      <c r="I23" s="8">
        <v>5480</v>
      </c>
      <c r="J23" s="8">
        <v>5540</v>
      </c>
      <c r="K23" s="8">
        <v>5570</v>
      </c>
      <c r="L23" s="8">
        <v>5520</v>
      </c>
      <c r="M23" s="8">
        <v>4970</v>
      </c>
      <c r="N23" s="6"/>
      <c r="O23" s="6"/>
      <c r="P23" s="6"/>
    </row>
    <row r="24" spans="1:16" x14ac:dyDescent="0.2">
      <c r="A24"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24"/>
  <sheetViews>
    <sheetView workbookViewId="0"/>
  </sheetViews>
  <sheetFormatPr defaultColWidth="11.5546875" defaultRowHeight="15" x14ac:dyDescent="0.2"/>
  <cols>
    <col min="1" max="1" width="33.6640625" customWidth="1"/>
    <col min="2" max="2" width="25.6640625" customWidth="1"/>
    <col min="3" max="13" width="11.44140625" customWidth="1"/>
    <col min="14" max="16" width="15.6640625" customWidth="1"/>
  </cols>
  <sheetData>
    <row r="1" spans="1:16" ht="30" customHeight="1" x14ac:dyDescent="0.25">
      <c r="A1" s="4" t="s">
        <v>235</v>
      </c>
      <c r="B1" s="4"/>
      <c r="C1" s="4"/>
      <c r="D1" s="4"/>
      <c r="E1" s="4"/>
      <c r="F1" s="4"/>
      <c r="G1" s="4"/>
      <c r="H1" s="4"/>
      <c r="I1" s="4"/>
      <c r="J1" s="4"/>
      <c r="K1" s="4"/>
      <c r="L1" s="4"/>
      <c r="M1" s="4"/>
      <c r="N1" s="4"/>
      <c r="O1" s="4"/>
      <c r="P1" s="4"/>
    </row>
    <row r="2" spans="1:16" x14ac:dyDescent="0.2">
      <c r="A2" t="s">
        <v>232</v>
      </c>
    </row>
    <row r="3" spans="1:16" x14ac:dyDescent="0.2">
      <c r="A3" t="s">
        <v>17</v>
      </c>
    </row>
    <row r="4" spans="1:16" x14ac:dyDescent="0.2">
      <c r="A4" t="s">
        <v>54</v>
      </c>
    </row>
    <row r="5" spans="1:16" ht="30" customHeight="1" x14ac:dyDescent="0.25">
      <c r="A5" s="5" t="s">
        <v>101</v>
      </c>
      <c r="B5" s="5" t="s">
        <v>102</v>
      </c>
      <c r="C5" s="5" t="s">
        <v>55</v>
      </c>
      <c r="D5" s="5" t="s">
        <v>56</v>
      </c>
      <c r="E5" s="5" t="s">
        <v>57</v>
      </c>
      <c r="F5" s="5" t="s">
        <v>58</v>
      </c>
      <c r="G5" s="5" t="s">
        <v>59</v>
      </c>
      <c r="H5" s="5" t="s">
        <v>60</v>
      </c>
      <c r="I5" s="5" t="s">
        <v>61</v>
      </c>
      <c r="J5" s="5" t="s">
        <v>62</v>
      </c>
      <c r="K5" s="5" t="s">
        <v>63</v>
      </c>
      <c r="L5" s="5" t="s">
        <v>64</v>
      </c>
      <c r="M5" s="5" t="s">
        <v>65</v>
      </c>
      <c r="N5" s="5" t="s">
        <v>77</v>
      </c>
      <c r="O5" s="5" t="s">
        <v>78</v>
      </c>
      <c r="P5" s="5" t="s">
        <v>79</v>
      </c>
    </row>
    <row r="6" spans="1:16" ht="30" customHeight="1" x14ac:dyDescent="0.2">
      <c r="A6" t="s">
        <v>103</v>
      </c>
      <c r="B6" t="s">
        <v>104</v>
      </c>
      <c r="C6" s="13">
        <v>0.93215999999999999</v>
      </c>
      <c r="D6" s="13">
        <v>0.94308000000000003</v>
      </c>
      <c r="E6" s="13">
        <v>0.94242000000000004</v>
      </c>
      <c r="F6" s="13">
        <v>0.94782999999999995</v>
      </c>
      <c r="G6" s="13">
        <v>0.93889999999999996</v>
      </c>
      <c r="H6" s="13">
        <v>0.96579000000000004</v>
      </c>
      <c r="I6" s="13">
        <v>0.95609999999999995</v>
      </c>
      <c r="J6" s="13">
        <v>0.95586000000000004</v>
      </c>
      <c r="K6" s="13">
        <v>0.95625000000000004</v>
      </c>
      <c r="L6" s="13">
        <v>0.95755999999999997</v>
      </c>
      <c r="M6" s="13">
        <v>0.95457999999999998</v>
      </c>
      <c r="N6" t="s">
        <v>83</v>
      </c>
      <c r="O6" t="s">
        <v>82</v>
      </c>
      <c r="P6" t="s">
        <v>82</v>
      </c>
    </row>
    <row r="7" spans="1:16" ht="30" customHeight="1" x14ac:dyDescent="0.2">
      <c r="A7" t="s">
        <v>105</v>
      </c>
      <c r="B7" t="s">
        <v>106</v>
      </c>
      <c r="C7" s="13">
        <v>0.96262999999999999</v>
      </c>
      <c r="D7" s="13">
        <v>0.97213000000000005</v>
      </c>
      <c r="E7" s="13">
        <v>0.97672000000000003</v>
      </c>
      <c r="F7" s="13">
        <v>0.97360000000000002</v>
      </c>
      <c r="G7" s="13">
        <v>0.96997</v>
      </c>
      <c r="H7" s="13">
        <v>0.98309999999999997</v>
      </c>
      <c r="I7" s="13">
        <v>0.98109000000000002</v>
      </c>
      <c r="J7" s="13">
        <v>0.97962000000000005</v>
      </c>
      <c r="K7" s="13">
        <v>0.97977000000000003</v>
      </c>
      <c r="L7" s="13">
        <v>0.97890999999999995</v>
      </c>
      <c r="M7" s="13">
        <v>0.97636999999999996</v>
      </c>
      <c r="N7" t="s">
        <v>139</v>
      </c>
      <c r="O7" t="s">
        <v>82</v>
      </c>
      <c r="P7" t="s">
        <v>82</v>
      </c>
    </row>
    <row r="8" spans="1:16" x14ac:dyDescent="0.2">
      <c r="A8" t="s">
        <v>105</v>
      </c>
      <c r="B8" t="s">
        <v>107</v>
      </c>
      <c r="C8" s="13">
        <v>0.90429000000000004</v>
      </c>
      <c r="D8" s="13">
        <v>0.91642999999999997</v>
      </c>
      <c r="E8" s="13">
        <v>0.91091</v>
      </c>
      <c r="F8" s="13">
        <v>0.92410000000000003</v>
      </c>
      <c r="G8" s="13">
        <v>0.91020999999999996</v>
      </c>
      <c r="H8" s="13">
        <v>0.94974999999999998</v>
      </c>
      <c r="I8" s="13">
        <v>0.93289</v>
      </c>
      <c r="J8" s="13">
        <v>0.93032000000000004</v>
      </c>
      <c r="K8" s="13">
        <v>0.93435000000000001</v>
      </c>
      <c r="L8" s="13">
        <v>0.93772</v>
      </c>
      <c r="M8" s="13">
        <v>0.93425000000000002</v>
      </c>
      <c r="N8" t="s">
        <v>134</v>
      </c>
      <c r="O8" t="s">
        <v>82</v>
      </c>
      <c r="P8" t="s">
        <v>82</v>
      </c>
    </row>
    <row r="9" spans="1:16" ht="30" customHeight="1" x14ac:dyDescent="0.2">
      <c r="A9" t="s">
        <v>108</v>
      </c>
      <c r="B9" t="s">
        <v>109</v>
      </c>
      <c r="C9" s="13">
        <v>0.91296999999999995</v>
      </c>
      <c r="D9" s="13">
        <v>0.93152999999999997</v>
      </c>
      <c r="E9" s="13">
        <v>0.91271000000000002</v>
      </c>
      <c r="F9" s="13">
        <v>0.91637999999999997</v>
      </c>
      <c r="G9" s="13">
        <v>0.91393000000000002</v>
      </c>
      <c r="H9" s="13">
        <v>0.94664999999999999</v>
      </c>
      <c r="I9" s="13">
        <v>0.94425999999999999</v>
      </c>
      <c r="J9" s="13">
        <v>0.94740999999999997</v>
      </c>
      <c r="K9" s="13">
        <v>0.94486999999999999</v>
      </c>
      <c r="L9" s="13">
        <v>0.9355</v>
      </c>
      <c r="M9" s="13">
        <v>0.96186000000000005</v>
      </c>
      <c r="N9" t="s">
        <v>187</v>
      </c>
      <c r="O9" t="s">
        <v>82</v>
      </c>
      <c r="P9" t="s">
        <v>82</v>
      </c>
    </row>
    <row r="10" spans="1:16" x14ac:dyDescent="0.2">
      <c r="A10" t="s">
        <v>108</v>
      </c>
      <c r="B10" t="s">
        <v>110</v>
      </c>
      <c r="C10" s="13">
        <v>0.93345</v>
      </c>
      <c r="D10" s="13">
        <v>0.93647999999999998</v>
      </c>
      <c r="E10" s="13">
        <v>0.93835999999999997</v>
      </c>
      <c r="F10" s="13">
        <v>0.95101999999999998</v>
      </c>
      <c r="G10" s="13">
        <v>0.93676999999999999</v>
      </c>
      <c r="H10" s="13">
        <v>0.96460000000000001</v>
      </c>
      <c r="I10" s="13">
        <v>0.94762999999999997</v>
      </c>
      <c r="J10" s="13">
        <v>0.95155000000000001</v>
      </c>
      <c r="K10" s="13">
        <v>0.94864999999999999</v>
      </c>
      <c r="L10" s="13">
        <v>0.95965</v>
      </c>
      <c r="M10" s="13">
        <v>0.93476000000000004</v>
      </c>
      <c r="N10" t="s">
        <v>82</v>
      </c>
      <c r="O10" t="s">
        <v>82</v>
      </c>
      <c r="P10" t="s">
        <v>92</v>
      </c>
    </row>
    <row r="11" spans="1:16" x14ac:dyDescent="0.2">
      <c r="A11" t="s">
        <v>108</v>
      </c>
      <c r="B11" t="s">
        <v>111</v>
      </c>
      <c r="C11" s="13">
        <v>0.94035999999999997</v>
      </c>
      <c r="D11" s="13">
        <v>0.94784000000000002</v>
      </c>
      <c r="E11" s="13">
        <v>0.95091999999999999</v>
      </c>
      <c r="F11" s="13">
        <v>0.95484999999999998</v>
      </c>
      <c r="G11" s="13">
        <v>0.94291999999999998</v>
      </c>
      <c r="H11" s="13">
        <v>0.97040000000000004</v>
      </c>
      <c r="I11" s="13">
        <v>0.96116000000000001</v>
      </c>
      <c r="J11" s="13">
        <v>0.95904999999999996</v>
      </c>
      <c r="K11" s="13">
        <v>0.95967999999999998</v>
      </c>
      <c r="L11" s="13">
        <v>0.96389000000000002</v>
      </c>
      <c r="M11" s="13">
        <v>0.96475</v>
      </c>
      <c r="N11" t="s">
        <v>83</v>
      </c>
      <c r="O11" t="s">
        <v>82</v>
      </c>
      <c r="P11" t="s">
        <v>82</v>
      </c>
    </row>
    <row r="12" spans="1:16" x14ac:dyDescent="0.2">
      <c r="A12" t="s">
        <v>108</v>
      </c>
      <c r="B12" t="s">
        <v>112</v>
      </c>
      <c r="C12" s="13">
        <v>0.93327000000000004</v>
      </c>
      <c r="D12" s="13">
        <v>0.95260999999999996</v>
      </c>
      <c r="E12" s="13">
        <v>0.95470999999999995</v>
      </c>
      <c r="F12" s="13">
        <v>0.95394999999999996</v>
      </c>
      <c r="G12" s="13">
        <v>0.94993000000000005</v>
      </c>
      <c r="H12" s="13">
        <v>0.97177999999999998</v>
      </c>
      <c r="I12" s="13">
        <v>0.96575999999999995</v>
      </c>
      <c r="J12" s="13">
        <v>0.96109</v>
      </c>
      <c r="K12" s="13">
        <v>0.96582999999999997</v>
      </c>
      <c r="L12" s="13">
        <v>0.95877000000000001</v>
      </c>
      <c r="M12" s="13">
        <v>0.96265999999999996</v>
      </c>
      <c r="N12" t="s">
        <v>134</v>
      </c>
      <c r="O12" t="s">
        <v>82</v>
      </c>
      <c r="P12" t="s">
        <v>82</v>
      </c>
    </row>
    <row r="13" spans="1:16" ht="30" customHeight="1" x14ac:dyDescent="0.2">
      <c r="A13" t="s">
        <v>113</v>
      </c>
      <c r="B13" t="s">
        <v>114</v>
      </c>
      <c r="C13" s="13">
        <v>0.89492000000000005</v>
      </c>
      <c r="D13" s="13">
        <v>0.91164000000000001</v>
      </c>
      <c r="E13" s="13">
        <v>0.90954000000000002</v>
      </c>
      <c r="F13" s="13">
        <v>0.90959000000000001</v>
      </c>
      <c r="G13" s="13">
        <v>0.91452999999999995</v>
      </c>
      <c r="H13" s="13">
        <v>0.92320000000000002</v>
      </c>
      <c r="I13" s="13">
        <v>0.91188999999999998</v>
      </c>
      <c r="J13" s="13">
        <v>0.91341000000000006</v>
      </c>
      <c r="K13" s="13">
        <v>0.91957999999999995</v>
      </c>
      <c r="L13" s="13">
        <v>0.92896999999999996</v>
      </c>
      <c r="M13" s="13">
        <v>0.92381000000000002</v>
      </c>
      <c r="N13" t="s">
        <v>134</v>
      </c>
      <c r="O13" t="s">
        <v>82</v>
      </c>
      <c r="P13" t="s">
        <v>82</v>
      </c>
    </row>
    <row r="14" spans="1:16" x14ac:dyDescent="0.2">
      <c r="A14" t="s">
        <v>113</v>
      </c>
      <c r="B14" t="s">
        <v>115</v>
      </c>
      <c r="C14" s="13">
        <v>0.93881000000000003</v>
      </c>
      <c r="D14" s="13">
        <v>0.95018000000000002</v>
      </c>
      <c r="E14" s="13">
        <v>0.95033999999999996</v>
      </c>
      <c r="F14" s="13">
        <v>0.95708000000000004</v>
      </c>
      <c r="G14" s="13">
        <v>0.94433</v>
      </c>
      <c r="H14" s="13">
        <v>0.97713000000000005</v>
      </c>
      <c r="I14" s="13">
        <v>0.96848999999999996</v>
      </c>
      <c r="J14" s="13">
        <v>0.96797</v>
      </c>
      <c r="K14" s="13">
        <v>0.96711000000000003</v>
      </c>
      <c r="L14" s="13">
        <v>0.96675</v>
      </c>
      <c r="M14" s="13">
        <v>0.96533999999999998</v>
      </c>
      <c r="N14" t="s">
        <v>134</v>
      </c>
      <c r="O14" t="s">
        <v>82</v>
      </c>
      <c r="P14" t="s">
        <v>82</v>
      </c>
    </row>
    <row r="15" spans="1:16" ht="30" customHeight="1" x14ac:dyDescent="0.2">
      <c r="A15" t="s">
        <v>116</v>
      </c>
      <c r="B15" t="s">
        <v>117</v>
      </c>
      <c r="C15" s="13">
        <v>0.88077000000000005</v>
      </c>
      <c r="D15" s="13">
        <v>0.88539999999999996</v>
      </c>
      <c r="E15" s="13">
        <v>0.89842</v>
      </c>
      <c r="F15" s="13">
        <v>0.91180000000000005</v>
      </c>
      <c r="G15" s="13">
        <v>0.90097000000000005</v>
      </c>
      <c r="H15" s="13">
        <v>0.92569999999999997</v>
      </c>
      <c r="I15" s="13">
        <v>0.92401999999999995</v>
      </c>
      <c r="J15" s="13">
        <v>0.90995000000000004</v>
      </c>
      <c r="K15" s="13">
        <v>0.91547999999999996</v>
      </c>
      <c r="L15" s="13">
        <v>0.88912000000000002</v>
      </c>
      <c r="M15" s="13">
        <v>0.91666999999999998</v>
      </c>
      <c r="N15" t="s">
        <v>127</v>
      </c>
      <c r="O15" t="s">
        <v>82</v>
      </c>
      <c r="P15" t="s">
        <v>82</v>
      </c>
    </row>
    <row r="16" spans="1:16" x14ac:dyDescent="0.2">
      <c r="A16" t="s">
        <v>116</v>
      </c>
      <c r="B16" t="s">
        <v>118</v>
      </c>
      <c r="C16" s="13">
        <v>0.94162000000000001</v>
      </c>
      <c r="D16" s="13">
        <v>0.95291999999999999</v>
      </c>
      <c r="E16" s="13">
        <v>0.95020000000000004</v>
      </c>
      <c r="F16" s="13">
        <v>0.95423000000000002</v>
      </c>
      <c r="G16" s="13">
        <v>0.94560999999999995</v>
      </c>
      <c r="H16" s="13">
        <v>0.97297</v>
      </c>
      <c r="I16" s="13">
        <v>0.96157000000000004</v>
      </c>
      <c r="J16" s="13">
        <v>0.96323999999999999</v>
      </c>
      <c r="K16" s="13">
        <v>0.96304000000000001</v>
      </c>
      <c r="L16" s="13">
        <v>0.96860999999999997</v>
      </c>
      <c r="M16" s="13">
        <v>0.96072999999999997</v>
      </c>
      <c r="N16" t="s">
        <v>83</v>
      </c>
      <c r="O16" t="s">
        <v>82</v>
      </c>
      <c r="P16" t="s">
        <v>82</v>
      </c>
    </row>
    <row r="17" spans="1:16" ht="30" customHeight="1" x14ac:dyDescent="0.2">
      <c r="A17" t="s">
        <v>119</v>
      </c>
      <c r="B17" t="s">
        <v>120</v>
      </c>
      <c r="C17" s="13">
        <v>0.92649999999999999</v>
      </c>
      <c r="D17" s="13">
        <v>0.93920999999999999</v>
      </c>
      <c r="E17" s="13">
        <v>0.93820000000000003</v>
      </c>
      <c r="F17" s="13">
        <v>0.94294</v>
      </c>
      <c r="G17" s="13">
        <v>0.93479999999999996</v>
      </c>
      <c r="H17" s="13">
        <v>0.96235000000000004</v>
      </c>
      <c r="I17" s="13">
        <v>0.95167000000000002</v>
      </c>
      <c r="J17" s="13">
        <v>0.95182</v>
      </c>
      <c r="K17" s="13">
        <v>0.95133000000000001</v>
      </c>
      <c r="L17" s="13">
        <v>0.95230000000000004</v>
      </c>
      <c r="M17" s="13">
        <v>0.95204</v>
      </c>
      <c r="N17" t="s">
        <v>134</v>
      </c>
      <c r="O17" t="s">
        <v>82</v>
      </c>
      <c r="P17" t="s">
        <v>82</v>
      </c>
    </row>
    <row r="18" spans="1:16" x14ac:dyDescent="0.2">
      <c r="A18" t="s">
        <v>119</v>
      </c>
      <c r="B18" t="s">
        <v>121</v>
      </c>
      <c r="C18" s="13">
        <v>0.95647000000000004</v>
      </c>
      <c r="D18" s="13">
        <v>0.96009999999999995</v>
      </c>
      <c r="E18" s="13">
        <v>0.96074000000000004</v>
      </c>
      <c r="F18" s="13">
        <v>0.97009999999999996</v>
      </c>
      <c r="G18" s="13">
        <v>0.95831</v>
      </c>
      <c r="H18" s="13">
        <v>0.98192999999999997</v>
      </c>
      <c r="I18" s="13">
        <v>0.97685</v>
      </c>
      <c r="J18" s="13">
        <v>0.97645000000000004</v>
      </c>
      <c r="K18" s="13">
        <v>0.98024999999999995</v>
      </c>
      <c r="L18" s="13">
        <v>0.98270000000000002</v>
      </c>
      <c r="M18" s="13">
        <v>0.96589999999999998</v>
      </c>
      <c r="N18" t="s">
        <v>82</v>
      </c>
      <c r="O18" t="s">
        <v>82</v>
      </c>
      <c r="P18" t="s">
        <v>82</v>
      </c>
    </row>
    <row r="19" spans="1:16" ht="30" customHeight="1" x14ac:dyDescent="0.2">
      <c r="A19" t="s">
        <v>169</v>
      </c>
      <c r="B19" t="s">
        <v>170</v>
      </c>
      <c r="C19" s="13">
        <v>0.89831000000000005</v>
      </c>
      <c r="D19" s="13">
        <v>0.90164</v>
      </c>
      <c r="E19" s="13">
        <v>0.88831000000000004</v>
      </c>
      <c r="F19" s="13">
        <v>0.90315999999999996</v>
      </c>
      <c r="G19" s="13">
        <v>0.90449000000000002</v>
      </c>
      <c r="H19" s="13">
        <v>0.91291999999999995</v>
      </c>
      <c r="I19" s="13">
        <v>0.91213999999999995</v>
      </c>
      <c r="J19" s="13">
        <v>0.91557999999999995</v>
      </c>
      <c r="K19" s="13">
        <v>0.87488999999999995</v>
      </c>
      <c r="L19" s="13">
        <v>0.92427999999999999</v>
      </c>
      <c r="M19" s="13">
        <v>0.90586</v>
      </c>
      <c r="N19" t="s">
        <v>82</v>
      </c>
      <c r="O19" t="s">
        <v>82</v>
      </c>
      <c r="P19" t="s">
        <v>82</v>
      </c>
    </row>
    <row r="20" spans="1:16" x14ac:dyDescent="0.2">
      <c r="A20" t="s">
        <v>169</v>
      </c>
      <c r="B20" t="s">
        <v>171</v>
      </c>
      <c r="C20" s="13">
        <v>0.94086000000000003</v>
      </c>
      <c r="D20" s="13">
        <v>0.95296999999999998</v>
      </c>
      <c r="E20" s="13">
        <v>0.95411999999999997</v>
      </c>
      <c r="F20" s="13">
        <v>0.95692999999999995</v>
      </c>
      <c r="G20" s="13">
        <v>0.94476000000000004</v>
      </c>
      <c r="H20" s="13">
        <v>0.97399000000000002</v>
      </c>
      <c r="I20" s="13">
        <v>0.96235000000000004</v>
      </c>
      <c r="J20" s="13">
        <v>0.96157000000000004</v>
      </c>
      <c r="K20" s="13">
        <v>0.96728000000000003</v>
      </c>
      <c r="L20" s="13">
        <v>0.96126999999999996</v>
      </c>
      <c r="M20" s="13">
        <v>0.96126999999999996</v>
      </c>
      <c r="N20" t="s">
        <v>83</v>
      </c>
      <c r="O20" t="s">
        <v>82</v>
      </c>
      <c r="P20" t="s">
        <v>82</v>
      </c>
    </row>
    <row r="21" spans="1:16" ht="30" customHeight="1" x14ac:dyDescent="0.2">
      <c r="A21" t="s">
        <v>172</v>
      </c>
      <c r="B21" t="s">
        <v>170</v>
      </c>
      <c r="C21" s="13" t="s">
        <v>365</v>
      </c>
      <c r="D21" s="13" t="s">
        <v>365</v>
      </c>
      <c r="E21" s="13" t="s">
        <v>365</v>
      </c>
      <c r="F21" s="13" t="s">
        <v>365</v>
      </c>
      <c r="G21" s="13" t="s">
        <v>365</v>
      </c>
      <c r="H21" s="13" t="s">
        <v>365</v>
      </c>
      <c r="I21" s="13" t="s">
        <v>365</v>
      </c>
      <c r="J21" s="13" t="s">
        <v>365</v>
      </c>
      <c r="K21" s="13" t="s">
        <v>365</v>
      </c>
      <c r="L21" s="13" t="s">
        <v>365</v>
      </c>
      <c r="M21" s="13">
        <v>0.92884</v>
      </c>
      <c r="N21" t="s">
        <v>366</v>
      </c>
      <c r="O21" t="s">
        <v>366</v>
      </c>
      <c r="P21" t="s">
        <v>366</v>
      </c>
    </row>
    <row r="22" spans="1:16" x14ac:dyDescent="0.2">
      <c r="A22" t="s">
        <v>172</v>
      </c>
      <c r="B22" t="s">
        <v>171</v>
      </c>
      <c r="C22" s="13" t="s">
        <v>365</v>
      </c>
      <c r="D22" s="13" t="s">
        <v>365</v>
      </c>
      <c r="E22" s="13" t="s">
        <v>365</v>
      </c>
      <c r="F22" s="13" t="s">
        <v>365</v>
      </c>
      <c r="G22" s="13" t="s">
        <v>365</v>
      </c>
      <c r="H22" s="13" t="s">
        <v>365</v>
      </c>
      <c r="I22" s="13" t="s">
        <v>365</v>
      </c>
      <c r="J22" s="13" t="s">
        <v>365</v>
      </c>
      <c r="K22" s="13" t="s">
        <v>365</v>
      </c>
      <c r="L22" s="13" t="s">
        <v>365</v>
      </c>
      <c r="M22" s="13">
        <v>0.96096000000000004</v>
      </c>
      <c r="N22" t="s">
        <v>366</v>
      </c>
      <c r="O22" t="s">
        <v>366</v>
      </c>
      <c r="P22" t="s">
        <v>366</v>
      </c>
    </row>
    <row r="23" spans="1:16" ht="15.75" x14ac:dyDescent="0.25">
      <c r="A23" s="6" t="s">
        <v>66</v>
      </c>
      <c r="B23" s="6" t="s">
        <v>103</v>
      </c>
      <c r="C23" s="8">
        <v>16000</v>
      </c>
      <c r="D23" s="8">
        <v>16040</v>
      </c>
      <c r="E23" s="8">
        <v>13010</v>
      </c>
      <c r="F23" s="8">
        <v>12050</v>
      </c>
      <c r="G23" s="8">
        <v>11470</v>
      </c>
      <c r="H23" s="8">
        <v>5570</v>
      </c>
      <c r="I23" s="8">
        <v>5480</v>
      </c>
      <c r="J23" s="8">
        <v>5540</v>
      </c>
      <c r="K23" s="8">
        <v>5570</v>
      </c>
      <c r="L23" s="8">
        <v>5520</v>
      </c>
      <c r="M23" s="8">
        <v>4970</v>
      </c>
      <c r="N23" s="6"/>
      <c r="O23" s="6"/>
      <c r="P23" s="6"/>
    </row>
    <row r="24" spans="1:16" x14ac:dyDescent="0.2">
      <c r="A24"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263"/>
  <sheetViews>
    <sheetView workbookViewId="0"/>
  </sheetViews>
  <sheetFormatPr defaultColWidth="11.5546875" defaultRowHeight="15" x14ac:dyDescent="0.2"/>
  <cols>
    <col min="1" max="1" width="63.6640625" customWidth="1"/>
    <col min="2" max="2" width="33.6640625" customWidth="1"/>
    <col min="3" max="3" width="25.6640625" customWidth="1"/>
    <col min="4" max="14" width="11.44140625" customWidth="1"/>
    <col min="15" max="17" width="15.6640625" customWidth="1"/>
  </cols>
  <sheetData>
    <row r="1" spans="1:17" ht="30" customHeight="1" x14ac:dyDescent="0.25">
      <c r="A1" s="4" t="s">
        <v>236</v>
      </c>
      <c r="B1" s="4"/>
      <c r="C1" s="4"/>
      <c r="D1" s="4"/>
      <c r="E1" s="4"/>
      <c r="F1" s="4"/>
      <c r="G1" s="4"/>
      <c r="H1" s="4"/>
      <c r="I1" s="4"/>
      <c r="J1" s="4"/>
      <c r="K1" s="4"/>
      <c r="L1" s="4"/>
      <c r="M1" s="4"/>
      <c r="N1" s="4"/>
      <c r="O1" s="4"/>
      <c r="P1" s="4"/>
      <c r="Q1" s="4"/>
    </row>
    <row r="2" spans="1:17" x14ac:dyDescent="0.2">
      <c r="A2" t="s">
        <v>237</v>
      </c>
    </row>
    <row r="3" spans="1:17" x14ac:dyDescent="0.2">
      <c r="A3" t="s">
        <v>17</v>
      </c>
    </row>
    <row r="4" spans="1:17" x14ac:dyDescent="0.2">
      <c r="A4" t="s">
        <v>18</v>
      </c>
    </row>
    <row r="5" spans="1:17" x14ac:dyDescent="0.2">
      <c r="A5" t="s">
        <v>54</v>
      </c>
    </row>
    <row r="6" spans="1:17" x14ac:dyDescent="0.2">
      <c r="A6" t="s">
        <v>214</v>
      </c>
    </row>
    <row r="7" spans="1:17" ht="30" customHeight="1" x14ac:dyDescent="0.25">
      <c r="A7" s="5" t="s">
        <v>238</v>
      </c>
      <c r="B7" s="5" t="s">
        <v>101</v>
      </c>
      <c r="C7" s="5" t="s">
        <v>102</v>
      </c>
      <c r="D7" s="5" t="s">
        <v>55</v>
      </c>
      <c r="E7" s="5" t="s">
        <v>56</v>
      </c>
      <c r="F7" s="5" t="s">
        <v>57</v>
      </c>
      <c r="G7" s="5" t="s">
        <v>58</v>
      </c>
      <c r="H7" s="5" t="s">
        <v>59</v>
      </c>
      <c r="I7" s="5" t="s">
        <v>60</v>
      </c>
      <c r="J7" s="5" t="s">
        <v>61</v>
      </c>
      <c r="K7" s="5" t="s">
        <v>62</v>
      </c>
      <c r="L7" s="5" t="s">
        <v>63</v>
      </c>
      <c r="M7" s="5" t="s">
        <v>64</v>
      </c>
      <c r="N7" s="5" t="s">
        <v>65</v>
      </c>
      <c r="O7" s="17" t="s">
        <v>413</v>
      </c>
      <c r="P7" s="5" t="s">
        <v>78</v>
      </c>
      <c r="Q7" s="5" t="s">
        <v>79</v>
      </c>
    </row>
    <row r="8" spans="1:17" ht="30" customHeight="1" x14ac:dyDescent="0.2">
      <c r="A8" t="s">
        <v>239</v>
      </c>
      <c r="B8" t="s">
        <v>103</v>
      </c>
      <c r="C8" t="s">
        <v>104</v>
      </c>
      <c r="D8" s="13">
        <v>0.14612</v>
      </c>
      <c r="E8" s="13">
        <v>0.13447999999999999</v>
      </c>
      <c r="F8" s="13">
        <v>0.13532</v>
      </c>
      <c r="G8" s="13">
        <v>8.3739999999999995E-2</v>
      </c>
      <c r="H8" s="13">
        <v>9.6759999999999999E-2</v>
      </c>
      <c r="I8" s="13">
        <v>8.2729999999999998E-2</v>
      </c>
      <c r="J8" s="13">
        <v>9.7869999999999999E-2</v>
      </c>
      <c r="K8" s="13">
        <v>8.2100000000000006E-2</v>
      </c>
      <c r="L8" s="13">
        <v>9.1689999999999994E-2</v>
      </c>
      <c r="M8" s="13">
        <v>9.171E-2</v>
      </c>
      <c r="N8" s="13">
        <v>0.10353</v>
      </c>
      <c r="O8" t="s">
        <v>240</v>
      </c>
      <c r="P8" t="s">
        <v>82</v>
      </c>
      <c r="Q8" t="s">
        <v>82</v>
      </c>
    </row>
    <row r="9" spans="1:17" x14ac:dyDescent="0.2">
      <c r="A9" t="s">
        <v>241</v>
      </c>
      <c r="B9" t="s">
        <v>103</v>
      </c>
      <c r="C9" t="s">
        <v>104</v>
      </c>
      <c r="D9" s="13">
        <v>0.19843</v>
      </c>
      <c r="E9" s="13">
        <v>0.20982999999999999</v>
      </c>
      <c r="F9" s="13">
        <v>0.20302999999999999</v>
      </c>
      <c r="G9" s="13">
        <v>0.15545999999999999</v>
      </c>
      <c r="H9" s="13">
        <v>0.14584</v>
      </c>
      <c r="I9" s="13">
        <v>0.10233</v>
      </c>
      <c r="J9" s="13">
        <v>0.14555000000000001</v>
      </c>
      <c r="K9" s="13">
        <v>0.11754000000000001</v>
      </c>
      <c r="L9" s="13">
        <v>0.12744</v>
      </c>
      <c r="M9" s="13">
        <v>0.11768000000000001</v>
      </c>
      <c r="N9" s="13">
        <v>0.10771</v>
      </c>
      <c r="O9" t="s">
        <v>123</v>
      </c>
      <c r="P9" t="s">
        <v>82</v>
      </c>
      <c r="Q9" t="s">
        <v>82</v>
      </c>
    </row>
    <row r="10" spans="1:17" x14ac:dyDescent="0.2">
      <c r="A10" t="s">
        <v>242</v>
      </c>
      <c r="B10" t="s">
        <v>103</v>
      </c>
      <c r="C10" t="s">
        <v>104</v>
      </c>
      <c r="D10" s="13">
        <v>0.10292999999999999</v>
      </c>
      <c r="E10" s="13">
        <v>0.13098000000000001</v>
      </c>
      <c r="F10" s="13">
        <v>0.12864</v>
      </c>
      <c r="G10" s="13">
        <v>0.10854999999999999</v>
      </c>
      <c r="H10" s="13">
        <v>8.0060000000000006E-2</v>
      </c>
      <c r="I10" s="13">
        <v>6.0830000000000002E-2</v>
      </c>
      <c r="J10" s="13">
        <v>5.8979999999999998E-2</v>
      </c>
      <c r="K10" s="13">
        <v>7.4329999999999993E-2</v>
      </c>
      <c r="L10" s="13">
        <v>5.6140000000000002E-2</v>
      </c>
      <c r="M10" s="13">
        <v>5.7430000000000002E-2</v>
      </c>
      <c r="N10" s="13">
        <v>6.1039999999999997E-2</v>
      </c>
      <c r="O10" t="s">
        <v>135</v>
      </c>
      <c r="P10" t="s">
        <v>82</v>
      </c>
      <c r="Q10" t="s">
        <v>82</v>
      </c>
    </row>
    <row r="11" spans="1:17" x14ac:dyDescent="0.2">
      <c r="A11" t="s">
        <v>243</v>
      </c>
      <c r="B11" t="s">
        <v>103</v>
      </c>
      <c r="C11" t="s">
        <v>104</v>
      </c>
      <c r="D11" s="13">
        <v>0.19291</v>
      </c>
      <c r="E11" s="13">
        <v>0.21496999999999999</v>
      </c>
      <c r="F11" s="13">
        <v>0.21043999999999999</v>
      </c>
      <c r="G11" s="13">
        <v>0.18396000000000001</v>
      </c>
      <c r="H11" s="13">
        <v>0.14685000000000001</v>
      </c>
      <c r="I11" s="13">
        <v>0.10397000000000001</v>
      </c>
      <c r="J11" s="13">
        <v>0.10426000000000001</v>
      </c>
      <c r="K11" s="13">
        <v>0.10894</v>
      </c>
      <c r="L11" s="13">
        <v>0.10562000000000001</v>
      </c>
      <c r="M11" s="13">
        <v>0.10926</v>
      </c>
      <c r="N11" s="13">
        <v>0.12403</v>
      </c>
      <c r="O11" t="s">
        <v>133</v>
      </c>
      <c r="P11" t="s">
        <v>82</v>
      </c>
      <c r="Q11" t="s">
        <v>82</v>
      </c>
    </row>
    <row r="12" spans="1:17" x14ac:dyDescent="0.2">
      <c r="A12" t="s">
        <v>244</v>
      </c>
      <c r="B12" t="s">
        <v>103</v>
      </c>
      <c r="C12" t="s">
        <v>104</v>
      </c>
      <c r="D12" s="13">
        <v>7.2440000000000004E-2</v>
      </c>
      <c r="E12" s="13">
        <v>8.3409999999999998E-2</v>
      </c>
      <c r="F12" s="13">
        <v>9.1179999999999997E-2</v>
      </c>
      <c r="G12" s="13">
        <v>6.9489999999999996E-2</v>
      </c>
      <c r="H12" s="13">
        <v>5.7270000000000001E-2</v>
      </c>
      <c r="I12" s="13">
        <v>4.743E-2</v>
      </c>
      <c r="J12" s="13">
        <v>4.3630000000000002E-2</v>
      </c>
      <c r="K12" s="13">
        <v>4.6649999999999997E-2</v>
      </c>
      <c r="L12" s="13">
        <v>5.3129999999999997E-2</v>
      </c>
      <c r="M12" s="13">
        <v>4.7600000000000003E-2</v>
      </c>
      <c r="N12" s="13">
        <v>5.2609999999999997E-2</v>
      </c>
      <c r="O12" t="s">
        <v>92</v>
      </c>
      <c r="P12" t="s">
        <v>82</v>
      </c>
      <c r="Q12" t="s">
        <v>82</v>
      </c>
    </row>
    <row r="13" spans="1:17" x14ac:dyDescent="0.2">
      <c r="A13" t="s">
        <v>245</v>
      </c>
      <c r="B13" t="s">
        <v>103</v>
      </c>
      <c r="C13" t="s">
        <v>104</v>
      </c>
      <c r="D13" s="13">
        <v>2.9420000000000002E-2</v>
      </c>
      <c r="E13" s="13">
        <v>4.496E-2</v>
      </c>
      <c r="F13" s="13">
        <v>4.4560000000000002E-2</v>
      </c>
      <c r="G13" s="13">
        <v>3.7289999999999997E-2</v>
      </c>
      <c r="H13" s="13">
        <v>3.526E-2</v>
      </c>
      <c r="I13" s="13">
        <v>3.1820000000000001E-2</v>
      </c>
      <c r="J13" s="13">
        <v>3.7830000000000003E-2</v>
      </c>
      <c r="K13" s="13">
        <v>2.912E-2</v>
      </c>
      <c r="L13" s="13">
        <v>4.6080000000000003E-2</v>
      </c>
      <c r="M13" s="13">
        <v>5.8659999999999997E-2</v>
      </c>
      <c r="N13" s="13">
        <v>5.1709999999999999E-2</v>
      </c>
      <c r="O13" t="s">
        <v>246</v>
      </c>
      <c r="P13" t="s">
        <v>82</v>
      </c>
      <c r="Q13" t="s">
        <v>82</v>
      </c>
    </row>
    <row r="14" spans="1:17" x14ac:dyDescent="0.2">
      <c r="A14" t="s">
        <v>247</v>
      </c>
      <c r="B14" t="s">
        <v>103</v>
      </c>
      <c r="C14" t="s">
        <v>104</v>
      </c>
      <c r="D14" s="13">
        <v>0.4511</v>
      </c>
      <c r="E14" s="13">
        <v>0.48232000000000003</v>
      </c>
      <c r="F14" s="13">
        <v>0.47693999999999998</v>
      </c>
      <c r="G14" s="13">
        <v>0.43717</v>
      </c>
      <c r="H14" s="13">
        <v>0.42032999999999998</v>
      </c>
      <c r="I14" s="13">
        <v>0.35909000000000002</v>
      </c>
      <c r="J14" s="13">
        <v>0.36923</v>
      </c>
      <c r="K14" s="13">
        <v>0.41960999999999998</v>
      </c>
      <c r="L14" s="13">
        <v>0.45462999999999998</v>
      </c>
      <c r="M14" s="13">
        <v>0.44696000000000002</v>
      </c>
      <c r="N14" s="13">
        <v>0.4587</v>
      </c>
      <c r="O14" t="s">
        <v>82</v>
      </c>
      <c r="P14" t="s">
        <v>82</v>
      </c>
      <c r="Q14" t="s">
        <v>82</v>
      </c>
    </row>
    <row r="15" spans="1:17" x14ac:dyDescent="0.2">
      <c r="A15" t="s">
        <v>248</v>
      </c>
      <c r="B15" t="s">
        <v>103</v>
      </c>
      <c r="C15" t="s">
        <v>104</v>
      </c>
      <c r="D15" s="13">
        <v>0.46372999999999998</v>
      </c>
      <c r="E15" s="13">
        <v>0.47416999999999998</v>
      </c>
      <c r="F15" s="13">
        <v>0.4521</v>
      </c>
      <c r="G15" s="13">
        <v>0.40523999999999999</v>
      </c>
      <c r="H15" s="13">
        <v>0.34767999999999999</v>
      </c>
      <c r="I15" s="13">
        <v>0.28795999999999999</v>
      </c>
      <c r="J15" s="13">
        <v>0.29276999999999997</v>
      </c>
      <c r="K15" s="13">
        <v>0.30879000000000001</v>
      </c>
      <c r="L15" s="13">
        <v>0.33378000000000002</v>
      </c>
      <c r="M15" s="13">
        <v>0.31785999999999998</v>
      </c>
      <c r="N15" s="13">
        <v>0.34038000000000002</v>
      </c>
      <c r="O15" t="s">
        <v>124</v>
      </c>
      <c r="P15" t="s">
        <v>82</v>
      </c>
      <c r="Q15" t="s">
        <v>82</v>
      </c>
    </row>
    <row r="16" spans="1:17" x14ac:dyDescent="0.2">
      <c r="A16" t="s">
        <v>249</v>
      </c>
      <c r="B16" t="s">
        <v>103</v>
      </c>
      <c r="C16" t="s">
        <v>104</v>
      </c>
      <c r="D16" s="13">
        <v>0.26380999999999999</v>
      </c>
      <c r="E16" s="13">
        <v>0.26025999999999999</v>
      </c>
      <c r="F16" s="13">
        <v>0.24251</v>
      </c>
      <c r="G16" s="13">
        <v>0.20349</v>
      </c>
      <c r="H16" s="13">
        <v>0.14455999999999999</v>
      </c>
      <c r="I16" s="13">
        <v>0.10413</v>
      </c>
      <c r="J16" s="13">
        <v>0.1206</v>
      </c>
      <c r="K16" s="13">
        <v>0.10544000000000001</v>
      </c>
      <c r="L16" s="13">
        <v>0.11355</v>
      </c>
      <c r="M16" s="13">
        <v>0.13309000000000001</v>
      </c>
      <c r="N16" s="13">
        <v>0.13206000000000001</v>
      </c>
      <c r="O16" t="s">
        <v>132</v>
      </c>
      <c r="P16" t="s">
        <v>82</v>
      </c>
      <c r="Q16" t="s">
        <v>82</v>
      </c>
    </row>
    <row r="17" spans="1:17" x14ac:dyDescent="0.2">
      <c r="A17" t="s">
        <v>250</v>
      </c>
      <c r="B17" t="s">
        <v>103</v>
      </c>
      <c r="C17" t="s">
        <v>104</v>
      </c>
      <c r="D17" s="13" t="s">
        <v>365</v>
      </c>
      <c r="E17" s="13">
        <v>0.22423000000000001</v>
      </c>
      <c r="F17" s="13">
        <v>0.21665000000000001</v>
      </c>
      <c r="G17" s="13">
        <v>0.16466</v>
      </c>
      <c r="H17" s="13">
        <v>0.13505</v>
      </c>
      <c r="I17" s="13">
        <v>0.1003</v>
      </c>
      <c r="J17" s="13">
        <v>0.11966</v>
      </c>
      <c r="K17" s="13">
        <v>0.11254</v>
      </c>
      <c r="L17" s="13">
        <v>0.12163</v>
      </c>
      <c r="M17" s="13">
        <v>0.1022</v>
      </c>
      <c r="N17" s="13">
        <v>0.13478999999999999</v>
      </c>
      <c r="O17" t="s">
        <v>123</v>
      </c>
      <c r="P17" t="s">
        <v>82</v>
      </c>
      <c r="Q17" t="s">
        <v>134</v>
      </c>
    </row>
    <row r="18" spans="1:17" x14ac:dyDescent="0.2">
      <c r="A18" t="s">
        <v>251</v>
      </c>
      <c r="B18" t="s">
        <v>103</v>
      </c>
      <c r="C18" t="s">
        <v>104</v>
      </c>
      <c r="D18" s="13" t="s">
        <v>365</v>
      </c>
      <c r="E18" s="13" t="s">
        <v>365</v>
      </c>
      <c r="F18" s="13" t="s">
        <v>365</v>
      </c>
      <c r="G18" s="13">
        <v>0.24731</v>
      </c>
      <c r="H18" s="13">
        <v>0.20346</v>
      </c>
      <c r="I18" s="13">
        <v>0.16553999999999999</v>
      </c>
      <c r="J18" s="13">
        <v>0.18648999999999999</v>
      </c>
      <c r="K18" s="13">
        <v>0.17487</v>
      </c>
      <c r="L18" s="13">
        <v>0.18056</v>
      </c>
      <c r="M18" s="13">
        <v>0.15465000000000001</v>
      </c>
      <c r="N18" s="13">
        <v>0.16624</v>
      </c>
      <c r="O18" t="s">
        <v>81</v>
      </c>
      <c r="P18" t="s">
        <v>82</v>
      </c>
      <c r="Q18" t="s">
        <v>82</v>
      </c>
    </row>
    <row r="19" spans="1:17" x14ac:dyDescent="0.2">
      <c r="A19" t="s">
        <v>252</v>
      </c>
      <c r="B19" t="s">
        <v>103</v>
      </c>
      <c r="C19" t="s">
        <v>104</v>
      </c>
      <c r="D19" s="13" t="s">
        <v>365</v>
      </c>
      <c r="E19" s="13" t="s">
        <v>365</v>
      </c>
      <c r="F19" s="13" t="s">
        <v>365</v>
      </c>
      <c r="G19" s="13">
        <v>0.13714000000000001</v>
      </c>
      <c r="H19" s="13">
        <v>0.10532999999999999</v>
      </c>
      <c r="I19" s="13">
        <v>8.5360000000000005E-2</v>
      </c>
      <c r="J19" s="13">
        <v>9.7659999999999997E-2</v>
      </c>
      <c r="K19" s="13">
        <v>8.9620000000000005E-2</v>
      </c>
      <c r="L19" s="13">
        <v>9.1060000000000002E-2</v>
      </c>
      <c r="M19" s="13">
        <v>0.10057000000000001</v>
      </c>
      <c r="N19" s="13">
        <v>9.4079999999999997E-2</v>
      </c>
      <c r="O19" t="s">
        <v>240</v>
      </c>
      <c r="P19" t="s">
        <v>82</v>
      </c>
      <c r="Q19" t="s">
        <v>82</v>
      </c>
    </row>
    <row r="20" spans="1:17" x14ac:dyDescent="0.2">
      <c r="A20" t="s">
        <v>253</v>
      </c>
      <c r="B20" t="s">
        <v>103</v>
      </c>
      <c r="C20" t="s">
        <v>104</v>
      </c>
      <c r="D20" s="13" t="s">
        <v>365</v>
      </c>
      <c r="E20" s="13" t="s">
        <v>365</v>
      </c>
      <c r="F20" s="13" t="s">
        <v>365</v>
      </c>
      <c r="G20" s="13" t="s">
        <v>365</v>
      </c>
      <c r="H20" s="13" t="s">
        <v>365</v>
      </c>
      <c r="I20" s="13">
        <v>0.12537000000000001</v>
      </c>
      <c r="J20" s="13">
        <v>0.13617000000000001</v>
      </c>
      <c r="K20" s="13">
        <v>0.1231</v>
      </c>
      <c r="L20" s="13">
        <v>0.13067000000000001</v>
      </c>
      <c r="M20" s="13">
        <v>9.5070000000000002E-2</v>
      </c>
      <c r="N20" s="13">
        <v>0.12015000000000001</v>
      </c>
      <c r="O20" t="s">
        <v>82</v>
      </c>
      <c r="P20" t="s">
        <v>82</v>
      </c>
      <c r="Q20" t="s">
        <v>82</v>
      </c>
    </row>
    <row r="21" spans="1:17" x14ac:dyDescent="0.2">
      <c r="A21" t="s">
        <v>254</v>
      </c>
      <c r="B21" t="s">
        <v>103</v>
      </c>
      <c r="C21" t="s">
        <v>104</v>
      </c>
      <c r="D21" s="13" t="s">
        <v>365</v>
      </c>
      <c r="E21" s="13" t="s">
        <v>365</v>
      </c>
      <c r="F21" s="13" t="s">
        <v>365</v>
      </c>
      <c r="G21" s="13" t="s">
        <v>365</v>
      </c>
      <c r="H21" s="13" t="s">
        <v>365</v>
      </c>
      <c r="I21" s="13" t="s">
        <v>365</v>
      </c>
      <c r="J21" s="13" t="s">
        <v>365</v>
      </c>
      <c r="K21" s="13" t="s">
        <v>365</v>
      </c>
      <c r="L21" s="13" t="s">
        <v>365</v>
      </c>
      <c r="M21" s="13" t="s">
        <v>365</v>
      </c>
      <c r="N21" s="13">
        <v>0.48332000000000003</v>
      </c>
      <c r="O21" t="s">
        <v>366</v>
      </c>
      <c r="P21" t="s">
        <v>366</v>
      </c>
      <c r="Q21" t="s">
        <v>366</v>
      </c>
    </row>
    <row r="22" spans="1:17" ht="15.75" x14ac:dyDescent="0.25">
      <c r="A22" s="6" t="s">
        <v>66</v>
      </c>
      <c r="B22" s="6" t="s">
        <v>103</v>
      </c>
      <c r="C22" s="6" t="s">
        <v>104</v>
      </c>
      <c r="D22" s="8">
        <v>4030</v>
      </c>
      <c r="E22" s="8">
        <v>4000</v>
      </c>
      <c r="F22" s="8">
        <v>3220</v>
      </c>
      <c r="G22" s="8">
        <v>3020</v>
      </c>
      <c r="H22" s="8">
        <v>2850</v>
      </c>
      <c r="I22" s="8">
        <v>1390</v>
      </c>
      <c r="J22" s="8">
        <v>1380</v>
      </c>
      <c r="K22" s="8">
        <v>1400</v>
      </c>
      <c r="L22" s="8">
        <v>1440</v>
      </c>
      <c r="M22" s="8">
        <v>1380</v>
      </c>
      <c r="N22" s="8">
        <v>1700</v>
      </c>
      <c r="O22" s="6"/>
      <c r="P22" s="6"/>
      <c r="Q22" s="6"/>
    </row>
    <row r="23" spans="1:17" ht="30" hidden="1" customHeight="1" x14ac:dyDescent="0.2">
      <c r="A23" t="s">
        <v>239</v>
      </c>
      <c r="B23" t="s">
        <v>105</v>
      </c>
      <c r="C23" t="s">
        <v>106</v>
      </c>
      <c r="D23" s="13">
        <v>0.11996</v>
      </c>
      <c r="E23" s="13">
        <v>0.11534</v>
      </c>
      <c r="F23" s="13">
        <v>0.12447999999999999</v>
      </c>
      <c r="G23" s="13">
        <v>7.7509999999999996E-2</v>
      </c>
      <c r="H23" s="13">
        <v>9.196E-2</v>
      </c>
      <c r="I23" s="13">
        <v>6.5119999999999997E-2</v>
      </c>
      <c r="J23" s="13">
        <v>7.0099999999999996E-2</v>
      </c>
      <c r="K23" s="13">
        <v>6.2839999999999993E-2</v>
      </c>
      <c r="L23" s="13">
        <v>7.109E-2</v>
      </c>
      <c r="M23" s="13">
        <v>6.651E-2</v>
      </c>
      <c r="N23" s="13">
        <v>9.5729999999999996E-2</v>
      </c>
      <c r="O23" t="s">
        <v>82</v>
      </c>
      <c r="P23" t="s">
        <v>82</v>
      </c>
      <c r="Q23" t="s">
        <v>82</v>
      </c>
    </row>
    <row r="24" spans="1:17" hidden="1" x14ac:dyDescent="0.2">
      <c r="A24" t="s">
        <v>241</v>
      </c>
      <c r="B24" t="s">
        <v>105</v>
      </c>
      <c r="C24" t="s">
        <v>106</v>
      </c>
      <c r="D24" s="13">
        <v>0.17968000000000001</v>
      </c>
      <c r="E24" s="13">
        <v>0.19424</v>
      </c>
      <c r="F24" s="13">
        <v>0.19806000000000001</v>
      </c>
      <c r="G24" s="13">
        <v>0.13397999999999999</v>
      </c>
      <c r="H24" s="13">
        <v>0.14634</v>
      </c>
      <c r="I24" s="13">
        <v>8.7770000000000001E-2</v>
      </c>
      <c r="J24" s="13">
        <v>0.13531000000000001</v>
      </c>
      <c r="K24" s="13">
        <v>0.1007</v>
      </c>
      <c r="L24" s="13">
        <v>0.13211000000000001</v>
      </c>
      <c r="M24" s="13">
        <v>9.7909999999999997E-2</v>
      </c>
      <c r="N24" s="13">
        <v>9.6629999999999994E-2</v>
      </c>
      <c r="O24" t="s">
        <v>255</v>
      </c>
      <c r="P24" t="s">
        <v>82</v>
      </c>
      <c r="Q24" t="s">
        <v>82</v>
      </c>
    </row>
    <row r="25" spans="1:17" hidden="1" x14ac:dyDescent="0.2">
      <c r="A25" t="s">
        <v>242</v>
      </c>
      <c r="B25" t="s">
        <v>105</v>
      </c>
      <c r="C25" t="s">
        <v>106</v>
      </c>
      <c r="D25" s="13">
        <v>8.5440000000000002E-2</v>
      </c>
      <c r="E25" s="13">
        <v>0.11368</v>
      </c>
      <c r="F25" s="13">
        <v>0.12028</v>
      </c>
      <c r="G25" s="13">
        <v>9.4039999999999999E-2</v>
      </c>
      <c r="H25" s="13">
        <v>7.1569999999999995E-2</v>
      </c>
      <c r="I25" s="13">
        <v>3.9219999999999998E-2</v>
      </c>
      <c r="J25" s="13">
        <v>5.6149999999999999E-2</v>
      </c>
      <c r="K25" s="13">
        <v>5.7570000000000003E-2</v>
      </c>
      <c r="L25" s="13">
        <v>4.3729999999999998E-2</v>
      </c>
      <c r="M25" s="13">
        <v>3.9280000000000002E-2</v>
      </c>
      <c r="N25" s="13">
        <v>5.4379999999999998E-2</v>
      </c>
      <c r="O25" t="s">
        <v>128</v>
      </c>
      <c r="P25" t="s">
        <v>82</v>
      </c>
      <c r="Q25" t="s">
        <v>82</v>
      </c>
    </row>
    <row r="26" spans="1:17" hidden="1" x14ac:dyDescent="0.2">
      <c r="A26" t="s">
        <v>243</v>
      </c>
      <c r="B26" t="s">
        <v>105</v>
      </c>
      <c r="C26" t="s">
        <v>106</v>
      </c>
      <c r="D26" s="13">
        <v>0.18689</v>
      </c>
      <c r="E26" s="13">
        <v>0.22075</v>
      </c>
      <c r="F26" s="13">
        <v>0.21701000000000001</v>
      </c>
      <c r="G26" s="13">
        <v>0.18145</v>
      </c>
      <c r="H26" s="13">
        <v>0.14113000000000001</v>
      </c>
      <c r="I26" s="13">
        <v>8.2559999999999995E-2</v>
      </c>
      <c r="J26" s="13">
        <v>9.6310000000000007E-2</v>
      </c>
      <c r="K26" s="13">
        <v>8.7910000000000002E-2</v>
      </c>
      <c r="L26" s="13">
        <v>9.2499999999999999E-2</v>
      </c>
      <c r="M26" s="13">
        <v>8.3580000000000002E-2</v>
      </c>
      <c r="N26" s="13">
        <v>0.11383</v>
      </c>
      <c r="O26" t="s">
        <v>256</v>
      </c>
      <c r="P26" t="s">
        <v>82</v>
      </c>
      <c r="Q26" t="s">
        <v>82</v>
      </c>
    </row>
    <row r="27" spans="1:17" hidden="1" x14ac:dyDescent="0.2">
      <c r="A27" t="s">
        <v>244</v>
      </c>
      <c r="B27" t="s">
        <v>105</v>
      </c>
      <c r="C27" t="s">
        <v>106</v>
      </c>
      <c r="D27" s="13">
        <v>7.0690000000000003E-2</v>
      </c>
      <c r="E27" s="13">
        <v>6.658E-2</v>
      </c>
      <c r="F27" s="13">
        <v>9.0859999999999996E-2</v>
      </c>
      <c r="G27" s="13">
        <v>6.7919999999999994E-2</v>
      </c>
      <c r="H27" s="13">
        <v>5.1339999999999997E-2</v>
      </c>
      <c r="I27" s="13">
        <v>4.1099999999999998E-2</v>
      </c>
      <c r="J27" s="13">
        <v>2.9899999999999999E-2</v>
      </c>
      <c r="K27" s="13">
        <v>3.5889999999999998E-2</v>
      </c>
      <c r="L27" s="13">
        <v>4.6710000000000002E-2</v>
      </c>
      <c r="M27" s="13">
        <v>4.0800000000000003E-2</v>
      </c>
      <c r="N27" s="13">
        <v>3.7449999999999997E-2</v>
      </c>
      <c r="O27" t="s">
        <v>257</v>
      </c>
      <c r="P27" t="s">
        <v>82</v>
      </c>
      <c r="Q27" t="s">
        <v>82</v>
      </c>
    </row>
    <row r="28" spans="1:17" hidden="1" x14ac:dyDescent="0.2">
      <c r="A28" t="s">
        <v>245</v>
      </c>
      <c r="B28" t="s">
        <v>105</v>
      </c>
      <c r="C28" t="s">
        <v>106</v>
      </c>
      <c r="D28" s="13">
        <v>2.6409999999999999E-2</v>
      </c>
      <c r="E28" s="13">
        <v>2.5139999999999999E-2</v>
      </c>
      <c r="F28" s="13">
        <v>3.8980000000000001E-2</v>
      </c>
      <c r="G28" s="13">
        <v>2.8309999999999998E-2</v>
      </c>
      <c r="H28" s="13">
        <v>3.1150000000000001E-2</v>
      </c>
      <c r="I28" s="13">
        <v>1.9560000000000001E-2</v>
      </c>
      <c r="J28" s="13">
        <v>2.7300000000000001E-2</v>
      </c>
      <c r="K28" s="13">
        <v>2.8490000000000001E-2</v>
      </c>
      <c r="L28" s="13">
        <v>4.2909999999999997E-2</v>
      </c>
      <c r="M28" s="13">
        <v>4.2410000000000003E-2</v>
      </c>
      <c r="N28" s="13">
        <v>3.3730000000000003E-2</v>
      </c>
      <c r="O28" t="s">
        <v>82</v>
      </c>
      <c r="P28" t="s">
        <v>82</v>
      </c>
      <c r="Q28" t="s">
        <v>82</v>
      </c>
    </row>
    <row r="29" spans="1:17" hidden="1" x14ac:dyDescent="0.2">
      <c r="A29" t="s">
        <v>247</v>
      </c>
      <c r="B29" t="s">
        <v>105</v>
      </c>
      <c r="C29" t="s">
        <v>106</v>
      </c>
      <c r="D29" s="13">
        <v>0.43341000000000002</v>
      </c>
      <c r="E29" s="13">
        <v>0.47431000000000001</v>
      </c>
      <c r="F29" s="13">
        <v>0.47014</v>
      </c>
      <c r="G29" s="13">
        <v>0.41467999999999999</v>
      </c>
      <c r="H29" s="13">
        <v>0.40389000000000003</v>
      </c>
      <c r="I29" s="13">
        <v>0.33782000000000001</v>
      </c>
      <c r="J29" s="13">
        <v>0.35493999999999998</v>
      </c>
      <c r="K29" s="13">
        <v>0.39778999999999998</v>
      </c>
      <c r="L29" s="13">
        <v>0.45976</v>
      </c>
      <c r="M29" s="13">
        <v>0.43569000000000002</v>
      </c>
      <c r="N29" s="13">
        <v>0.45007000000000003</v>
      </c>
      <c r="O29" t="s">
        <v>82</v>
      </c>
      <c r="P29" t="s">
        <v>82</v>
      </c>
      <c r="Q29" t="s">
        <v>82</v>
      </c>
    </row>
    <row r="30" spans="1:17" hidden="1" x14ac:dyDescent="0.2">
      <c r="A30" t="s">
        <v>248</v>
      </c>
      <c r="B30" t="s">
        <v>105</v>
      </c>
      <c r="C30" t="s">
        <v>106</v>
      </c>
      <c r="D30" s="13">
        <v>0.46190999999999999</v>
      </c>
      <c r="E30" s="13">
        <v>0.46862999999999999</v>
      </c>
      <c r="F30" s="13">
        <v>0.44440000000000002</v>
      </c>
      <c r="G30" s="13">
        <v>0.38451999999999997</v>
      </c>
      <c r="H30" s="13">
        <v>0.35622999999999999</v>
      </c>
      <c r="I30" s="13">
        <v>0.26806000000000002</v>
      </c>
      <c r="J30" s="13">
        <v>0.28265000000000001</v>
      </c>
      <c r="K30" s="13">
        <v>0.27988000000000002</v>
      </c>
      <c r="L30" s="13">
        <v>0.32058999999999999</v>
      </c>
      <c r="M30" s="13">
        <v>0.31119999999999998</v>
      </c>
      <c r="N30" s="13">
        <v>0.32962999999999998</v>
      </c>
      <c r="O30" t="s">
        <v>132</v>
      </c>
      <c r="P30" t="s">
        <v>82</v>
      </c>
      <c r="Q30" t="s">
        <v>82</v>
      </c>
    </row>
    <row r="31" spans="1:17" hidden="1" x14ac:dyDescent="0.2">
      <c r="A31" t="s">
        <v>249</v>
      </c>
      <c r="B31" t="s">
        <v>105</v>
      </c>
      <c r="C31" t="s">
        <v>106</v>
      </c>
      <c r="D31" s="13">
        <v>0.24393000000000001</v>
      </c>
      <c r="E31" s="13">
        <v>0.25387999999999999</v>
      </c>
      <c r="F31" s="13">
        <v>0.23275999999999999</v>
      </c>
      <c r="G31" s="13">
        <v>0.18914</v>
      </c>
      <c r="H31" s="13">
        <v>0.13222999999999999</v>
      </c>
      <c r="I31" s="13">
        <v>7.9740000000000005E-2</v>
      </c>
      <c r="J31" s="13">
        <v>0.1028</v>
      </c>
      <c r="K31" s="13">
        <v>9.0459999999999999E-2</v>
      </c>
      <c r="L31" s="13">
        <v>8.0390000000000003E-2</v>
      </c>
      <c r="M31" s="13">
        <v>0.10897</v>
      </c>
      <c r="N31" s="13">
        <v>0.12262000000000001</v>
      </c>
      <c r="O31" t="s">
        <v>258</v>
      </c>
      <c r="P31" t="s">
        <v>259</v>
      </c>
      <c r="Q31" t="s">
        <v>82</v>
      </c>
    </row>
    <row r="32" spans="1:17" hidden="1" x14ac:dyDescent="0.2">
      <c r="A32" t="s">
        <v>250</v>
      </c>
      <c r="B32" t="s">
        <v>105</v>
      </c>
      <c r="C32" t="s">
        <v>106</v>
      </c>
      <c r="D32" s="13" t="s">
        <v>365</v>
      </c>
      <c r="E32" s="13">
        <v>0.22436</v>
      </c>
      <c r="F32" s="13">
        <v>0.21448999999999999</v>
      </c>
      <c r="G32" s="13">
        <v>0.16227</v>
      </c>
      <c r="H32" s="13">
        <v>0.14643999999999999</v>
      </c>
      <c r="I32" s="13">
        <v>0.10009999999999999</v>
      </c>
      <c r="J32" s="13">
        <v>0.11771</v>
      </c>
      <c r="K32" s="13">
        <v>9.7559999999999994E-2</v>
      </c>
      <c r="L32" s="13">
        <v>0.11841</v>
      </c>
      <c r="M32" s="13">
        <v>7.8119999999999995E-2</v>
      </c>
      <c r="N32" s="13">
        <v>0.13721</v>
      </c>
      <c r="O32" t="s">
        <v>123</v>
      </c>
      <c r="P32" t="s">
        <v>82</v>
      </c>
      <c r="Q32" t="s">
        <v>210</v>
      </c>
    </row>
    <row r="33" spans="1:17" hidden="1" x14ac:dyDescent="0.2">
      <c r="A33" t="s">
        <v>251</v>
      </c>
      <c r="B33" t="s">
        <v>105</v>
      </c>
      <c r="C33" t="s">
        <v>106</v>
      </c>
      <c r="D33" s="13" t="s">
        <v>365</v>
      </c>
      <c r="E33" s="13" t="s">
        <v>365</v>
      </c>
      <c r="F33" s="13" t="s">
        <v>365</v>
      </c>
      <c r="G33" s="13">
        <v>0.22203000000000001</v>
      </c>
      <c r="H33" s="13">
        <v>0.19828999999999999</v>
      </c>
      <c r="I33" s="13">
        <v>0.14166999999999999</v>
      </c>
      <c r="J33" s="13">
        <v>0.17004</v>
      </c>
      <c r="K33" s="13">
        <v>0.15392</v>
      </c>
      <c r="L33" s="13">
        <v>0.15826000000000001</v>
      </c>
      <c r="M33" s="13">
        <v>0.13425999999999999</v>
      </c>
      <c r="N33" s="13">
        <v>0.14516999999999999</v>
      </c>
      <c r="O33" t="s">
        <v>81</v>
      </c>
      <c r="P33" t="s">
        <v>82</v>
      </c>
      <c r="Q33" t="s">
        <v>82</v>
      </c>
    </row>
    <row r="34" spans="1:17" hidden="1" x14ac:dyDescent="0.2">
      <c r="A34" t="s">
        <v>252</v>
      </c>
      <c r="B34" t="s">
        <v>105</v>
      </c>
      <c r="C34" t="s">
        <v>106</v>
      </c>
      <c r="D34" s="13" t="s">
        <v>365</v>
      </c>
      <c r="E34" s="13" t="s">
        <v>365</v>
      </c>
      <c r="F34" s="13" t="s">
        <v>365</v>
      </c>
      <c r="G34" s="13">
        <v>0.11990000000000001</v>
      </c>
      <c r="H34" s="13">
        <v>0.11165</v>
      </c>
      <c r="I34" s="13">
        <v>7.2700000000000001E-2</v>
      </c>
      <c r="J34" s="13">
        <v>9.0880000000000002E-2</v>
      </c>
      <c r="K34" s="13">
        <v>8.3970000000000003E-2</v>
      </c>
      <c r="L34" s="13">
        <v>8.1369999999999998E-2</v>
      </c>
      <c r="M34" s="13">
        <v>9.9430000000000004E-2</v>
      </c>
      <c r="N34" s="13">
        <v>8.8419999999999999E-2</v>
      </c>
      <c r="O34" t="s">
        <v>82</v>
      </c>
      <c r="P34" t="s">
        <v>82</v>
      </c>
      <c r="Q34" t="s">
        <v>82</v>
      </c>
    </row>
    <row r="35" spans="1:17" hidden="1" x14ac:dyDescent="0.2">
      <c r="A35" t="s">
        <v>253</v>
      </c>
      <c r="B35" t="s">
        <v>105</v>
      </c>
      <c r="C35" t="s">
        <v>106</v>
      </c>
      <c r="D35" s="13" t="s">
        <v>365</v>
      </c>
      <c r="E35" s="13" t="s">
        <v>365</v>
      </c>
      <c r="F35" s="13" t="s">
        <v>365</v>
      </c>
      <c r="G35" s="13" t="s">
        <v>365</v>
      </c>
      <c r="H35" s="13" t="s">
        <v>365</v>
      </c>
      <c r="I35" s="13">
        <v>0.10857</v>
      </c>
      <c r="J35" s="13">
        <v>0.14859</v>
      </c>
      <c r="K35" s="13">
        <v>0.10828</v>
      </c>
      <c r="L35" s="13">
        <v>0.14346</v>
      </c>
      <c r="M35" s="13">
        <v>7.911E-2</v>
      </c>
      <c r="N35" s="13">
        <v>0.12458</v>
      </c>
      <c r="O35" t="s">
        <v>82</v>
      </c>
      <c r="P35" t="s">
        <v>82</v>
      </c>
      <c r="Q35" t="s">
        <v>187</v>
      </c>
    </row>
    <row r="36" spans="1:17" hidden="1" x14ac:dyDescent="0.2">
      <c r="A36" t="s">
        <v>254</v>
      </c>
      <c r="B36" t="s">
        <v>105</v>
      </c>
      <c r="C36" t="s">
        <v>106</v>
      </c>
      <c r="D36" s="13" t="s">
        <v>365</v>
      </c>
      <c r="E36" s="13" t="s">
        <v>365</v>
      </c>
      <c r="F36" s="13" t="s">
        <v>365</v>
      </c>
      <c r="G36" s="13" t="s">
        <v>365</v>
      </c>
      <c r="H36" s="13" t="s">
        <v>365</v>
      </c>
      <c r="I36" s="13" t="s">
        <v>365</v>
      </c>
      <c r="J36" s="13" t="s">
        <v>365</v>
      </c>
      <c r="K36" s="13" t="s">
        <v>365</v>
      </c>
      <c r="L36" s="13" t="s">
        <v>365</v>
      </c>
      <c r="M36" s="13" t="s">
        <v>365</v>
      </c>
      <c r="N36" s="13">
        <v>0.45948</v>
      </c>
      <c r="O36" t="s">
        <v>366</v>
      </c>
      <c r="P36" t="s">
        <v>366</v>
      </c>
      <c r="Q36" t="s">
        <v>366</v>
      </c>
    </row>
    <row r="37" spans="1:17" ht="30" hidden="1" customHeight="1" x14ac:dyDescent="0.2">
      <c r="A37" t="s">
        <v>239</v>
      </c>
      <c r="B37" t="s">
        <v>105</v>
      </c>
      <c r="C37" t="s">
        <v>107</v>
      </c>
      <c r="D37" s="13">
        <v>0.17011000000000001</v>
      </c>
      <c r="E37" s="13">
        <v>0.15273</v>
      </c>
      <c r="F37" s="13">
        <v>0.14482</v>
      </c>
      <c r="G37" s="13">
        <v>8.9050000000000004E-2</v>
      </c>
      <c r="H37" s="13">
        <v>0.10125000000000001</v>
      </c>
      <c r="I37" s="13">
        <v>9.9440000000000001E-2</v>
      </c>
      <c r="J37" s="13">
        <v>0.1227</v>
      </c>
      <c r="K37" s="13">
        <v>0.10201</v>
      </c>
      <c r="L37" s="13">
        <v>0.10904999999999999</v>
      </c>
      <c r="M37" s="13">
        <v>0.11484</v>
      </c>
      <c r="N37" s="13">
        <v>0.11176999999999999</v>
      </c>
      <c r="O37" t="s">
        <v>126</v>
      </c>
      <c r="P37" t="s">
        <v>82</v>
      </c>
      <c r="Q37" t="s">
        <v>82</v>
      </c>
    </row>
    <row r="38" spans="1:17" hidden="1" x14ac:dyDescent="0.2">
      <c r="A38" t="s">
        <v>241</v>
      </c>
      <c r="B38" t="s">
        <v>105</v>
      </c>
      <c r="C38" t="s">
        <v>107</v>
      </c>
      <c r="D38" s="13">
        <v>0.21564</v>
      </c>
      <c r="E38" s="13">
        <v>0.22469</v>
      </c>
      <c r="F38" s="13">
        <v>0.20738999999999999</v>
      </c>
      <c r="G38" s="13">
        <v>0.17376</v>
      </c>
      <c r="H38" s="13">
        <v>0.14537</v>
      </c>
      <c r="I38" s="13">
        <v>0.11613999999999999</v>
      </c>
      <c r="J38" s="13">
        <v>0.15470999999999999</v>
      </c>
      <c r="K38" s="13">
        <v>0.13494</v>
      </c>
      <c r="L38" s="13">
        <v>0.1235</v>
      </c>
      <c r="M38" s="13">
        <v>0.13592000000000001</v>
      </c>
      <c r="N38" s="13">
        <v>0.11934</v>
      </c>
      <c r="O38" t="s">
        <v>131</v>
      </c>
      <c r="P38" t="s">
        <v>82</v>
      </c>
      <c r="Q38" t="s">
        <v>82</v>
      </c>
    </row>
    <row r="39" spans="1:17" hidden="1" x14ac:dyDescent="0.2">
      <c r="A39" t="s">
        <v>242</v>
      </c>
      <c r="B39" t="s">
        <v>105</v>
      </c>
      <c r="C39" t="s">
        <v>107</v>
      </c>
      <c r="D39" s="13">
        <v>0.11897000000000001</v>
      </c>
      <c r="E39" s="13">
        <v>0.14748</v>
      </c>
      <c r="F39" s="13">
        <v>0.13596</v>
      </c>
      <c r="G39" s="13">
        <v>0.12089999999999999</v>
      </c>
      <c r="H39" s="13">
        <v>8.7999999999999995E-2</v>
      </c>
      <c r="I39" s="13">
        <v>8.133E-2</v>
      </c>
      <c r="J39" s="13">
        <v>6.1510000000000002E-2</v>
      </c>
      <c r="K39" s="13">
        <v>9.1660000000000005E-2</v>
      </c>
      <c r="L39" s="13">
        <v>6.6589999999999996E-2</v>
      </c>
      <c r="M39" s="13">
        <v>7.4069999999999997E-2</v>
      </c>
      <c r="N39" s="13">
        <v>6.8019999999999997E-2</v>
      </c>
      <c r="O39" t="s">
        <v>260</v>
      </c>
      <c r="P39" t="s">
        <v>82</v>
      </c>
      <c r="Q39" t="s">
        <v>82</v>
      </c>
    </row>
    <row r="40" spans="1:17" hidden="1" x14ac:dyDescent="0.2">
      <c r="A40" t="s">
        <v>243</v>
      </c>
      <c r="B40" t="s">
        <v>105</v>
      </c>
      <c r="C40" t="s">
        <v>107</v>
      </c>
      <c r="D40" s="13">
        <v>0.19844000000000001</v>
      </c>
      <c r="E40" s="13">
        <v>0.20946000000000001</v>
      </c>
      <c r="F40" s="13">
        <v>0.20468</v>
      </c>
      <c r="G40" s="13">
        <v>0.18609999999999999</v>
      </c>
      <c r="H40" s="13">
        <v>0.15221000000000001</v>
      </c>
      <c r="I40" s="13">
        <v>0.12428</v>
      </c>
      <c r="J40" s="13">
        <v>0.11137</v>
      </c>
      <c r="K40" s="13">
        <v>0.13067999999999999</v>
      </c>
      <c r="L40" s="13">
        <v>0.11667</v>
      </c>
      <c r="M40" s="13">
        <v>0.13286999999999999</v>
      </c>
      <c r="N40" s="13">
        <v>0.13478999999999999</v>
      </c>
      <c r="O40" t="s">
        <v>126</v>
      </c>
      <c r="P40" t="s">
        <v>82</v>
      </c>
      <c r="Q40" t="s">
        <v>82</v>
      </c>
    </row>
    <row r="41" spans="1:17" hidden="1" x14ac:dyDescent="0.2">
      <c r="A41" t="s">
        <v>244</v>
      </c>
      <c r="B41" t="s">
        <v>105</v>
      </c>
      <c r="C41" t="s">
        <v>107</v>
      </c>
      <c r="D41" s="13">
        <v>7.4050000000000005E-2</v>
      </c>
      <c r="E41" s="13">
        <v>9.9460000000000007E-2</v>
      </c>
      <c r="F41" s="13">
        <v>9.146E-2</v>
      </c>
      <c r="G41" s="13">
        <v>7.0819999999999994E-2</v>
      </c>
      <c r="H41" s="13">
        <v>6.2820000000000001E-2</v>
      </c>
      <c r="I41" s="13">
        <v>5.3440000000000001E-2</v>
      </c>
      <c r="J41" s="13">
        <v>5.5899999999999998E-2</v>
      </c>
      <c r="K41" s="13">
        <v>5.7770000000000002E-2</v>
      </c>
      <c r="L41" s="13">
        <v>5.8540000000000002E-2</v>
      </c>
      <c r="M41" s="13">
        <v>5.3879999999999997E-2</v>
      </c>
      <c r="N41" s="13">
        <v>6.8309999999999996E-2</v>
      </c>
      <c r="O41" t="s">
        <v>82</v>
      </c>
      <c r="P41" t="s">
        <v>82</v>
      </c>
      <c r="Q41" t="s">
        <v>82</v>
      </c>
    </row>
    <row r="42" spans="1:17" hidden="1" x14ac:dyDescent="0.2">
      <c r="A42" t="s">
        <v>245</v>
      </c>
      <c r="B42" t="s">
        <v>105</v>
      </c>
      <c r="C42" t="s">
        <v>107</v>
      </c>
      <c r="D42" s="13">
        <v>3.218E-2</v>
      </c>
      <c r="E42" s="13">
        <v>6.386E-2</v>
      </c>
      <c r="F42" s="13">
        <v>4.9439999999999998E-2</v>
      </c>
      <c r="G42" s="13">
        <v>4.4929999999999998E-2</v>
      </c>
      <c r="H42" s="13">
        <v>3.9100000000000003E-2</v>
      </c>
      <c r="I42" s="13">
        <v>4.3450000000000003E-2</v>
      </c>
      <c r="J42" s="13">
        <v>4.725E-2</v>
      </c>
      <c r="K42" s="13">
        <v>2.9770000000000001E-2</v>
      </c>
      <c r="L42" s="13">
        <v>4.8750000000000002E-2</v>
      </c>
      <c r="M42" s="13">
        <v>7.3580000000000007E-2</v>
      </c>
      <c r="N42" s="13">
        <v>7.0319999999999994E-2</v>
      </c>
      <c r="O42" t="s">
        <v>261</v>
      </c>
      <c r="P42" t="s">
        <v>82</v>
      </c>
      <c r="Q42" t="s">
        <v>82</v>
      </c>
    </row>
    <row r="43" spans="1:17" hidden="1" x14ac:dyDescent="0.2">
      <c r="A43" t="s">
        <v>247</v>
      </c>
      <c r="B43" t="s">
        <v>105</v>
      </c>
      <c r="C43" t="s">
        <v>107</v>
      </c>
      <c r="D43" s="13">
        <v>0.46733999999999998</v>
      </c>
      <c r="E43" s="13">
        <v>0.48995</v>
      </c>
      <c r="F43" s="13">
        <v>0.48291000000000001</v>
      </c>
      <c r="G43" s="13">
        <v>0.45632</v>
      </c>
      <c r="H43" s="13">
        <v>0.43572</v>
      </c>
      <c r="I43" s="13">
        <v>0.37927</v>
      </c>
      <c r="J43" s="13">
        <v>0.38200000000000001</v>
      </c>
      <c r="K43" s="13">
        <v>0.44213999999999998</v>
      </c>
      <c r="L43" s="13">
        <v>0.45030999999999999</v>
      </c>
      <c r="M43" s="13">
        <v>0.45812000000000003</v>
      </c>
      <c r="N43" s="13">
        <v>0.46637000000000001</v>
      </c>
      <c r="O43" t="s">
        <v>82</v>
      </c>
      <c r="P43" t="s">
        <v>82</v>
      </c>
      <c r="Q43" t="s">
        <v>82</v>
      </c>
    </row>
    <row r="44" spans="1:17" hidden="1" x14ac:dyDescent="0.2">
      <c r="A44" t="s">
        <v>248</v>
      </c>
      <c r="B44" t="s">
        <v>105</v>
      </c>
      <c r="C44" t="s">
        <v>107</v>
      </c>
      <c r="D44" s="13">
        <v>0.46540999999999999</v>
      </c>
      <c r="E44" s="13">
        <v>0.47946</v>
      </c>
      <c r="F44" s="13">
        <v>0.45884999999999998</v>
      </c>
      <c r="G44" s="13">
        <v>0.42288999999999999</v>
      </c>
      <c r="H44" s="13">
        <v>0.33967999999999998</v>
      </c>
      <c r="I44" s="13">
        <v>0.30682999999999999</v>
      </c>
      <c r="J44" s="13">
        <v>0.30182999999999999</v>
      </c>
      <c r="K44" s="13">
        <v>0.33867000000000003</v>
      </c>
      <c r="L44" s="13">
        <v>0.34488999999999997</v>
      </c>
      <c r="M44" s="13">
        <v>0.32257000000000002</v>
      </c>
      <c r="N44" s="13">
        <v>0.35121999999999998</v>
      </c>
      <c r="O44" t="s">
        <v>125</v>
      </c>
      <c r="P44" t="s">
        <v>82</v>
      </c>
      <c r="Q44" t="s">
        <v>82</v>
      </c>
    </row>
    <row r="45" spans="1:17" hidden="1" x14ac:dyDescent="0.2">
      <c r="A45" t="s">
        <v>249</v>
      </c>
      <c r="B45" t="s">
        <v>105</v>
      </c>
      <c r="C45" t="s">
        <v>107</v>
      </c>
      <c r="D45" s="13">
        <v>0.28205999999999998</v>
      </c>
      <c r="E45" s="13">
        <v>0.26634999999999998</v>
      </c>
      <c r="F45" s="13">
        <v>0.25105</v>
      </c>
      <c r="G45" s="13">
        <v>0.2157</v>
      </c>
      <c r="H45" s="13">
        <v>0.15609999999999999</v>
      </c>
      <c r="I45" s="13">
        <v>0.12725</v>
      </c>
      <c r="J45" s="13">
        <v>0.13652</v>
      </c>
      <c r="K45" s="13">
        <v>0.12093</v>
      </c>
      <c r="L45" s="13">
        <v>0.14147999999999999</v>
      </c>
      <c r="M45" s="13">
        <v>0.15532000000000001</v>
      </c>
      <c r="N45" s="13">
        <v>0.14205000000000001</v>
      </c>
      <c r="O45" t="s">
        <v>168</v>
      </c>
      <c r="P45" t="s">
        <v>82</v>
      </c>
      <c r="Q45" t="s">
        <v>82</v>
      </c>
    </row>
    <row r="46" spans="1:17" hidden="1" x14ac:dyDescent="0.2">
      <c r="A46" t="s">
        <v>250</v>
      </c>
      <c r="B46" t="s">
        <v>105</v>
      </c>
      <c r="C46" t="s">
        <v>107</v>
      </c>
      <c r="D46" s="13" t="s">
        <v>365</v>
      </c>
      <c r="E46" s="13">
        <v>0.22411</v>
      </c>
      <c r="F46" s="13">
        <v>0.21854000000000001</v>
      </c>
      <c r="G46" s="13">
        <v>0.16669999999999999</v>
      </c>
      <c r="H46" s="13">
        <v>0.1244</v>
      </c>
      <c r="I46" s="13">
        <v>0.10048</v>
      </c>
      <c r="J46" s="13">
        <v>0.12139999999999999</v>
      </c>
      <c r="K46" s="13">
        <v>0.12801999999999999</v>
      </c>
      <c r="L46" s="13">
        <v>0.12434000000000001</v>
      </c>
      <c r="M46" s="13">
        <v>0.12434000000000001</v>
      </c>
      <c r="N46" s="13">
        <v>0.1326</v>
      </c>
      <c r="O46" t="s">
        <v>123</v>
      </c>
      <c r="P46" t="s">
        <v>82</v>
      </c>
      <c r="Q46" t="s">
        <v>82</v>
      </c>
    </row>
    <row r="47" spans="1:17" hidden="1" x14ac:dyDescent="0.2">
      <c r="A47" t="s">
        <v>251</v>
      </c>
      <c r="B47" t="s">
        <v>105</v>
      </c>
      <c r="C47" t="s">
        <v>107</v>
      </c>
      <c r="D47" s="13" t="s">
        <v>365</v>
      </c>
      <c r="E47" s="13" t="s">
        <v>365</v>
      </c>
      <c r="F47" s="13" t="s">
        <v>365</v>
      </c>
      <c r="G47" s="13">
        <v>0.26884000000000002</v>
      </c>
      <c r="H47" s="13">
        <v>0.20830000000000001</v>
      </c>
      <c r="I47" s="13">
        <v>0.18817999999999999</v>
      </c>
      <c r="J47" s="13">
        <v>0.20121</v>
      </c>
      <c r="K47" s="13">
        <v>0.19652</v>
      </c>
      <c r="L47" s="13">
        <v>0.19935</v>
      </c>
      <c r="M47" s="13">
        <v>0.17354</v>
      </c>
      <c r="N47" s="13">
        <v>0.18826999999999999</v>
      </c>
      <c r="O47" t="s">
        <v>81</v>
      </c>
      <c r="P47" t="s">
        <v>82</v>
      </c>
      <c r="Q47" t="s">
        <v>82</v>
      </c>
    </row>
    <row r="48" spans="1:17" hidden="1" x14ac:dyDescent="0.2">
      <c r="A48" t="s">
        <v>252</v>
      </c>
      <c r="B48" t="s">
        <v>105</v>
      </c>
      <c r="C48" t="s">
        <v>107</v>
      </c>
      <c r="D48" s="13" t="s">
        <v>365</v>
      </c>
      <c r="E48" s="13" t="s">
        <v>365</v>
      </c>
      <c r="F48" s="13" t="s">
        <v>365</v>
      </c>
      <c r="G48" s="13">
        <v>0.15182000000000001</v>
      </c>
      <c r="H48" s="13">
        <v>9.9409999999999998E-2</v>
      </c>
      <c r="I48" s="13">
        <v>9.7360000000000002E-2</v>
      </c>
      <c r="J48" s="13">
        <v>0.10372000000000001</v>
      </c>
      <c r="K48" s="13">
        <v>9.5469999999999999E-2</v>
      </c>
      <c r="L48" s="13">
        <v>9.9220000000000003E-2</v>
      </c>
      <c r="M48" s="13">
        <v>0.10181</v>
      </c>
      <c r="N48" s="13">
        <v>0.10009999999999999</v>
      </c>
      <c r="O48" t="s">
        <v>262</v>
      </c>
      <c r="P48" t="s">
        <v>82</v>
      </c>
      <c r="Q48" t="s">
        <v>82</v>
      </c>
    </row>
    <row r="49" spans="1:17" hidden="1" x14ac:dyDescent="0.2">
      <c r="A49" t="s">
        <v>253</v>
      </c>
      <c r="B49" t="s">
        <v>105</v>
      </c>
      <c r="C49" t="s">
        <v>107</v>
      </c>
      <c r="D49" s="13" t="s">
        <v>365</v>
      </c>
      <c r="E49" s="13" t="s">
        <v>365</v>
      </c>
      <c r="F49" s="13" t="s">
        <v>365</v>
      </c>
      <c r="G49" s="13" t="s">
        <v>365</v>
      </c>
      <c r="H49" s="13" t="s">
        <v>365</v>
      </c>
      <c r="I49" s="13">
        <v>0.14130999999999999</v>
      </c>
      <c r="J49" s="13">
        <v>0.12506</v>
      </c>
      <c r="K49" s="13">
        <v>0.13841999999999999</v>
      </c>
      <c r="L49" s="13">
        <v>0.11989</v>
      </c>
      <c r="M49" s="13">
        <v>0.10979</v>
      </c>
      <c r="N49" s="13">
        <v>0.11584999999999999</v>
      </c>
      <c r="O49" t="s">
        <v>82</v>
      </c>
      <c r="P49" t="s">
        <v>82</v>
      </c>
      <c r="Q49" t="s">
        <v>82</v>
      </c>
    </row>
    <row r="50" spans="1:17" hidden="1" x14ac:dyDescent="0.2">
      <c r="A50" t="s">
        <v>254</v>
      </c>
      <c r="B50" t="s">
        <v>105</v>
      </c>
      <c r="C50" t="s">
        <v>107</v>
      </c>
      <c r="D50" s="13" t="s">
        <v>365</v>
      </c>
      <c r="E50" s="13" t="s">
        <v>365</v>
      </c>
      <c r="F50" s="13" t="s">
        <v>365</v>
      </c>
      <c r="G50" s="13" t="s">
        <v>365</v>
      </c>
      <c r="H50" s="13" t="s">
        <v>365</v>
      </c>
      <c r="I50" s="13" t="s">
        <v>365</v>
      </c>
      <c r="J50" s="13" t="s">
        <v>365</v>
      </c>
      <c r="K50" s="13" t="s">
        <v>365</v>
      </c>
      <c r="L50" s="13" t="s">
        <v>365</v>
      </c>
      <c r="M50" s="13" t="s">
        <v>365</v>
      </c>
      <c r="N50" s="13">
        <v>0.50888999999999995</v>
      </c>
      <c r="O50" t="s">
        <v>366</v>
      </c>
      <c r="P50" t="s">
        <v>366</v>
      </c>
      <c r="Q50" t="s">
        <v>366</v>
      </c>
    </row>
    <row r="51" spans="1:17" ht="15.75" hidden="1" x14ac:dyDescent="0.25">
      <c r="A51" s="6" t="s">
        <v>66</v>
      </c>
      <c r="B51" s="6" t="s">
        <v>105</v>
      </c>
      <c r="C51" s="6" t="s">
        <v>106</v>
      </c>
      <c r="D51" s="8">
        <v>1760</v>
      </c>
      <c r="E51" s="8">
        <v>1780</v>
      </c>
      <c r="F51" s="8">
        <v>1360</v>
      </c>
      <c r="G51" s="8">
        <v>1260</v>
      </c>
      <c r="H51" s="8">
        <v>1300</v>
      </c>
      <c r="I51" s="8">
        <v>640</v>
      </c>
      <c r="J51" s="8">
        <v>620</v>
      </c>
      <c r="K51" s="8">
        <v>620</v>
      </c>
      <c r="L51" s="8">
        <v>630</v>
      </c>
      <c r="M51" s="8">
        <v>630</v>
      </c>
      <c r="N51" s="8">
        <v>780</v>
      </c>
      <c r="O51" s="6"/>
      <c r="P51" s="6"/>
      <c r="Q51" s="6"/>
    </row>
    <row r="52" spans="1:17" ht="15.75" hidden="1" x14ac:dyDescent="0.25">
      <c r="A52" s="6" t="s">
        <v>66</v>
      </c>
      <c r="B52" s="6" t="s">
        <v>105</v>
      </c>
      <c r="C52" s="6" t="s">
        <v>107</v>
      </c>
      <c r="D52" s="8">
        <v>2270</v>
      </c>
      <c r="E52" s="8">
        <v>2220</v>
      </c>
      <c r="F52" s="8">
        <v>1870</v>
      </c>
      <c r="G52" s="8">
        <v>1760</v>
      </c>
      <c r="H52" s="8">
        <v>1550</v>
      </c>
      <c r="I52" s="8">
        <v>750</v>
      </c>
      <c r="J52" s="8">
        <v>760</v>
      </c>
      <c r="K52" s="8">
        <v>780</v>
      </c>
      <c r="L52" s="8">
        <v>810</v>
      </c>
      <c r="M52" s="8">
        <v>750</v>
      </c>
      <c r="N52" s="8">
        <v>910</v>
      </c>
      <c r="O52" s="6"/>
      <c r="P52" s="6"/>
      <c r="Q52" s="6"/>
    </row>
    <row r="53" spans="1:17" ht="30" hidden="1" customHeight="1" x14ac:dyDescent="0.2">
      <c r="A53" t="s">
        <v>239</v>
      </c>
      <c r="B53" t="s">
        <v>108</v>
      </c>
      <c r="C53" t="s">
        <v>109</v>
      </c>
      <c r="D53" s="13">
        <v>0.15706999999999999</v>
      </c>
      <c r="E53" s="13">
        <v>0.14469000000000001</v>
      </c>
      <c r="F53" s="13">
        <v>0.16039999999999999</v>
      </c>
      <c r="G53" s="13">
        <v>8.4190000000000001E-2</v>
      </c>
      <c r="H53" s="13">
        <v>9.5689999999999997E-2</v>
      </c>
      <c r="I53" s="13">
        <v>7.571E-2</v>
      </c>
      <c r="J53" s="13">
        <v>7.5029999999999999E-2</v>
      </c>
      <c r="K53" s="13">
        <v>5.5010000000000003E-2</v>
      </c>
      <c r="L53" s="13">
        <v>8.4709999999999994E-2</v>
      </c>
      <c r="M53" s="13">
        <v>9.0149999999999994E-2</v>
      </c>
      <c r="N53" s="13">
        <v>8.4919999999999995E-2</v>
      </c>
      <c r="O53" t="s">
        <v>82</v>
      </c>
      <c r="P53" t="s">
        <v>82</v>
      </c>
      <c r="Q53" t="s">
        <v>82</v>
      </c>
    </row>
    <row r="54" spans="1:17" hidden="1" x14ac:dyDescent="0.2">
      <c r="A54" t="s">
        <v>241</v>
      </c>
      <c r="B54" t="s">
        <v>108</v>
      </c>
      <c r="C54" t="s">
        <v>109</v>
      </c>
      <c r="D54" s="13">
        <v>0.22192000000000001</v>
      </c>
      <c r="E54" s="13">
        <v>0.20962</v>
      </c>
      <c r="F54" s="13">
        <v>0.23826</v>
      </c>
      <c r="G54" s="13">
        <v>0.19444</v>
      </c>
      <c r="H54" s="13">
        <v>0.12411999999999999</v>
      </c>
      <c r="I54" s="13">
        <v>0.10747</v>
      </c>
      <c r="J54" s="13">
        <v>0.17158999999999999</v>
      </c>
      <c r="K54" s="13">
        <v>8.5519999999999999E-2</v>
      </c>
      <c r="L54" s="13">
        <v>0.12195</v>
      </c>
      <c r="M54" s="13">
        <v>0.15836</v>
      </c>
      <c r="N54" s="13">
        <v>0.1169</v>
      </c>
      <c r="O54" t="s">
        <v>82</v>
      </c>
      <c r="P54" t="s">
        <v>82</v>
      </c>
      <c r="Q54" t="s">
        <v>82</v>
      </c>
    </row>
    <row r="55" spans="1:17" hidden="1" x14ac:dyDescent="0.2">
      <c r="A55" t="s">
        <v>242</v>
      </c>
      <c r="B55" t="s">
        <v>108</v>
      </c>
      <c r="C55" t="s">
        <v>109</v>
      </c>
      <c r="D55" s="13">
        <v>0.11293</v>
      </c>
      <c r="E55" s="13">
        <v>0.18234</v>
      </c>
      <c r="F55" s="13">
        <v>0.23563000000000001</v>
      </c>
      <c r="G55" s="13">
        <v>0.20741000000000001</v>
      </c>
      <c r="H55" s="13">
        <v>0.13497000000000001</v>
      </c>
      <c r="I55" s="13">
        <v>6.4829999999999999E-2</v>
      </c>
      <c r="J55" s="13">
        <v>3.5099999999999999E-2</v>
      </c>
      <c r="K55" s="13">
        <v>0.13264000000000001</v>
      </c>
      <c r="L55" s="13">
        <v>0.11047</v>
      </c>
      <c r="M55" s="13">
        <v>0.11824999999999999</v>
      </c>
      <c r="N55" s="13">
        <v>7.0440000000000003E-2</v>
      </c>
      <c r="O55" t="s">
        <v>82</v>
      </c>
      <c r="P55" t="s">
        <v>82</v>
      </c>
      <c r="Q55" t="s">
        <v>82</v>
      </c>
    </row>
    <row r="56" spans="1:17" hidden="1" x14ac:dyDescent="0.2">
      <c r="A56" t="s">
        <v>243</v>
      </c>
      <c r="B56" t="s">
        <v>108</v>
      </c>
      <c r="C56" t="s">
        <v>109</v>
      </c>
      <c r="D56" s="13">
        <v>0.31884000000000001</v>
      </c>
      <c r="E56" s="13">
        <v>0.31730000000000003</v>
      </c>
      <c r="F56" s="13">
        <v>0.34177999999999997</v>
      </c>
      <c r="G56" s="13">
        <v>0.31281999999999999</v>
      </c>
      <c r="H56" s="13">
        <v>0.21901000000000001</v>
      </c>
      <c r="I56" s="13">
        <v>0.13575999999999999</v>
      </c>
      <c r="J56" s="13">
        <v>0.17804</v>
      </c>
      <c r="K56" s="13">
        <v>0.18124000000000001</v>
      </c>
      <c r="L56" s="13">
        <v>0.18844</v>
      </c>
      <c r="M56" s="13">
        <v>0.17563999999999999</v>
      </c>
      <c r="N56" s="13">
        <v>0.25650000000000001</v>
      </c>
      <c r="O56" t="s">
        <v>82</v>
      </c>
      <c r="P56" t="s">
        <v>82</v>
      </c>
      <c r="Q56" t="s">
        <v>82</v>
      </c>
    </row>
    <row r="57" spans="1:17" hidden="1" x14ac:dyDescent="0.2">
      <c r="A57" t="s">
        <v>244</v>
      </c>
      <c r="B57" t="s">
        <v>108</v>
      </c>
      <c r="C57" t="s">
        <v>109</v>
      </c>
      <c r="D57" s="13">
        <v>0.10351</v>
      </c>
      <c r="E57" s="13">
        <v>0.14671000000000001</v>
      </c>
      <c r="F57" s="13">
        <v>0.12544</v>
      </c>
      <c r="G57" s="13">
        <v>0.11409</v>
      </c>
      <c r="H57" s="13">
        <v>0.10038999999999999</v>
      </c>
      <c r="I57" s="13">
        <v>4.922E-2</v>
      </c>
      <c r="J57" s="13">
        <v>2.8479999999999998E-2</v>
      </c>
      <c r="K57" s="13">
        <v>0.11458</v>
      </c>
      <c r="L57" s="13">
        <v>9.035E-2</v>
      </c>
      <c r="M57" s="13">
        <v>8.8099999999999998E-2</v>
      </c>
      <c r="N57" s="13">
        <v>7.5190000000000007E-2</v>
      </c>
      <c r="O57" t="s">
        <v>82</v>
      </c>
      <c r="P57" t="s">
        <v>82</v>
      </c>
      <c r="Q57" t="s">
        <v>82</v>
      </c>
    </row>
    <row r="58" spans="1:17" hidden="1" x14ac:dyDescent="0.2">
      <c r="A58" t="s">
        <v>245</v>
      </c>
      <c r="B58" t="s">
        <v>108</v>
      </c>
      <c r="C58" t="s">
        <v>109</v>
      </c>
      <c r="D58" s="13">
        <v>5.2949999999999997E-2</v>
      </c>
      <c r="E58" s="13">
        <v>7.3319999999999996E-2</v>
      </c>
      <c r="F58" s="13">
        <v>8.5999999999999993E-2</v>
      </c>
      <c r="G58" s="13">
        <v>9.3780000000000002E-2</v>
      </c>
      <c r="H58" s="13">
        <v>6.1890000000000001E-2</v>
      </c>
      <c r="I58" s="13">
        <v>5.7549999999999997E-2</v>
      </c>
      <c r="J58" s="13">
        <v>5.3999999999999999E-2</v>
      </c>
      <c r="K58" s="13">
        <v>6.139E-2</v>
      </c>
      <c r="L58" s="13">
        <v>0.13569999999999999</v>
      </c>
      <c r="M58" s="13">
        <v>0.21102000000000001</v>
      </c>
      <c r="N58" s="13">
        <v>0.14401</v>
      </c>
      <c r="O58" t="s">
        <v>82</v>
      </c>
      <c r="P58" t="s">
        <v>82</v>
      </c>
      <c r="Q58" t="s">
        <v>82</v>
      </c>
    </row>
    <row r="59" spans="1:17" hidden="1" x14ac:dyDescent="0.2">
      <c r="A59" t="s">
        <v>247</v>
      </c>
      <c r="B59" t="s">
        <v>108</v>
      </c>
      <c r="C59" t="s">
        <v>109</v>
      </c>
      <c r="D59" s="13">
        <v>0.52936000000000005</v>
      </c>
      <c r="E59" s="13">
        <v>0.55532000000000004</v>
      </c>
      <c r="F59" s="13">
        <v>0.53803999999999996</v>
      </c>
      <c r="G59" s="13">
        <v>0.47661999999999999</v>
      </c>
      <c r="H59" s="13">
        <v>0.47151999999999999</v>
      </c>
      <c r="I59" s="13">
        <v>0.46040999999999999</v>
      </c>
      <c r="J59" s="13">
        <v>0.44782</v>
      </c>
      <c r="K59" s="13">
        <v>0.51822999999999997</v>
      </c>
      <c r="L59" s="13">
        <v>0.53844000000000003</v>
      </c>
      <c r="M59" s="13">
        <v>0.50546000000000002</v>
      </c>
      <c r="N59" s="13">
        <v>0.55857999999999997</v>
      </c>
      <c r="O59" t="s">
        <v>82</v>
      </c>
      <c r="P59" t="s">
        <v>82</v>
      </c>
      <c r="Q59" t="s">
        <v>82</v>
      </c>
    </row>
    <row r="60" spans="1:17" hidden="1" x14ac:dyDescent="0.2">
      <c r="A60" t="s">
        <v>248</v>
      </c>
      <c r="B60" t="s">
        <v>108</v>
      </c>
      <c r="C60" t="s">
        <v>109</v>
      </c>
      <c r="D60" s="13">
        <v>0.59004999999999996</v>
      </c>
      <c r="E60" s="13">
        <v>0.60818000000000005</v>
      </c>
      <c r="F60" s="13">
        <v>0.59411000000000003</v>
      </c>
      <c r="G60" s="13">
        <v>0.63436000000000003</v>
      </c>
      <c r="H60" s="13">
        <v>0.53710000000000002</v>
      </c>
      <c r="I60" s="13">
        <v>0.37463999999999997</v>
      </c>
      <c r="J60" s="13">
        <v>0.43609999999999999</v>
      </c>
      <c r="K60" s="13">
        <v>0.40545999999999999</v>
      </c>
      <c r="L60" s="13">
        <v>0.50419999999999998</v>
      </c>
      <c r="M60" s="13">
        <v>0.49581999999999998</v>
      </c>
      <c r="N60" s="13">
        <v>0.47936000000000001</v>
      </c>
      <c r="O60" t="s">
        <v>82</v>
      </c>
      <c r="P60" t="s">
        <v>82</v>
      </c>
      <c r="Q60" t="s">
        <v>82</v>
      </c>
    </row>
    <row r="61" spans="1:17" hidden="1" x14ac:dyDescent="0.2">
      <c r="A61" t="s">
        <v>249</v>
      </c>
      <c r="B61" t="s">
        <v>108</v>
      </c>
      <c r="C61" t="s">
        <v>109</v>
      </c>
      <c r="D61" s="13">
        <v>0.3921</v>
      </c>
      <c r="E61" s="13">
        <v>0.43142999999999998</v>
      </c>
      <c r="F61" s="13">
        <v>0.39373000000000002</v>
      </c>
      <c r="G61" s="13">
        <v>0.35426999999999997</v>
      </c>
      <c r="H61" s="13">
        <v>0.24213000000000001</v>
      </c>
      <c r="I61" s="13">
        <v>0.10278</v>
      </c>
      <c r="J61" s="13">
        <v>0.20007</v>
      </c>
      <c r="K61" s="13">
        <v>0.19644</v>
      </c>
      <c r="L61" s="13">
        <v>0.19198000000000001</v>
      </c>
      <c r="M61" s="13">
        <v>0.21485000000000001</v>
      </c>
      <c r="N61" s="13">
        <v>0.17133999999999999</v>
      </c>
      <c r="O61" t="s">
        <v>263</v>
      </c>
      <c r="P61" t="s">
        <v>82</v>
      </c>
      <c r="Q61" t="s">
        <v>82</v>
      </c>
    </row>
    <row r="62" spans="1:17" hidden="1" x14ac:dyDescent="0.2">
      <c r="A62" t="s">
        <v>250</v>
      </c>
      <c r="B62" t="s">
        <v>108</v>
      </c>
      <c r="C62" t="s">
        <v>109</v>
      </c>
      <c r="D62" s="13" t="s">
        <v>365</v>
      </c>
      <c r="E62" s="13">
        <v>0.27444000000000002</v>
      </c>
      <c r="F62" s="13">
        <v>0.33383000000000002</v>
      </c>
      <c r="G62" s="13">
        <v>0.24498</v>
      </c>
      <c r="H62" s="13">
        <v>0.14227999999999999</v>
      </c>
      <c r="I62" s="13">
        <v>9.5860000000000001E-2</v>
      </c>
      <c r="J62" s="13">
        <v>0.16947999999999999</v>
      </c>
      <c r="K62" s="13">
        <v>0.12722</v>
      </c>
      <c r="L62" s="13">
        <v>0.11455</v>
      </c>
      <c r="M62" s="13">
        <v>0.20896999999999999</v>
      </c>
      <c r="N62" s="13">
        <v>0.22245000000000001</v>
      </c>
      <c r="O62" t="s">
        <v>82</v>
      </c>
      <c r="P62" t="s">
        <v>82</v>
      </c>
      <c r="Q62" t="s">
        <v>82</v>
      </c>
    </row>
    <row r="63" spans="1:17" hidden="1" x14ac:dyDescent="0.2">
      <c r="A63" t="s">
        <v>251</v>
      </c>
      <c r="B63" t="s">
        <v>108</v>
      </c>
      <c r="C63" t="s">
        <v>109</v>
      </c>
      <c r="D63" s="13" t="s">
        <v>365</v>
      </c>
      <c r="E63" s="13" t="s">
        <v>365</v>
      </c>
      <c r="F63" s="13" t="s">
        <v>365</v>
      </c>
      <c r="G63" s="13">
        <v>0.27189999999999998</v>
      </c>
      <c r="H63" s="13">
        <v>0.24611</v>
      </c>
      <c r="I63" s="13">
        <v>0.15851000000000001</v>
      </c>
      <c r="J63" s="13">
        <v>0.23629</v>
      </c>
      <c r="K63" s="13">
        <v>0.18095</v>
      </c>
      <c r="L63" s="13">
        <v>0.20383000000000001</v>
      </c>
      <c r="M63" s="13">
        <v>0.18240000000000001</v>
      </c>
      <c r="N63" s="13">
        <v>0.22095000000000001</v>
      </c>
      <c r="O63" t="s">
        <v>82</v>
      </c>
      <c r="P63" t="s">
        <v>82</v>
      </c>
      <c r="Q63" t="s">
        <v>82</v>
      </c>
    </row>
    <row r="64" spans="1:17" hidden="1" x14ac:dyDescent="0.2">
      <c r="A64" t="s">
        <v>252</v>
      </c>
      <c r="B64" t="s">
        <v>108</v>
      </c>
      <c r="C64" t="s">
        <v>109</v>
      </c>
      <c r="D64" s="13" t="s">
        <v>365</v>
      </c>
      <c r="E64" s="13" t="s">
        <v>365</v>
      </c>
      <c r="F64" s="13" t="s">
        <v>365</v>
      </c>
      <c r="G64" s="13">
        <v>0.21684999999999999</v>
      </c>
      <c r="H64" s="13">
        <v>0.17665</v>
      </c>
      <c r="I64" s="13">
        <v>5.5320000000000001E-2</v>
      </c>
      <c r="J64" s="13">
        <v>0.13988</v>
      </c>
      <c r="K64" s="13">
        <v>0.14696000000000001</v>
      </c>
      <c r="L64" s="13">
        <v>0.11040999999999999</v>
      </c>
      <c r="M64" s="13">
        <v>0.12776000000000001</v>
      </c>
      <c r="N64" s="13">
        <v>0.11967</v>
      </c>
      <c r="O64" t="s">
        <v>82</v>
      </c>
      <c r="P64" t="s">
        <v>82</v>
      </c>
      <c r="Q64" t="s">
        <v>82</v>
      </c>
    </row>
    <row r="65" spans="1:17" hidden="1" x14ac:dyDescent="0.2">
      <c r="A65" t="s">
        <v>253</v>
      </c>
      <c r="B65" t="s">
        <v>108</v>
      </c>
      <c r="C65" t="s">
        <v>109</v>
      </c>
      <c r="D65" s="13" t="s">
        <v>365</v>
      </c>
      <c r="E65" s="13" t="s">
        <v>365</v>
      </c>
      <c r="F65" s="13" t="s">
        <v>365</v>
      </c>
      <c r="G65" s="13" t="s">
        <v>365</v>
      </c>
      <c r="H65" s="13" t="s">
        <v>365</v>
      </c>
      <c r="I65" s="13">
        <v>0.19905</v>
      </c>
      <c r="J65" s="13">
        <v>0.16153999999999999</v>
      </c>
      <c r="K65" s="13">
        <v>0.12329</v>
      </c>
      <c r="L65" s="13">
        <v>0.13078000000000001</v>
      </c>
      <c r="M65" s="13">
        <v>0.13900000000000001</v>
      </c>
      <c r="N65" s="13">
        <v>0.22545999999999999</v>
      </c>
      <c r="O65" t="s">
        <v>82</v>
      </c>
      <c r="P65" t="s">
        <v>82</v>
      </c>
      <c r="Q65" t="s">
        <v>82</v>
      </c>
    </row>
    <row r="66" spans="1:17" hidden="1" x14ac:dyDescent="0.2">
      <c r="A66" t="s">
        <v>254</v>
      </c>
      <c r="B66" t="s">
        <v>108</v>
      </c>
      <c r="C66" t="s">
        <v>109</v>
      </c>
      <c r="D66" s="13" t="s">
        <v>365</v>
      </c>
      <c r="E66" s="13" t="s">
        <v>365</v>
      </c>
      <c r="F66" s="13" t="s">
        <v>365</v>
      </c>
      <c r="G66" s="13" t="s">
        <v>365</v>
      </c>
      <c r="H66" s="13" t="s">
        <v>365</v>
      </c>
      <c r="I66" s="13" t="s">
        <v>365</v>
      </c>
      <c r="J66" s="13" t="s">
        <v>365</v>
      </c>
      <c r="K66" s="13" t="s">
        <v>365</v>
      </c>
      <c r="L66" s="13" t="s">
        <v>365</v>
      </c>
      <c r="M66" s="13" t="s">
        <v>365</v>
      </c>
      <c r="N66" s="13">
        <v>0.72323999999999999</v>
      </c>
      <c r="O66" t="s">
        <v>366</v>
      </c>
      <c r="P66" t="s">
        <v>366</v>
      </c>
      <c r="Q66" t="s">
        <v>366</v>
      </c>
    </row>
    <row r="67" spans="1:17" ht="30" hidden="1" customHeight="1" x14ac:dyDescent="0.2">
      <c r="A67" t="s">
        <v>239</v>
      </c>
      <c r="B67" t="s">
        <v>108</v>
      </c>
      <c r="C67" t="s">
        <v>110</v>
      </c>
      <c r="D67" s="13">
        <v>0.15090999999999999</v>
      </c>
      <c r="E67" s="13">
        <v>0.14534</v>
      </c>
      <c r="F67" s="13">
        <v>0.1341</v>
      </c>
      <c r="G67" s="13">
        <v>9.3039999999999998E-2</v>
      </c>
      <c r="H67" s="13">
        <v>8.8819999999999996E-2</v>
      </c>
      <c r="I67" s="13">
        <v>8.8889999999999997E-2</v>
      </c>
      <c r="J67" s="13">
        <v>0.13983999999999999</v>
      </c>
      <c r="K67" s="13">
        <v>0.10108</v>
      </c>
      <c r="L67" s="13">
        <v>9.0730000000000005E-2</v>
      </c>
      <c r="M67" s="13">
        <v>0.11475</v>
      </c>
      <c r="N67" s="13">
        <v>0.15426000000000001</v>
      </c>
      <c r="O67" t="s">
        <v>82</v>
      </c>
      <c r="P67" t="s">
        <v>264</v>
      </c>
      <c r="Q67" t="s">
        <v>82</v>
      </c>
    </row>
    <row r="68" spans="1:17" hidden="1" x14ac:dyDescent="0.2">
      <c r="A68" t="s">
        <v>241</v>
      </c>
      <c r="B68" t="s">
        <v>108</v>
      </c>
      <c r="C68" t="s">
        <v>110</v>
      </c>
      <c r="D68" s="13">
        <v>0.22986000000000001</v>
      </c>
      <c r="E68" s="13">
        <v>0.24889</v>
      </c>
      <c r="F68" s="13">
        <v>0.23707</v>
      </c>
      <c r="G68" s="13">
        <v>0.16838</v>
      </c>
      <c r="H68" s="13">
        <v>0.18728</v>
      </c>
      <c r="I68" s="13">
        <v>0.11506</v>
      </c>
      <c r="J68" s="13">
        <v>0.19711000000000001</v>
      </c>
      <c r="K68" s="13">
        <v>0.16791</v>
      </c>
      <c r="L68" s="13">
        <v>0.14111000000000001</v>
      </c>
      <c r="M68" s="13">
        <v>0.14828</v>
      </c>
      <c r="N68" s="13">
        <v>0.14652000000000001</v>
      </c>
      <c r="O68" t="s">
        <v>81</v>
      </c>
      <c r="P68" t="s">
        <v>82</v>
      </c>
      <c r="Q68" t="s">
        <v>82</v>
      </c>
    </row>
    <row r="69" spans="1:17" hidden="1" x14ac:dyDescent="0.2">
      <c r="A69" t="s">
        <v>242</v>
      </c>
      <c r="B69" t="s">
        <v>108</v>
      </c>
      <c r="C69" t="s">
        <v>110</v>
      </c>
      <c r="D69" s="13">
        <v>0.11598</v>
      </c>
      <c r="E69" s="13">
        <v>0.14996000000000001</v>
      </c>
      <c r="F69" s="13">
        <v>0.1331</v>
      </c>
      <c r="G69" s="13">
        <v>0.10924</v>
      </c>
      <c r="H69" s="13">
        <v>7.7369999999999994E-2</v>
      </c>
      <c r="I69" s="13">
        <v>6.4159999999999995E-2</v>
      </c>
      <c r="J69" s="13">
        <v>9.3160000000000007E-2</v>
      </c>
      <c r="K69" s="13">
        <v>8.2239999999999994E-2</v>
      </c>
      <c r="L69" s="13">
        <v>5.6070000000000002E-2</v>
      </c>
      <c r="M69" s="13">
        <v>6.3450000000000006E-2</v>
      </c>
      <c r="N69" s="13">
        <v>8.0079999999999998E-2</v>
      </c>
      <c r="O69" t="s">
        <v>82</v>
      </c>
      <c r="P69" t="s">
        <v>82</v>
      </c>
      <c r="Q69" t="s">
        <v>82</v>
      </c>
    </row>
    <row r="70" spans="1:17" hidden="1" x14ac:dyDescent="0.2">
      <c r="A70" t="s">
        <v>243</v>
      </c>
      <c r="B70" t="s">
        <v>108</v>
      </c>
      <c r="C70" t="s">
        <v>110</v>
      </c>
      <c r="D70" s="13">
        <v>0.23050000000000001</v>
      </c>
      <c r="E70" s="13">
        <v>0.24596000000000001</v>
      </c>
      <c r="F70" s="13">
        <v>0.24625</v>
      </c>
      <c r="G70" s="13">
        <v>0.22325999999999999</v>
      </c>
      <c r="H70" s="13">
        <v>0.19458</v>
      </c>
      <c r="I70" s="13">
        <v>0.1358</v>
      </c>
      <c r="J70" s="13">
        <v>0.12318999999999999</v>
      </c>
      <c r="K70" s="13">
        <v>0.13124</v>
      </c>
      <c r="L70" s="13">
        <v>0.11031000000000001</v>
      </c>
      <c r="M70" s="13">
        <v>0.14285</v>
      </c>
      <c r="N70" s="13">
        <v>0.14008000000000001</v>
      </c>
      <c r="O70" t="s">
        <v>123</v>
      </c>
      <c r="P70" t="s">
        <v>82</v>
      </c>
      <c r="Q70" t="s">
        <v>82</v>
      </c>
    </row>
    <row r="71" spans="1:17" hidden="1" x14ac:dyDescent="0.2">
      <c r="A71" t="s">
        <v>244</v>
      </c>
      <c r="B71" t="s">
        <v>108</v>
      </c>
      <c r="C71" t="s">
        <v>110</v>
      </c>
      <c r="D71" s="13">
        <v>9.7070000000000004E-2</v>
      </c>
      <c r="E71" s="13">
        <v>0.10831</v>
      </c>
      <c r="F71" s="13">
        <v>0.12185</v>
      </c>
      <c r="G71" s="13">
        <v>9.1990000000000002E-2</v>
      </c>
      <c r="H71" s="13">
        <v>6.8839999999999998E-2</v>
      </c>
      <c r="I71" s="13">
        <v>6.8739999999999996E-2</v>
      </c>
      <c r="J71" s="13">
        <v>6.8330000000000002E-2</v>
      </c>
      <c r="K71" s="13">
        <v>4.4650000000000002E-2</v>
      </c>
      <c r="L71" s="13">
        <v>4.9299999999999997E-2</v>
      </c>
      <c r="M71" s="13">
        <v>5.3830000000000003E-2</v>
      </c>
      <c r="N71" s="13">
        <v>7.2120000000000004E-2</v>
      </c>
      <c r="O71" t="s">
        <v>82</v>
      </c>
      <c r="P71" t="s">
        <v>82</v>
      </c>
      <c r="Q71" t="s">
        <v>82</v>
      </c>
    </row>
    <row r="72" spans="1:17" hidden="1" x14ac:dyDescent="0.2">
      <c r="A72" t="s">
        <v>245</v>
      </c>
      <c r="B72" t="s">
        <v>108</v>
      </c>
      <c r="C72" t="s">
        <v>110</v>
      </c>
      <c r="D72" s="13">
        <v>2.9590000000000002E-2</v>
      </c>
      <c r="E72" s="13">
        <v>5.1090000000000003E-2</v>
      </c>
      <c r="F72" s="13">
        <v>4.7129999999999998E-2</v>
      </c>
      <c r="G72" s="13">
        <v>4.6940000000000003E-2</v>
      </c>
      <c r="H72" s="13">
        <v>4.0370000000000003E-2</v>
      </c>
      <c r="I72" s="13">
        <v>4.2189999999999998E-2</v>
      </c>
      <c r="J72" s="13">
        <v>6.2140000000000001E-2</v>
      </c>
      <c r="K72" s="13">
        <v>3.9210000000000002E-2</v>
      </c>
      <c r="L72" s="13">
        <v>4.8689999999999997E-2</v>
      </c>
      <c r="M72" s="13">
        <v>6.123E-2</v>
      </c>
      <c r="N72" s="13">
        <v>6.3729999999999995E-2</v>
      </c>
      <c r="O72" t="s">
        <v>82</v>
      </c>
      <c r="P72" t="s">
        <v>82</v>
      </c>
      <c r="Q72" t="s">
        <v>82</v>
      </c>
    </row>
    <row r="73" spans="1:17" hidden="1" x14ac:dyDescent="0.2">
      <c r="A73" t="s">
        <v>247</v>
      </c>
      <c r="B73" t="s">
        <v>108</v>
      </c>
      <c r="C73" t="s">
        <v>110</v>
      </c>
      <c r="D73" s="13">
        <v>0.48481999999999997</v>
      </c>
      <c r="E73" s="13">
        <v>0.52737999999999996</v>
      </c>
      <c r="F73" s="13">
        <v>0.50890000000000002</v>
      </c>
      <c r="G73" s="13">
        <v>0.47202</v>
      </c>
      <c r="H73" s="13">
        <v>0.48274</v>
      </c>
      <c r="I73" s="13">
        <v>0.38778000000000001</v>
      </c>
      <c r="J73" s="13">
        <v>0.44146000000000002</v>
      </c>
      <c r="K73" s="13">
        <v>0.46383000000000002</v>
      </c>
      <c r="L73" s="13">
        <v>0.46450999999999998</v>
      </c>
      <c r="M73" s="13">
        <v>0.52217000000000002</v>
      </c>
      <c r="N73" s="13">
        <v>0.51763999999999999</v>
      </c>
      <c r="O73" t="s">
        <v>82</v>
      </c>
      <c r="P73" t="s">
        <v>82</v>
      </c>
      <c r="Q73" t="s">
        <v>82</v>
      </c>
    </row>
    <row r="74" spans="1:17" hidden="1" x14ac:dyDescent="0.2">
      <c r="A74" t="s">
        <v>248</v>
      </c>
      <c r="B74" t="s">
        <v>108</v>
      </c>
      <c r="C74" t="s">
        <v>110</v>
      </c>
      <c r="D74" s="13">
        <v>0.51327</v>
      </c>
      <c r="E74" s="13">
        <v>0.54530000000000001</v>
      </c>
      <c r="F74" s="13">
        <v>0.51136000000000004</v>
      </c>
      <c r="G74" s="13">
        <v>0.46210000000000001</v>
      </c>
      <c r="H74" s="13">
        <v>0.41059000000000001</v>
      </c>
      <c r="I74" s="13">
        <v>0.34638000000000002</v>
      </c>
      <c r="J74" s="13">
        <v>0.39094000000000001</v>
      </c>
      <c r="K74" s="13">
        <v>0.37262000000000001</v>
      </c>
      <c r="L74" s="13">
        <v>0.37796999999999997</v>
      </c>
      <c r="M74" s="13">
        <v>0.36710999999999999</v>
      </c>
      <c r="N74" s="13">
        <v>0.40378999999999998</v>
      </c>
      <c r="O74" t="s">
        <v>125</v>
      </c>
      <c r="P74" t="s">
        <v>82</v>
      </c>
      <c r="Q74" t="s">
        <v>82</v>
      </c>
    </row>
    <row r="75" spans="1:17" hidden="1" x14ac:dyDescent="0.2">
      <c r="A75" t="s">
        <v>249</v>
      </c>
      <c r="B75" t="s">
        <v>108</v>
      </c>
      <c r="C75" t="s">
        <v>110</v>
      </c>
      <c r="D75" s="13">
        <v>0.30299999999999999</v>
      </c>
      <c r="E75" s="13">
        <v>0.27022000000000002</v>
      </c>
      <c r="F75" s="13">
        <v>0.2742</v>
      </c>
      <c r="G75" s="13">
        <v>0.23346</v>
      </c>
      <c r="H75" s="13">
        <v>0.1691</v>
      </c>
      <c r="I75" s="13">
        <v>0.12545000000000001</v>
      </c>
      <c r="J75" s="13">
        <v>0.16780999999999999</v>
      </c>
      <c r="K75" s="13">
        <v>0.11917</v>
      </c>
      <c r="L75" s="13">
        <v>0.12706999999999999</v>
      </c>
      <c r="M75" s="13">
        <v>0.17388000000000001</v>
      </c>
      <c r="N75" s="13">
        <v>0.14756</v>
      </c>
      <c r="O75" t="s">
        <v>165</v>
      </c>
      <c r="P75" t="s">
        <v>82</v>
      </c>
      <c r="Q75" t="s">
        <v>82</v>
      </c>
    </row>
    <row r="76" spans="1:17" hidden="1" x14ac:dyDescent="0.2">
      <c r="A76" t="s">
        <v>250</v>
      </c>
      <c r="B76" t="s">
        <v>108</v>
      </c>
      <c r="C76" t="s">
        <v>110</v>
      </c>
      <c r="D76" s="13" t="s">
        <v>365</v>
      </c>
      <c r="E76" s="13">
        <v>0.26680999999999999</v>
      </c>
      <c r="F76" s="13">
        <v>0.25379000000000002</v>
      </c>
      <c r="G76" s="13">
        <v>0.19522999999999999</v>
      </c>
      <c r="H76" s="13">
        <v>0.18453</v>
      </c>
      <c r="I76" s="13">
        <v>0.13333</v>
      </c>
      <c r="J76" s="13">
        <v>0.14831</v>
      </c>
      <c r="K76" s="13">
        <v>0.12143</v>
      </c>
      <c r="L76" s="13">
        <v>0.13399</v>
      </c>
      <c r="M76" s="13">
        <v>0.10203</v>
      </c>
      <c r="N76" s="13">
        <v>0.14226</v>
      </c>
      <c r="O76" t="s">
        <v>124</v>
      </c>
      <c r="P76" t="s">
        <v>82</v>
      </c>
      <c r="Q76" t="s">
        <v>82</v>
      </c>
    </row>
    <row r="77" spans="1:17" hidden="1" x14ac:dyDescent="0.2">
      <c r="A77" t="s">
        <v>251</v>
      </c>
      <c r="B77" t="s">
        <v>108</v>
      </c>
      <c r="C77" t="s">
        <v>110</v>
      </c>
      <c r="D77" s="13" t="s">
        <v>365</v>
      </c>
      <c r="E77" s="13" t="s">
        <v>365</v>
      </c>
      <c r="F77" s="13" t="s">
        <v>365</v>
      </c>
      <c r="G77" s="13">
        <v>0.28747</v>
      </c>
      <c r="H77" s="13">
        <v>0.23316000000000001</v>
      </c>
      <c r="I77" s="13">
        <v>0.18509999999999999</v>
      </c>
      <c r="J77" s="13">
        <v>0.22414000000000001</v>
      </c>
      <c r="K77" s="13">
        <v>0.22655</v>
      </c>
      <c r="L77" s="13">
        <v>0.18894</v>
      </c>
      <c r="M77" s="13">
        <v>0.19714999999999999</v>
      </c>
      <c r="N77" s="13">
        <v>0.21349000000000001</v>
      </c>
      <c r="O77" t="s">
        <v>133</v>
      </c>
      <c r="P77" t="s">
        <v>82</v>
      </c>
      <c r="Q77" t="s">
        <v>82</v>
      </c>
    </row>
    <row r="78" spans="1:17" hidden="1" x14ac:dyDescent="0.2">
      <c r="A78" t="s">
        <v>252</v>
      </c>
      <c r="B78" t="s">
        <v>108</v>
      </c>
      <c r="C78" t="s">
        <v>110</v>
      </c>
      <c r="D78" s="13" t="s">
        <v>365</v>
      </c>
      <c r="E78" s="13" t="s">
        <v>365</v>
      </c>
      <c r="F78" s="13" t="s">
        <v>365</v>
      </c>
      <c r="G78" s="13">
        <v>0.17257</v>
      </c>
      <c r="H78" s="13">
        <v>0.12303</v>
      </c>
      <c r="I78" s="13">
        <v>0.12703</v>
      </c>
      <c r="J78" s="13">
        <v>0.11626</v>
      </c>
      <c r="K78" s="13">
        <v>0.10334</v>
      </c>
      <c r="L78" s="13">
        <v>8.4559999999999996E-2</v>
      </c>
      <c r="M78" s="13">
        <v>0.12964000000000001</v>
      </c>
      <c r="N78" s="13">
        <v>0.1154</v>
      </c>
      <c r="O78" t="s">
        <v>126</v>
      </c>
      <c r="P78" t="s">
        <v>82</v>
      </c>
      <c r="Q78" t="s">
        <v>82</v>
      </c>
    </row>
    <row r="79" spans="1:17" hidden="1" x14ac:dyDescent="0.2">
      <c r="A79" t="s">
        <v>253</v>
      </c>
      <c r="B79" t="s">
        <v>108</v>
      </c>
      <c r="C79" t="s">
        <v>110</v>
      </c>
      <c r="D79" s="13" t="s">
        <v>365</v>
      </c>
      <c r="E79" s="13" t="s">
        <v>365</v>
      </c>
      <c r="F79" s="13" t="s">
        <v>365</v>
      </c>
      <c r="G79" s="13" t="s">
        <v>365</v>
      </c>
      <c r="H79" s="13" t="s">
        <v>365</v>
      </c>
      <c r="I79" s="13">
        <v>0.13213</v>
      </c>
      <c r="J79" s="13">
        <v>0.17346</v>
      </c>
      <c r="K79" s="13">
        <v>0.16452</v>
      </c>
      <c r="L79" s="13">
        <v>0.15359999999999999</v>
      </c>
      <c r="M79" s="13">
        <v>0.10803</v>
      </c>
      <c r="N79" s="13">
        <v>0.13988</v>
      </c>
      <c r="O79" t="s">
        <v>82</v>
      </c>
      <c r="P79" t="s">
        <v>82</v>
      </c>
      <c r="Q79" t="s">
        <v>82</v>
      </c>
    </row>
    <row r="80" spans="1:17" hidden="1" x14ac:dyDescent="0.2">
      <c r="A80" t="s">
        <v>254</v>
      </c>
      <c r="B80" t="s">
        <v>108</v>
      </c>
      <c r="C80" t="s">
        <v>110</v>
      </c>
      <c r="D80" s="13" t="s">
        <v>365</v>
      </c>
      <c r="E80" s="13" t="s">
        <v>365</v>
      </c>
      <c r="F80" s="13" t="s">
        <v>365</v>
      </c>
      <c r="G80" s="13" t="s">
        <v>365</v>
      </c>
      <c r="H80" s="13" t="s">
        <v>365</v>
      </c>
      <c r="I80" s="13" t="s">
        <v>365</v>
      </c>
      <c r="J80" s="13" t="s">
        <v>365</v>
      </c>
      <c r="K80" s="13" t="s">
        <v>365</v>
      </c>
      <c r="L80" s="13" t="s">
        <v>365</v>
      </c>
      <c r="M80" s="13" t="s">
        <v>365</v>
      </c>
      <c r="N80" s="13">
        <v>0.56496999999999997</v>
      </c>
      <c r="O80" t="s">
        <v>366</v>
      </c>
      <c r="P80" t="s">
        <v>366</v>
      </c>
      <c r="Q80" t="s">
        <v>366</v>
      </c>
    </row>
    <row r="81" spans="1:17" ht="30" hidden="1" customHeight="1" x14ac:dyDescent="0.2">
      <c r="A81" t="s">
        <v>239</v>
      </c>
      <c r="B81" t="s">
        <v>108</v>
      </c>
      <c r="C81" t="s">
        <v>111</v>
      </c>
      <c r="D81" s="13">
        <v>0.15336</v>
      </c>
      <c r="E81" s="13">
        <v>0.14466999999999999</v>
      </c>
      <c r="F81" s="13">
        <v>0.14285999999999999</v>
      </c>
      <c r="G81" s="13">
        <v>8.8499999999999995E-2</v>
      </c>
      <c r="H81" s="13">
        <v>0.13683999999999999</v>
      </c>
      <c r="I81" s="13">
        <v>0.11508</v>
      </c>
      <c r="J81" s="13">
        <v>9.8419999999999994E-2</v>
      </c>
      <c r="K81" s="13">
        <v>9.7280000000000005E-2</v>
      </c>
      <c r="L81" s="13">
        <v>0.12626000000000001</v>
      </c>
      <c r="M81" s="13">
        <v>0.10403</v>
      </c>
      <c r="N81" s="13">
        <v>8.1290000000000001E-2</v>
      </c>
      <c r="O81" t="s">
        <v>265</v>
      </c>
      <c r="P81" t="s">
        <v>82</v>
      </c>
      <c r="Q81" t="s">
        <v>82</v>
      </c>
    </row>
    <row r="82" spans="1:17" hidden="1" x14ac:dyDescent="0.2">
      <c r="A82" t="s">
        <v>241</v>
      </c>
      <c r="B82" t="s">
        <v>108</v>
      </c>
      <c r="C82" t="s">
        <v>111</v>
      </c>
      <c r="D82" s="13">
        <v>0.18049000000000001</v>
      </c>
      <c r="E82" s="13">
        <v>0.20569000000000001</v>
      </c>
      <c r="F82" s="13">
        <v>0.19427</v>
      </c>
      <c r="G82" s="13">
        <v>0.16850000000000001</v>
      </c>
      <c r="H82" s="13">
        <v>0.17376</v>
      </c>
      <c r="I82" s="13">
        <v>0.11658</v>
      </c>
      <c r="J82" s="13">
        <v>0.14323</v>
      </c>
      <c r="K82" s="13">
        <v>0.12617999999999999</v>
      </c>
      <c r="L82" s="13">
        <v>0.14863000000000001</v>
      </c>
      <c r="M82" s="13">
        <v>0.1062</v>
      </c>
      <c r="N82" s="13">
        <v>9.5200000000000007E-2</v>
      </c>
      <c r="O82" t="s">
        <v>123</v>
      </c>
      <c r="P82" t="s">
        <v>82</v>
      </c>
      <c r="Q82" t="s">
        <v>82</v>
      </c>
    </row>
    <row r="83" spans="1:17" hidden="1" x14ac:dyDescent="0.2">
      <c r="A83" t="s">
        <v>242</v>
      </c>
      <c r="B83" t="s">
        <v>108</v>
      </c>
      <c r="C83" t="s">
        <v>111</v>
      </c>
      <c r="D83" s="13">
        <v>8.8679999999999995E-2</v>
      </c>
      <c r="E83" s="13">
        <v>0.11996999999999999</v>
      </c>
      <c r="F83" s="13">
        <v>0.10063999999999999</v>
      </c>
      <c r="G83" s="13">
        <v>0.10185</v>
      </c>
      <c r="H83" s="13">
        <v>8.1449999999999995E-2</v>
      </c>
      <c r="I83" s="13">
        <v>8.8260000000000005E-2</v>
      </c>
      <c r="J83" s="13">
        <v>7.646E-2</v>
      </c>
      <c r="K83" s="13">
        <v>7.6270000000000004E-2</v>
      </c>
      <c r="L83" s="13">
        <v>6.4240000000000005E-2</v>
      </c>
      <c r="M83" s="13">
        <v>5.1020000000000003E-2</v>
      </c>
      <c r="N83" s="13">
        <v>6.2810000000000005E-2</v>
      </c>
      <c r="O83" t="s">
        <v>82</v>
      </c>
      <c r="P83" t="s">
        <v>82</v>
      </c>
      <c r="Q83" t="s">
        <v>82</v>
      </c>
    </row>
    <row r="84" spans="1:17" hidden="1" x14ac:dyDescent="0.2">
      <c r="A84" t="s">
        <v>243</v>
      </c>
      <c r="B84" t="s">
        <v>108</v>
      </c>
      <c r="C84" t="s">
        <v>111</v>
      </c>
      <c r="D84" s="13">
        <v>0.15592</v>
      </c>
      <c r="E84" s="13">
        <v>0.20610999999999999</v>
      </c>
      <c r="F84" s="13">
        <v>0.19292000000000001</v>
      </c>
      <c r="G84" s="13">
        <v>0.17504</v>
      </c>
      <c r="H84" s="13">
        <v>0.14308999999999999</v>
      </c>
      <c r="I84" s="13">
        <v>0.10765</v>
      </c>
      <c r="J84" s="13">
        <v>0.11463</v>
      </c>
      <c r="K84" s="13">
        <v>0.11296</v>
      </c>
      <c r="L84" s="13">
        <v>0.12556999999999999</v>
      </c>
      <c r="M84" s="13">
        <v>9.9709999999999993E-2</v>
      </c>
      <c r="N84" s="13">
        <v>0.10996</v>
      </c>
      <c r="O84" t="s">
        <v>82</v>
      </c>
      <c r="P84" t="s">
        <v>82</v>
      </c>
      <c r="Q84" t="s">
        <v>82</v>
      </c>
    </row>
    <row r="85" spans="1:17" hidden="1" x14ac:dyDescent="0.2">
      <c r="A85" t="s">
        <v>244</v>
      </c>
      <c r="B85" t="s">
        <v>108</v>
      </c>
      <c r="C85" t="s">
        <v>111</v>
      </c>
      <c r="D85" s="13">
        <v>6.2590000000000007E-2</v>
      </c>
      <c r="E85" s="13">
        <v>5.9479999999999998E-2</v>
      </c>
      <c r="F85" s="13">
        <v>8.3779999999999993E-2</v>
      </c>
      <c r="G85" s="13">
        <v>6.7589999999999997E-2</v>
      </c>
      <c r="H85" s="13">
        <v>5.6210000000000003E-2</v>
      </c>
      <c r="I85" s="13">
        <v>4.4260000000000001E-2</v>
      </c>
      <c r="J85" s="13">
        <v>5.2019999999999997E-2</v>
      </c>
      <c r="K85" s="13">
        <v>3.7810000000000003E-2</v>
      </c>
      <c r="L85" s="13">
        <v>6.3640000000000002E-2</v>
      </c>
      <c r="M85" s="13">
        <v>4.8899999999999999E-2</v>
      </c>
      <c r="N85" s="13">
        <v>6.5229999999999996E-2</v>
      </c>
      <c r="O85" t="s">
        <v>82</v>
      </c>
      <c r="P85" t="s">
        <v>82</v>
      </c>
      <c r="Q85" t="s">
        <v>82</v>
      </c>
    </row>
    <row r="86" spans="1:17" hidden="1" x14ac:dyDescent="0.2">
      <c r="A86" t="s">
        <v>245</v>
      </c>
      <c r="B86" t="s">
        <v>108</v>
      </c>
      <c r="C86" t="s">
        <v>111</v>
      </c>
      <c r="D86" s="13">
        <v>2.5729999999999999E-2</v>
      </c>
      <c r="E86" s="13">
        <v>4.292E-2</v>
      </c>
      <c r="F86" s="13">
        <v>3.8929999999999999E-2</v>
      </c>
      <c r="G86" s="13">
        <v>2.741E-2</v>
      </c>
      <c r="H86" s="13">
        <v>3.4189999999999998E-2</v>
      </c>
      <c r="I86" s="13">
        <v>1.8790000000000001E-2</v>
      </c>
      <c r="J86" s="13">
        <v>3.381E-2</v>
      </c>
      <c r="K86" s="13">
        <v>1.848E-2</v>
      </c>
      <c r="L86" s="13">
        <v>3.04E-2</v>
      </c>
      <c r="M86" s="13">
        <v>2.58E-2</v>
      </c>
      <c r="N86" s="13">
        <v>3.5990000000000001E-2</v>
      </c>
      <c r="O86" t="s">
        <v>82</v>
      </c>
      <c r="P86" t="s">
        <v>82</v>
      </c>
      <c r="Q86" t="s">
        <v>82</v>
      </c>
    </row>
    <row r="87" spans="1:17" hidden="1" x14ac:dyDescent="0.2">
      <c r="A87" t="s">
        <v>247</v>
      </c>
      <c r="B87" t="s">
        <v>108</v>
      </c>
      <c r="C87" t="s">
        <v>111</v>
      </c>
      <c r="D87" s="13">
        <v>0.47155999999999998</v>
      </c>
      <c r="E87" s="13">
        <v>0.48224</v>
      </c>
      <c r="F87" s="13">
        <v>0.49713000000000002</v>
      </c>
      <c r="G87" s="13">
        <v>0.49220000000000003</v>
      </c>
      <c r="H87" s="13">
        <v>0.42304000000000003</v>
      </c>
      <c r="I87" s="13">
        <v>0.35932999999999998</v>
      </c>
      <c r="J87" s="13">
        <v>0.41136</v>
      </c>
      <c r="K87" s="13">
        <v>0.4204</v>
      </c>
      <c r="L87" s="13">
        <v>0.49693999999999999</v>
      </c>
      <c r="M87" s="13">
        <v>0.46061999999999997</v>
      </c>
      <c r="N87" s="13">
        <v>0.46571000000000001</v>
      </c>
      <c r="O87" t="s">
        <v>82</v>
      </c>
      <c r="P87" t="s">
        <v>82</v>
      </c>
      <c r="Q87" t="s">
        <v>82</v>
      </c>
    </row>
    <row r="88" spans="1:17" hidden="1" x14ac:dyDescent="0.2">
      <c r="A88" t="s">
        <v>248</v>
      </c>
      <c r="B88" t="s">
        <v>108</v>
      </c>
      <c r="C88" t="s">
        <v>111</v>
      </c>
      <c r="D88" s="13">
        <v>0.44686999999999999</v>
      </c>
      <c r="E88" s="13">
        <v>0.45562000000000002</v>
      </c>
      <c r="F88" s="13">
        <v>0.44198999999999999</v>
      </c>
      <c r="G88" s="13">
        <v>0.38074000000000002</v>
      </c>
      <c r="H88" s="13">
        <v>0.32811000000000001</v>
      </c>
      <c r="I88" s="13">
        <v>0.27936</v>
      </c>
      <c r="J88" s="13">
        <v>0.26362999999999998</v>
      </c>
      <c r="K88" s="13">
        <v>0.29891000000000001</v>
      </c>
      <c r="L88" s="13">
        <v>0.37558999999999998</v>
      </c>
      <c r="M88" s="13">
        <v>0.30159000000000002</v>
      </c>
      <c r="N88" s="13">
        <v>0.32099</v>
      </c>
      <c r="O88" t="s">
        <v>132</v>
      </c>
      <c r="P88" t="s">
        <v>82</v>
      </c>
      <c r="Q88" t="s">
        <v>82</v>
      </c>
    </row>
    <row r="89" spans="1:17" hidden="1" x14ac:dyDescent="0.2">
      <c r="A89" t="s">
        <v>249</v>
      </c>
      <c r="B89" t="s">
        <v>108</v>
      </c>
      <c r="C89" t="s">
        <v>111</v>
      </c>
      <c r="D89" s="13">
        <v>0.23801</v>
      </c>
      <c r="E89" s="13">
        <v>0.24451999999999999</v>
      </c>
      <c r="F89" s="13">
        <v>0.22475000000000001</v>
      </c>
      <c r="G89" s="13">
        <v>0.19139</v>
      </c>
      <c r="H89" s="13">
        <v>0.14601</v>
      </c>
      <c r="I89" s="13">
        <v>0.12204</v>
      </c>
      <c r="J89" s="13">
        <v>0.12378</v>
      </c>
      <c r="K89" s="13">
        <v>0.10136000000000001</v>
      </c>
      <c r="L89" s="13">
        <v>0.11772000000000001</v>
      </c>
      <c r="M89" s="13">
        <v>0.12744</v>
      </c>
      <c r="N89" s="13">
        <v>0.16555</v>
      </c>
      <c r="O89" t="s">
        <v>133</v>
      </c>
      <c r="P89" t="s">
        <v>82</v>
      </c>
      <c r="Q89" t="s">
        <v>82</v>
      </c>
    </row>
    <row r="90" spans="1:17" hidden="1" x14ac:dyDescent="0.2">
      <c r="A90" t="s">
        <v>250</v>
      </c>
      <c r="B90" t="s">
        <v>108</v>
      </c>
      <c r="C90" t="s">
        <v>111</v>
      </c>
      <c r="D90" s="13" t="s">
        <v>365</v>
      </c>
      <c r="E90" s="13">
        <v>0.23621</v>
      </c>
      <c r="F90" s="13">
        <v>0.19367000000000001</v>
      </c>
      <c r="G90" s="13">
        <v>0.16994000000000001</v>
      </c>
      <c r="H90" s="13">
        <v>0.15329999999999999</v>
      </c>
      <c r="I90" s="13">
        <v>0.11139</v>
      </c>
      <c r="J90" s="13">
        <v>0.13691</v>
      </c>
      <c r="K90" s="13">
        <v>0.14230000000000001</v>
      </c>
      <c r="L90" s="13">
        <v>0.14809</v>
      </c>
      <c r="M90" s="13">
        <v>0.10405</v>
      </c>
      <c r="N90" s="13">
        <v>0.15031</v>
      </c>
      <c r="O90" t="s">
        <v>123</v>
      </c>
      <c r="P90" t="s">
        <v>82</v>
      </c>
      <c r="Q90" t="s">
        <v>82</v>
      </c>
    </row>
    <row r="91" spans="1:17" hidden="1" x14ac:dyDescent="0.2">
      <c r="A91" t="s">
        <v>251</v>
      </c>
      <c r="B91" t="s">
        <v>108</v>
      </c>
      <c r="C91" t="s">
        <v>111</v>
      </c>
      <c r="D91" s="13" t="s">
        <v>365</v>
      </c>
      <c r="E91" s="13" t="s">
        <v>365</v>
      </c>
      <c r="F91" s="13" t="s">
        <v>365</v>
      </c>
      <c r="G91" s="13">
        <v>0.25197000000000003</v>
      </c>
      <c r="H91" s="13">
        <v>0.20680999999999999</v>
      </c>
      <c r="I91" s="13">
        <v>0.19239000000000001</v>
      </c>
      <c r="J91" s="13">
        <v>0.20452000000000001</v>
      </c>
      <c r="K91" s="13">
        <v>0.19345999999999999</v>
      </c>
      <c r="L91" s="13">
        <v>0.21152000000000001</v>
      </c>
      <c r="M91" s="13">
        <v>0.16209000000000001</v>
      </c>
      <c r="N91" s="13">
        <v>0.15085999999999999</v>
      </c>
      <c r="O91" t="s">
        <v>131</v>
      </c>
      <c r="P91" t="s">
        <v>82</v>
      </c>
      <c r="Q91" t="s">
        <v>82</v>
      </c>
    </row>
    <row r="92" spans="1:17" hidden="1" x14ac:dyDescent="0.2">
      <c r="A92" t="s">
        <v>252</v>
      </c>
      <c r="B92" t="s">
        <v>108</v>
      </c>
      <c r="C92" t="s">
        <v>111</v>
      </c>
      <c r="D92" s="13" t="s">
        <v>365</v>
      </c>
      <c r="E92" s="13" t="s">
        <v>365</v>
      </c>
      <c r="F92" s="13" t="s">
        <v>365</v>
      </c>
      <c r="G92" s="13">
        <v>0.11282</v>
      </c>
      <c r="H92" s="13">
        <v>0.10007000000000001</v>
      </c>
      <c r="I92" s="13">
        <v>7.8969999999999999E-2</v>
      </c>
      <c r="J92" s="13">
        <v>0.10288</v>
      </c>
      <c r="K92" s="13">
        <v>9.0109999999999996E-2</v>
      </c>
      <c r="L92" s="13">
        <v>0.11539000000000001</v>
      </c>
      <c r="M92" s="13">
        <v>9.4439999999999996E-2</v>
      </c>
      <c r="N92" s="13">
        <v>0.10213999999999999</v>
      </c>
      <c r="O92" t="s">
        <v>82</v>
      </c>
      <c r="P92" t="s">
        <v>82</v>
      </c>
      <c r="Q92" t="s">
        <v>82</v>
      </c>
    </row>
    <row r="93" spans="1:17" hidden="1" x14ac:dyDescent="0.2">
      <c r="A93" t="s">
        <v>253</v>
      </c>
      <c r="B93" t="s">
        <v>108</v>
      </c>
      <c r="C93" t="s">
        <v>111</v>
      </c>
      <c r="D93" s="13" t="s">
        <v>365</v>
      </c>
      <c r="E93" s="13" t="s">
        <v>365</v>
      </c>
      <c r="F93" s="13" t="s">
        <v>365</v>
      </c>
      <c r="G93" s="13" t="s">
        <v>365</v>
      </c>
      <c r="H93" s="13" t="s">
        <v>365</v>
      </c>
      <c r="I93" s="13">
        <v>0.13075999999999999</v>
      </c>
      <c r="J93" s="13">
        <v>0.16749</v>
      </c>
      <c r="K93" s="13">
        <v>0.11777</v>
      </c>
      <c r="L93" s="13">
        <v>0.15825</v>
      </c>
      <c r="M93" s="13">
        <v>0.10050000000000001</v>
      </c>
      <c r="N93" s="13">
        <v>0.11078</v>
      </c>
      <c r="O93" t="s">
        <v>82</v>
      </c>
      <c r="P93" t="s">
        <v>82</v>
      </c>
      <c r="Q93" t="s">
        <v>82</v>
      </c>
    </row>
    <row r="94" spans="1:17" hidden="1" x14ac:dyDescent="0.2">
      <c r="A94" t="s">
        <v>254</v>
      </c>
      <c r="B94" t="s">
        <v>108</v>
      </c>
      <c r="C94" t="s">
        <v>111</v>
      </c>
      <c r="D94" s="13" t="s">
        <v>365</v>
      </c>
      <c r="E94" s="13" t="s">
        <v>365</v>
      </c>
      <c r="F94" s="13" t="s">
        <v>365</v>
      </c>
      <c r="G94" s="13" t="s">
        <v>365</v>
      </c>
      <c r="H94" s="13" t="s">
        <v>365</v>
      </c>
      <c r="I94" s="13" t="s">
        <v>365</v>
      </c>
      <c r="J94" s="13" t="s">
        <v>365</v>
      </c>
      <c r="K94" s="13" t="s">
        <v>365</v>
      </c>
      <c r="L94" s="13" t="s">
        <v>365</v>
      </c>
      <c r="M94" s="13" t="s">
        <v>365</v>
      </c>
      <c r="N94" s="13">
        <v>0.47328999999999999</v>
      </c>
      <c r="O94" t="s">
        <v>366</v>
      </c>
      <c r="P94" t="s">
        <v>366</v>
      </c>
      <c r="Q94" t="s">
        <v>366</v>
      </c>
    </row>
    <row r="95" spans="1:17" ht="30" hidden="1" customHeight="1" x14ac:dyDescent="0.2">
      <c r="A95" t="s">
        <v>239</v>
      </c>
      <c r="B95" t="s">
        <v>108</v>
      </c>
      <c r="C95" t="s">
        <v>112</v>
      </c>
      <c r="D95" s="13">
        <v>0.12745999999999999</v>
      </c>
      <c r="E95" s="13">
        <v>0.10629</v>
      </c>
      <c r="F95" s="13">
        <v>0.11724</v>
      </c>
      <c r="G95" s="13">
        <v>6.862E-2</v>
      </c>
      <c r="H95" s="13">
        <v>7.0800000000000002E-2</v>
      </c>
      <c r="I95" s="13">
        <v>5.049E-2</v>
      </c>
      <c r="J95" s="13">
        <v>6.5759999999999999E-2</v>
      </c>
      <c r="K95" s="13">
        <v>6.0389999999999999E-2</v>
      </c>
      <c r="L95" s="13">
        <v>6.5839999999999996E-2</v>
      </c>
      <c r="M95" s="13">
        <v>5.602E-2</v>
      </c>
      <c r="N95" s="13">
        <v>7.7350000000000002E-2</v>
      </c>
      <c r="O95" t="s">
        <v>167</v>
      </c>
      <c r="P95" t="s">
        <v>82</v>
      </c>
      <c r="Q95" t="s">
        <v>82</v>
      </c>
    </row>
    <row r="96" spans="1:17" hidden="1" x14ac:dyDescent="0.2">
      <c r="A96" t="s">
        <v>241</v>
      </c>
      <c r="B96" t="s">
        <v>108</v>
      </c>
      <c r="C96" t="s">
        <v>112</v>
      </c>
      <c r="D96" s="13">
        <v>0.16550999999999999</v>
      </c>
      <c r="E96" s="13">
        <v>0.16622999999999999</v>
      </c>
      <c r="F96" s="13">
        <v>0.15411</v>
      </c>
      <c r="G96" s="13">
        <v>0.10935</v>
      </c>
      <c r="H96" s="13">
        <v>8.7840000000000001E-2</v>
      </c>
      <c r="I96" s="13">
        <v>7.2010000000000005E-2</v>
      </c>
      <c r="J96" s="13">
        <v>8.6569999999999994E-2</v>
      </c>
      <c r="K96" s="13">
        <v>6.83E-2</v>
      </c>
      <c r="L96" s="13">
        <v>9.6909999999999996E-2</v>
      </c>
      <c r="M96" s="13">
        <v>7.7240000000000003E-2</v>
      </c>
      <c r="N96" s="13">
        <v>7.5259999999999994E-2</v>
      </c>
      <c r="O96" t="s">
        <v>123</v>
      </c>
      <c r="P96" t="s">
        <v>82</v>
      </c>
      <c r="Q96" t="s">
        <v>82</v>
      </c>
    </row>
    <row r="97" spans="1:17" hidden="1" x14ac:dyDescent="0.2">
      <c r="A97" t="s">
        <v>242</v>
      </c>
      <c r="B97" t="s">
        <v>108</v>
      </c>
      <c r="C97" t="s">
        <v>112</v>
      </c>
      <c r="D97" s="13">
        <v>9.5670000000000005E-2</v>
      </c>
      <c r="E97" s="13">
        <v>8.8440000000000005E-2</v>
      </c>
      <c r="F97" s="13">
        <v>9.4769999999999993E-2</v>
      </c>
      <c r="G97" s="13">
        <v>6.5180000000000002E-2</v>
      </c>
      <c r="H97" s="13">
        <v>5.5410000000000001E-2</v>
      </c>
      <c r="I97" s="13">
        <v>3.0939999999999999E-2</v>
      </c>
      <c r="J97" s="13">
        <v>2.061E-2</v>
      </c>
      <c r="K97" s="13">
        <v>3.8240000000000003E-2</v>
      </c>
      <c r="L97" s="13">
        <v>2.784E-2</v>
      </c>
      <c r="M97" s="13">
        <v>3.0679999999999999E-2</v>
      </c>
      <c r="N97" s="13">
        <v>3.7190000000000001E-2</v>
      </c>
      <c r="O97" t="s">
        <v>266</v>
      </c>
      <c r="P97" t="s">
        <v>82</v>
      </c>
      <c r="Q97" t="s">
        <v>82</v>
      </c>
    </row>
    <row r="98" spans="1:17" hidden="1" x14ac:dyDescent="0.2">
      <c r="A98" t="s">
        <v>243</v>
      </c>
      <c r="B98" t="s">
        <v>108</v>
      </c>
      <c r="C98" t="s">
        <v>112</v>
      </c>
      <c r="D98" s="13">
        <v>0.11524</v>
      </c>
      <c r="E98" s="13">
        <v>0.12745000000000001</v>
      </c>
      <c r="F98" s="13">
        <v>0.11871</v>
      </c>
      <c r="G98" s="13">
        <v>8.4769999999999998E-2</v>
      </c>
      <c r="H98" s="13">
        <v>6.4810000000000006E-2</v>
      </c>
      <c r="I98" s="13">
        <v>4.6769999999999999E-2</v>
      </c>
      <c r="J98" s="13">
        <v>4.6960000000000002E-2</v>
      </c>
      <c r="K98" s="13">
        <v>4.8919999999999998E-2</v>
      </c>
      <c r="L98" s="13">
        <v>5.0880000000000002E-2</v>
      </c>
      <c r="M98" s="13">
        <v>5.0209999999999998E-2</v>
      </c>
      <c r="N98" s="13">
        <v>6.6640000000000005E-2</v>
      </c>
      <c r="O98" t="s">
        <v>267</v>
      </c>
      <c r="P98" t="s">
        <v>82</v>
      </c>
      <c r="Q98" t="s">
        <v>82</v>
      </c>
    </row>
    <row r="99" spans="1:17" hidden="1" x14ac:dyDescent="0.2">
      <c r="A99" t="s">
        <v>244</v>
      </c>
      <c r="B99" t="s">
        <v>108</v>
      </c>
      <c r="C99" t="s">
        <v>112</v>
      </c>
      <c r="D99" s="13">
        <v>3.569E-2</v>
      </c>
      <c r="E99" s="13">
        <v>3.8289999999999998E-2</v>
      </c>
      <c r="F99" s="13">
        <v>4.5310000000000003E-2</v>
      </c>
      <c r="G99" s="13">
        <v>2.409E-2</v>
      </c>
      <c r="H99" s="13">
        <v>2.5239999999999999E-2</v>
      </c>
      <c r="I99" s="13">
        <v>2.3539999999999998E-2</v>
      </c>
      <c r="J99" s="13">
        <v>1.8599999999999998E-2</v>
      </c>
      <c r="K99" s="13">
        <v>2.623E-2</v>
      </c>
      <c r="L99" s="13">
        <v>3.3509999999999998E-2</v>
      </c>
      <c r="M99" s="13">
        <v>2.2280000000000001E-2</v>
      </c>
      <c r="N99" s="13">
        <v>1.4409999999999999E-2</v>
      </c>
      <c r="O99" t="s">
        <v>268</v>
      </c>
      <c r="P99" t="s">
        <v>82</v>
      </c>
      <c r="Q99" t="s">
        <v>82</v>
      </c>
    </row>
    <row r="100" spans="1:17" hidden="1" x14ac:dyDescent="0.2">
      <c r="A100" t="s">
        <v>245</v>
      </c>
      <c r="B100" t="s">
        <v>108</v>
      </c>
      <c r="C100" t="s">
        <v>112</v>
      </c>
      <c r="D100" s="13">
        <v>1.9959999999999999E-2</v>
      </c>
      <c r="E100" s="13">
        <v>2.3449999999999999E-2</v>
      </c>
      <c r="F100" s="13">
        <v>2.5729999999999999E-2</v>
      </c>
      <c r="G100" s="13">
        <v>7.9399999999999991E-3</v>
      </c>
      <c r="H100" s="13">
        <v>1.7989999999999999E-2</v>
      </c>
      <c r="I100" s="13">
        <v>1.8110000000000001E-2</v>
      </c>
      <c r="J100" s="13">
        <v>1.091E-2</v>
      </c>
      <c r="K100" s="13">
        <v>1.235E-2</v>
      </c>
      <c r="L100" s="13">
        <v>2.1399999999999999E-2</v>
      </c>
      <c r="M100" s="13">
        <v>2.0420000000000001E-2</v>
      </c>
      <c r="N100" s="13">
        <v>1.473E-2</v>
      </c>
      <c r="O100" t="s">
        <v>82</v>
      </c>
      <c r="P100" t="s">
        <v>82</v>
      </c>
      <c r="Q100" t="s">
        <v>82</v>
      </c>
    </row>
    <row r="101" spans="1:17" hidden="1" x14ac:dyDescent="0.2">
      <c r="A101" t="s">
        <v>247</v>
      </c>
      <c r="B101" t="s">
        <v>108</v>
      </c>
      <c r="C101" t="s">
        <v>112</v>
      </c>
      <c r="D101" s="13">
        <v>0.34859000000000001</v>
      </c>
      <c r="E101" s="13">
        <v>0.38707000000000003</v>
      </c>
      <c r="F101" s="13">
        <v>0.39118000000000003</v>
      </c>
      <c r="G101" s="13">
        <v>0.32643</v>
      </c>
      <c r="H101" s="13">
        <v>0.32707999999999998</v>
      </c>
      <c r="I101" s="13">
        <v>0.27487</v>
      </c>
      <c r="J101" s="13">
        <v>0.23113</v>
      </c>
      <c r="K101" s="13">
        <v>0.32612999999999998</v>
      </c>
      <c r="L101" s="13">
        <v>0.37481999999999999</v>
      </c>
      <c r="M101" s="13">
        <v>0.32574999999999998</v>
      </c>
      <c r="N101" s="13">
        <v>0.35720000000000002</v>
      </c>
      <c r="O101" t="s">
        <v>82</v>
      </c>
      <c r="P101" t="s">
        <v>82</v>
      </c>
      <c r="Q101" t="s">
        <v>82</v>
      </c>
    </row>
    <row r="102" spans="1:17" hidden="1" x14ac:dyDescent="0.2">
      <c r="A102" t="s">
        <v>248</v>
      </c>
      <c r="B102" t="s">
        <v>108</v>
      </c>
      <c r="C102" t="s">
        <v>112</v>
      </c>
      <c r="D102" s="13">
        <v>0.35221000000000002</v>
      </c>
      <c r="E102" s="13">
        <v>0.32824999999999999</v>
      </c>
      <c r="F102" s="13">
        <v>0.32140000000000002</v>
      </c>
      <c r="G102" s="13">
        <v>0.25161</v>
      </c>
      <c r="H102" s="13">
        <v>0.20710999999999999</v>
      </c>
      <c r="I102" s="13">
        <v>0.18259</v>
      </c>
      <c r="J102" s="13">
        <v>0.16316</v>
      </c>
      <c r="K102" s="13">
        <v>0.20302999999999999</v>
      </c>
      <c r="L102" s="13">
        <v>0.18373999999999999</v>
      </c>
      <c r="M102" s="13">
        <v>0.20058000000000001</v>
      </c>
      <c r="N102" s="13">
        <v>0.23849000000000001</v>
      </c>
      <c r="O102" t="s">
        <v>125</v>
      </c>
      <c r="P102" t="s">
        <v>82</v>
      </c>
      <c r="Q102" t="s">
        <v>82</v>
      </c>
    </row>
    <row r="103" spans="1:17" hidden="1" x14ac:dyDescent="0.2">
      <c r="A103" t="s">
        <v>249</v>
      </c>
      <c r="B103" t="s">
        <v>108</v>
      </c>
      <c r="C103" t="s">
        <v>112</v>
      </c>
      <c r="D103" s="13">
        <v>0.17216999999999999</v>
      </c>
      <c r="E103" s="13">
        <v>0.16542999999999999</v>
      </c>
      <c r="F103" s="13">
        <v>0.14566000000000001</v>
      </c>
      <c r="G103" s="13">
        <v>0.10685</v>
      </c>
      <c r="H103" s="13">
        <v>7.0480000000000001E-2</v>
      </c>
      <c r="I103" s="13">
        <v>6.336E-2</v>
      </c>
      <c r="J103" s="13">
        <v>3.9460000000000002E-2</v>
      </c>
      <c r="K103" s="13">
        <v>5.339E-2</v>
      </c>
      <c r="L103" s="13">
        <v>6.4659999999999995E-2</v>
      </c>
      <c r="M103" s="13">
        <v>5.8369999999999998E-2</v>
      </c>
      <c r="N103" s="13">
        <v>7.6719999999999997E-2</v>
      </c>
      <c r="O103" t="s">
        <v>269</v>
      </c>
      <c r="P103" t="s">
        <v>82</v>
      </c>
      <c r="Q103" t="s">
        <v>82</v>
      </c>
    </row>
    <row r="104" spans="1:17" hidden="1" x14ac:dyDescent="0.2">
      <c r="A104" t="s">
        <v>250</v>
      </c>
      <c r="B104" t="s">
        <v>108</v>
      </c>
      <c r="C104" t="s">
        <v>112</v>
      </c>
      <c r="D104" s="13" t="s">
        <v>365</v>
      </c>
      <c r="E104" s="13">
        <v>0.1338</v>
      </c>
      <c r="F104" s="13">
        <v>0.13552</v>
      </c>
      <c r="G104" s="13">
        <v>8.5760000000000003E-2</v>
      </c>
      <c r="H104" s="13">
        <v>6.3079999999999997E-2</v>
      </c>
      <c r="I104" s="13">
        <v>5.2810000000000003E-2</v>
      </c>
      <c r="J104" s="13">
        <v>5.6820000000000002E-2</v>
      </c>
      <c r="K104" s="13">
        <v>7.1749999999999994E-2</v>
      </c>
      <c r="L104" s="13">
        <v>8.8590000000000002E-2</v>
      </c>
      <c r="M104" s="13">
        <v>5.5239999999999997E-2</v>
      </c>
      <c r="N104" s="13">
        <v>8.2019999999999996E-2</v>
      </c>
      <c r="O104" t="s">
        <v>262</v>
      </c>
      <c r="P104" t="s">
        <v>82</v>
      </c>
      <c r="Q104" t="s">
        <v>82</v>
      </c>
    </row>
    <row r="105" spans="1:17" hidden="1" x14ac:dyDescent="0.2">
      <c r="A105" t="s">
        <v>251</v>
      </c>
      <c r="B105" t="s">
        <v>108</v>
      </c>
      <c r="C105" t="s">
        <v>112</v>
      </c>
      <c r="D105" s="13" t="s">
        <v>365</v>
      </c>
      <c r="E105" s="13" t="s">
        <v>365</v>
      </c>
      <c r="F105" s="13" t="s">
        <v>365</v>
      </c>
      <c r="G105" s="13">
        <v>0.18589</v>
      </c>
      <c r="H105" s="13">
        <v>0.14853</v>
      </c>
      <c r="I105" s="13">
        <v>0.12186</v>
      </c>
      <c r="J105" s="13">
        <v>0.11423999999999999</v>
      </c>
      <c r="K105" s="13">
        <v>9.9220000000000003E-2</v>
      </c>
      <c r="L105" s="13">
        <v>0.13594000000000001</v>
      </c>
      <c r="M105" s="13">
        <v>8.9520000000000002E-2</v>
      </c>
      <c r="N105" s="13">
        <v>0.10979</v>
      </c>
      <c r="O105" t="s">
        <v>81</v>
      </c>
      <c r="P105" t="s">
        <v>82</v>
      </c>
      <c r="Q105" t="s">
        <v>82</v>
      </c>
    </row>
    <row r="106" spans="1:17" hidden="1" x14ac:dyDescent="0.2">
      <c r="A106" t="s">
        <v>252</v>
      </c>
      <c r="B106" t="s">
        <v>108</v>
      </c>
      <c r="C106" t="s">
        <v>112</v>
      </c>
      <c r="D106" s="13" t="s">
        <v>365</v>
      </c>
      <c r="E106" s="13" t="s">
        <v>365</v>
      </c>
      <c r="F106" s="13" t="s">
        <v>365</v>
      </c>
      <c r="G106" s="13">
        <v>8.1259999999999999E-2</v>
      </c>
      <c r="H106" s="13">
        <v>5.6930000000000001E-2</v>
      </c>
      <c r="I106" s="13">
        <v>5.5109999999999999E-2</v>
      </c>
      <c r="J106" s="13">
        <v>5.7889999999999997E-2</v>
      </c>
      <c r="K106" s="13">
        <v>4.8649999999999999E-2</v>
      </c>
      <c r="L106" s="13">
        <v>6.9489999999999996E-2</v>
      </c>
      <c r="M106" s="13">
        <v>6.2689999999999996E-2</v>
      </c>
      <c r="N106" s="13">
        <v>5.7070000000000003E-2</v>
      </c>
      <c r="O106" t="s">
        <v>82</v>
      </c>
      <c r="P106" t="s">
        <v>82</v>
      </c>
      <c r="Q106" t="s">
        <v>82</v>
      </c>
    </row>
    <row r="107" spans="1:17" hidden="1" x14ac:dyDescent="0.2">
      <c r="A107" t="s">
        <v>253</v>
      </c>
      <c r="B107" t="s">
        <v>108</v>
      </c>
      <c r="C107" t="s">
        <v>112</v>
      </c>
      <c r="D107" s="13" t="s">
        <v>365</v>
      </c>
      <c r="E107" s="13" t="s">
        <v>365</v>
      </c>
      <c r="F107" s="13" t="s">
        <v>365</v>
      </c>
      <c r="G107" s="13" t="s">
        <v>365</v>
      </c>
      <c r="H107" s="13" t="s">
        <v>365</v>
      </c>
      <c r="I107" s="13">
        <v>7.6649999999999996E-2</v>
      </c>
      <c r="J107" s="13">
        <v>6.3E-2</v>
      </c>
      <c r="K107" s="13">
        <v>8.1119999999999998E-2</v>
      </c>
      <c r="L107" s="13">
        <v>8.2610000000000003E-2</v>
      </c>
      <c r="M107" s="13">
        <v>5.7279999999999998E-2</v>
      </c>
      <c r="N107" s="13">
        <v>6.6280000000000006E-2</v>
      </c>
      <c r="O107" t="s">
        <v>82</v>
      </c>
      <c r="P107" t="s">
        <v>82</v>
      </c>
      <c r="Q107" t="s">
        <v>82</v>
      </c>
    </row>
    <row r="108" spans="1:17" hidden="1" x14ac:dyDescent="0.2">
      <c r="A108" t="s">
        <v>254</v>
      </c>
      <c r="B108" t="s">
        <v>108</v>
      </c>
      <c r="C108" t="s">
        <v>112</v>
      </c>
      <c r="D108" s="13" t="s">
        <v>365</v>
      </c>
      <c r="E108" s="13" t="s">
        <v>365</v>
      </c>
      <c r="F108" s="13" t="s">
        <v>365</v>
      </c>
      <c r="G108" s="13" t="s">
        <v>365</v>
      </c>
      <c r="H108" s="13" t="s">
        <v>365</v>
      </c>
      <c r="I108" s="13" t="s">
        <v>365</v>
      </c>
      <c r="J108" s="13" t="s">
        <v>365</v>
      </c>
      <c r="K108" s="13" t="s">
        <v>365</v>
      </c>
      <c r="L108" s="13" t="s">
        <v>365</v>
      </c>
      <c r="M108" s="13" t="s">
        <v>365</v>
      </c>
      <c r="N108" s="13">
        <v>0.31752000000000002</v>
      </c>
      <c r="O108" t="s">
        <v>366</v>
      </c>
      <c r="P108" t="s">
        <v>366</v>
      </c>
      <c r="Q108" t="s">
        <v>366</v>
      </c>
    </row>
    <row r="109" spans="1:17" ht="15.75" hidden="1" x14ac:dyDescent="0.25">
      <c r="A109" s="6" t="s">
        <v>66</v>
      </c>
      <c r="B109" s="6" t="s">
        <v>108</v>
      </c>
      <c r="C109" s="6" t="s">
        <v>109</v>
      </c>
      <c r="D109" s="8">
        <v>330</v>
      </c>
      <c r="E109" s="8">
        <v>340</v>
      </c>
      <c r="F109" s="8">
        <v>270</v>
      </c>
      <c r="G109" s="8">
        <v>250</v>
      </c>
      <c r="H109" s="8">
        <v>230</v>
      </c>
      <c r="I109" s="8">
        <v>110</v>
      </c>
      <c r="J109" s="8">
        <v>100</v>
      </c>
      <c r="K109" s="8">
        <v>100</v>
      </c>
      <c r="L109" s="8">
        <v>100</v>
      </c>
      <c r="M109" s="8">
        <v>90</v>
      </c>
      <c r="N109" s="8">
        <v>100</v>
      </c>
      <c r="O109" s="6"/>
      <c r="P109" s="6"/>
      <c r="Q109" s="6"/>
    </row>
    <row r="110" spans="1:17" ht="15.75" hidden="1" x14ac:dyDescent="0.25">
      <c r="A110" s="6" t="s">
        <v>66</v>
      </c>
      <c r="B110" s="6" t="s">
        <v>108</v>
      </c>
      <c r="C110" s="6" t="s">
        <v>110</v>
      </c>
      <c r="D110" s="8">
        <v>1210</v>
      </c>
      <c r="E110" s="8">
        <v>1200</v>
      </c>
      <c r="F110" s="8">
        <v>940</v>
      </c>
      <c r="G110" s="8">
        <v>890</v>
      </c>
      <c r="H110" s="8">
        <v>830</v>
      </c>
      <c r="I110" s="8">
        <v>420</v>
      </c>
      <c r="J110" s="8">
        <v>380</v>
      </c>
      <c r="K110" s="8">
        <v>410</v>
      </c>
      <c r="L110" s="8">
        <v>410</v>
      </c>
      <c r="M110" s="8">
        <v>390</v>
      </c>
      <c r="N110" s="8">
        <v>450</v>
      </c>
      <c r="O110" s="6"/>
      <c r="P110" s="6"/>
      <c r="Q110" s="6"/>
    </row>
    <row r="111" spans="1:17" ht="15.75" hidden="1" x14ac:dyDescent="0.25">
      <c r="A111" s="6" t="s">
        <v>66</v>
      </c>
      <c r="B111" s="6" t="s">
        <v>108</v>
      </c>
      <c r="C111" s="6" t="s">
        <v>111</v>
      </c>
      <c r="D111" s="8">
        <v>1060</v>
      </c>
      <c r="E111" s="8">
        <v>990</v>
      </c>
      <c r="F111" s="8">
        <v>840</v>
      </c>
      <c r="G111" s="8">
        <v>800</v>
      </c>
      <c r="H111" s="8">
        <v>740</v>
      </c>
      <c r="I111" s="8">
        <v>360</v>
      </c>
      <c r="J111" s="8">
        <v>340</v>
      </c>
      <c r="K111" s="8">
        <v>340</v>
      </c>
      <c r="L111" s="8">
        <v>370</v>
      </c>
      <c r="M111" s="8">
        <v>360</v>
      </c>
      <c r="N111" s="8">
        <v>380</v>
      </c>
      <c r="O111" s="6"/>
      <c r="P111" s="6"/>
      <c r="Q111" s="6"/>
    </row>
    <row r="112" spans="1:17" ht="15.75" hidden="1" x14ac:dyDescent="0.25">
      <c r="A112" s="6" t="s">
        <v>66</v>
      </c>
      <c r="B112" s="6" t="s">
        <v>108</v>
      </c>
      <c r="C112" s="6" t="s">
        <v>112</v>
      </c>
      <c r="D112" s="8">
        <v>1420</v>
      </c>
      <c r="E112" s="8">
        <v>1470</v>
      </c>
      <c r="F112" s="8">
        <v>1170</v>
      </c>
      <c r="G112" s="8">
        <v>1080</v>
      </c>
      <c r="H112" s="8">
        <v>1050</v>
      </c>
      <c r="I112" s="8">
        <v>500</v>
      </c>
      <c r="J112" s="8">
        <v>550</v>
      </c>
      <c r="K112" s="8">
        <v>550</v>
      </c>
      <c r="L112" s="8">
        <v>560</v>
      </c>
      <c r="M112" s="8">
        <v>540</v>
      </c>
      <c r="N112" s="8">
        <v>760</v>
      </c>
      <c r="O112" s="6"/>
      <c r="P112" s="6"/>
      <c r="Q112" s="6"/>
    </row>
    <row r="113" spans="1:17" ht="30" hidden="1" customHeight="1" x14ac:dyDescent="0.2">
      <c r="A113" t="s">
        <v>239</v>
      </c>
      <c r="B113" t="s">
        <v>113</v>
      </c>
      <c r="C113" t="s">
        <v>114</v>
      </c>
      <c r="D113" s="13">
        <v>0.18765000000000001</v>
      </c>
      <c r="E113" s="13">
        <v>0.14577000000000001</v>
      </c>
      <c r="F113" s="13">
        <v>0.15906000000000001</v>
      </c>
      <c r="G113" s="13">
        <v>9.8479999999999998E-2</v>
      </c>
      <c r="H113" s="13">
        <v>8.7190000000000004E-2</v>
      </c>
      <c r="I113" s="13">
        <v>0.14307</v>
      </c>
      <c r="J113" s="13">
        <v>0.11566</v>
      </c>
      <c r="K113" s="13">
        <v>0.10868</v>
      </c>
      <c r="L113" s="13">
        <v>0.10027</v>
      </c>
      <c r="M113" s="13">
        <v>0.11953999999999999</v>
      </c>
      <c r="N113" s="13">
        <v>0.13228999999999999</v>
      </c>
      <c r="O113" t="s">
        <v>82</v>
      </c>
      <c r="P113" t="s">
        <v>82</v>
      </c>
      <c r="Q113" t="s">
        <v>82</v>
      </c>
    </row>
    <row r="114" spans="1:17" hidden="1" x14ac:dyDescent="0.2">
      <c r="A114" t="s">
        <v>241</v>
      </c>
      <c r="B114" t="s">
        <v>113</v>
      </c>
      <c r="C114" t="s">
        <v>114</v>
      </c>
      <c r="D114" s="13">
        <v>0.24587999999999999</v>
      </c>
      <c r="E114" s="13">
        <v>0.20580000000000001</v>
      </c>
      <c r="F114" s="13">
        <v>0.22450000000000001</v>
      </c>
      <c r="G114" s="13">
        <v>0.18395</v>
      </c>
      <c r="H114" s="13">
        <v>0.14541999999999999</v>
      </c>
      <c r="I114" s="13">
        <v>0.14455000000000001</v>
      </c>
      <c r="J114" s="13">
        <v>0.13916999999999999</v>
      </c>
      <c r="K114" s="13">
        <v>0.12814</v>
      </c>
      <c r="L114" s="13">
        <v>0.16156000000000001</v>
      </c>
      <c r="M114" s="13">
        <v>0.13764999999999999</v>
      </c>
      <c r="N114" s="13">
        <v>0.13370000000000001</v>
      </c>
      <c r="O114" t="s">
        <v>125</v>
      </c>
      <c r="P114" t="s">
        <v>82</v>
      </c>
      <c r="Q114" t="s">
        <v>82</v>
      </c>
    </row>
    <row r="115" spans="1:17" hidden="1" x14ac:dyDescent="0.2">
      <c r="A115" t="s">
        <v>242</v>
      </c>
      <c r="B115" t="s">
        <v>113</v>
      </c>
      <c r="C115" t="s">
        <v>114</v>
      </c>
      <c r="D115" s="13">
        <v>0.16023999999999999</v>
      </c>
      <c r="E115" s="13">
        <v>0.15745000000000001</v>
      </c>
      <c r="F115" s="13">
        <v>0.16325999999999999</v>
      </c>
      <c r="G115" s="13">
        <v>0.13233</v>
      </c>
      <c r="H115" s="13">
        <v>8.4589999999999999E-2</v>
      </c>
      <c r="I115" s="13">
        <v>8.0409999999999995E-2</v>
      </c>
      <c r="J115" s="13">
        <v>7.714E-2</v>
      </c>
      <c r="K115" s="13">
        <v>0.11330999999999999</v>
      </c>
      <c r="L115" s="13">
        <v>8.1089999999999995E-2</v>
      </c>
      <c r="M115" s="13">
        <v>5.9130000000000002E-2</v>
      </c>
      <c r="N115" s="13">
        <v>6.9330000000000003E-2</v>
      </c>
      <c r="O115" t="s">
        <v>147</v>
      </c>
      <c r="P115" t="s">
        <v>82</v>
      </c>
      <c r="Q115" t="s">
        <v>82</v>
      </c>
    </row>
    <row r="116" spans="1:17" hidden="1" x14ac:dyDescent="0.2">
      <c r="A116" t="s">
        <v>243</v>
      </c>
      <c r="B116" t="s">
        <v>113</v>
      </c>
      <c r="C116" t="s">
        <v>114</v>
      </c>
      <c r="D116" s="13">
        <v>0.21573999999999999</v>
      </c>
      <c r="E116" s="13">
        <v>0.22198999999999999</v>
      </c>
      <c r="F116" s="13">
        <v>0.22867999999999999</v>
      </c>
      <c r="G116" s="13">
        <v>0.20979999999999999</v>
      </c>
      <c r="H116" s="13">
        <v>0.17193</v>
      </c>
      <c r="I116" s="13">
        <v>0.13861000000000001</v>
      </c>
      <c r="J116" s="13">
        <v>0.12494</v>
      </c>
      <c r="K116" s="13">
        <v>0.13999</v>
      </c>
      <c r="L116" s="13">
        <v>0.13947000000000001</v>
      </c>
      <c r="M116" s="13">
        <v>0.11902</v>
      </c>
      <c r="N116" s="13">
        <v>0.15334</v>
      </c>
      <c r="O116" t="s">
        <v>82</v>
      </c>
      <c r="P116" t="s">
        <v>82</v>
      </c>
      <c r="Q116" t="s">
        <v>82</v>
      </c>
    </row>
    <row r="117" spans="1:17" hidden="1" x14ac:dyDescent="0.2">
      <c r="A117" t="s">
        <v>244</v>
      </c>
      <c r="B117" t="s">
        <v>113</v>
      </c>
      <c r="C117" t="s">
        <v>114</v>
      </c>
      <c r="D117" s="13">
        <v>8.4940000000000002E-2</v>
      </c>
      <c r="E117" s="13">
        <v>9.4350000000000003E-2</v>
      </c>
      <c r="F117" s="13">
        <v>0.11015999999999999</v>
      </c>
      <c r="G117" s="13">
        <v>7.9519999999999993E-2</v>
      </c>
      <c r="H117" s="13">
        <v>6.7960000000000007E-2</v>
      </c>
      <c r="I117" s="13">
        <v>6.0490000000000002E-2</v>
      </c>
      <c r="J117" s="13">
        <v>8.6709999999999995E-2</v>
      </c>
      <c r="K117" s="13">
        <v>5.5210000000000002E-2</v>
      </c>
      <c r="L117" s="13">
        <v>6.6259999999999999E-2</v>
      </c>
      <c r="M117" s="13">
        <v>5.6149999999999999E-2</v>
      </c>
      <c r="N117" s="13">
        <v>5.4879999999999998E-2</v>
      </c>
      <c r="O117" t="s">
        <v>82</v>
      </c>
      <c r="P117" t="s">
        <v>82</v>
      </c>
      <c r="Q117" t="s">
        <v>82</v>
      </c>
    </row>
    <row r="118" spans="1:17" hidden="1" x14ac:dyDescent="0.2">
      <c r="A118" t="s">
        <v>245</v>
      </c>
      <c r="B118" t="s">
        <v>113</v>
      </c>
      <c r="C118" t="s">
        <v>114</v>
      </c>
      <c r="D118" s="13">
        <v>4.7559999999999998E-2</v>
      </c>
      <c r="E118" s="13">
        <v>5.4559999999999997E-2</v>
      </c>
      <c r="F118" s="13">
        <v>5.8740000000000001E-2</v>
      </c>
      <c r="G118" s="13">
        <v>4.181E-2</v>
      </c>
      <c r="H118" s="13">
        <v>4.0390000000000002E-2</v>
      </c>
      <c r="I118" s="13">
        <v>4.0869999999999997E-2</v>
      </c>
      <c r="J118" s="13">
        <v>5.0959999999999998E-2</v>
      </c>
      <c r="K118" s="13">
        <v>3.7339999999999998E-2</v>
      </c>
      <c r="L118" s="13">
        <v>4.4600000000000001E-2</v>
      </c>
      <c r="M118" s="13">
        <v>7.3539999999999994E-2</v>
      </c>
      <c r="N118" s="13">
        <v>4.829E-2</v>
      </c>
      <c r="O118" t="s">
        <v>82</v>
      </c>
      <c r="P118" t="s">
        <v>82</v>
      </c>
      <c r="Q118" t="s">
        <v>82</v>
      </c>
    </row>
    <row r="119" spans="1:17" hidden="1" x14ac:dyDescent="0.2">
      <c r="A119" t="s">
        <v>247</v>
      </c>
      <c r="B119" t="s">
        <v>113</v>
      </c>
      <c r="C119" t="s">
        <v>114</v>
      </c>
      <c r="D119" s="13">
        <v>0.51924999999999999</v>
      </c>
      <c r="E119" s="13">
        <v>0.50405</v>
      </c>
      <c r="F119" s="13">
        <v>0.51598999999999995</v>
      </c>
      <c r="G119" s="13">
        <v>0.47262999999999999</v>
      </c>
      <c r="H119" s="13">
        <v>0.46721000000000001</v>
      </c>
      <c r="I119" s="13">
        <v>0.44563999999999998</v>
      </c>
      <c r="J119" s="13">
        <v>0.40814</v>
      </c>
      <c r="K119" s="13">
        <v>0.50653000000000004</v>
      </c>
      <c r="L119" s="13">
        <v>0.55149000000000004</v>
      </c>
      <c r="M119" s="13">
        <v>0.48559000000000002</v>
      </c>
      <c r="N119" s="13">
        <v>0.55745999999999996</v>
      </c>
      <c r="O119" t="s">
        <v>82</v>
      </c>
      <c r="P119" t="s">
        <v>82</v>
      </c>
      <c r="Q119" t="s">
        <v>82</v>
      </c>
    </row>
    <row r="120" spans="1:17" hidden="1" x14ac:dyDescent="0.2">
      <c r="A120" t="s">
        <v>248</v>
      </c>
      <c r="B120" t="s">
        <v>113</v>
      </c>
      <c r="C120" t="s">
        <v>114</v>
      </c>
      <c r="D120" s="13">
        <v>0.45133000000000001</v>
      </c>
      <c r="E120" s="13">
        <v>0.47821000000000002</v>
      </c>
      <c r="F120" s="13">
        <v>0.44843</v>
      </c>
      <c r="G120" s="13">
        <v>0.44280000000000003</v>
      </c>
      <c r="H120" s="13">
        <v>0.37729000000000001</v>
      </c>
      <c r="I120" s="13">
        <v>0.36971999999999999</v>
      </c>
      <c r="J120" s="13">
        <v>0.31967000000000001</v>
      </c>
      <c r="K120" s="13">
        <v>0.38431999999999999</v>
      </c>
      <c r="L120" s="13">
        <v>0.41025</v>
      </c>
      <c r="M120" s="13">
        <v>0.36565999999999999</v>
      </c>
      <c r="N120" s="13">
        <v>0.43585000000000002</v>
      </c>
      <c r="O120" t="s">
        <v>82</v>
      </c>
      <c r="P120" t="s">
        <v>82</v>
      </c>
      <c r="Q120" t="s">
        <v>82</v>
      </c>
    </row>
    <row r="121" spans="1:17" hidden="1" x14ac:dyDescent="0.2">
      <c r="A121" t="s">
        <v>249</v>
      </c>
      <c r="B121" t="s">
        <v>113</v>
      </c>
      <c r="C121" t="s">
        <v>114</v>
      </c>
      <c r="D121" s="13">
        <v>0.29815000000000003</v>
      </c>
      <c r="E121" s="13">
        <v>0.26002999999999998</v>
      </c>
      <c r="F121" s="13">
        <v>0.23926</v>
      </c>
      <c r="G121" s="13">
        <v>0.26053999999999999</v>
      </c>
      <c r="H121" s="13">
        <v>0.15959000000000001</v>
      </c>
      <c r="I121" s="13">
        <v>0.14052999999999999</v>
      </c>
      <c r="J121" s="13">
        <v>0.13617000000000001</v>
      </c>
      <c r="K121" s="13">
        <v>0.14299999999999999</v>
      </c>
      <c r="L121" s="13">
        <v>0.17127999999999999</v>
      </c>
      <c r="M121" s="13">
        <v>0.11806999999999999</v>
      </c>
      <c r="N121" s="13">
        <v>0.18068999999999999</v>
      </c>
      <c r="O121" t="s">
        <v>124</v>
      </c>
      <c r="P121" t="s">
        <v>82</v>
      </c>
      <c r="Q121" t="s">
        <v>210</v>
      </c>
    </row>
    <row r="122" spans="1:17" hidden="1" x14ac:dyDescent="0.2">
      <c r="A122" t="s">
        <v>250</v>
      </c>
      <c r="B122" t="s">
        <v>113</v>
      </c>
      <c r="C122" t="s">
        <v>114</v>
      </c>
      <c r="D122" s="13" t="s">
        <v>365</v>
      </c>
      <c r="E122" s="13">
        <v>0.24596000000000001</v>
      </c>
      <c r="F122" s="13">
        <v>0.23773</v>
      </c>
      <c r="G122" s="13">
        <v>0.20376</v>
      </c>
      <c r="H122" s="13">
        <v>0.17358000000000001</v>
      </c>
      <c r="I122" s="13">
        <v>0.17685999999999999</v>
      </c>
      <c r="J122" s="13">
        <v>0.14854000000000001</v>
      </c>
      <c r="K122" s="13">
        <v>0.12964999999999999</v>
      </c>
      <c r="L122" s="13">
        <v>0.17513999999999999</v>
      </c>
      <c r="M122" s="13">
        <v>0.10297000000000001</v>
      </c>
      <c r="N122" s="13">
        <v>0.16944999999999999</v>
      </c>
      <c r="O122" t="s">
        <v>81</v>
      </c>
      <c r="P122" t="s">
        <v>82</v>
      </c>
      <c r="Q122" t="s">
        <v>186</v>
      </c>
    </row>
    <row r="123" spans="1:17" hidden="1" x14ac:dyDescent="0.2">
      <c r="A123" t="s">
        <v>251</v>
      </c>
      <c r="B123" t="s">
        <v>113</v>
      </c>
      <c r="C123" t="s">
        <v>114</v>
      </c>
      <c r="D123" s="13" t="s">
        <v>365</v>
      </c>
      <c r="E123" s="13" t="s">
        <v>365</v>
      </c>
      <c r="F123" s="13" t="s">
        <v>365</v>
      </c>
      <c r="G123" s="13">
        <v>0.28511999999999998</v>
      </c>
      <c r="H123" s="13">
        <v>0.22242999999999999</v>
      </c>
      <c r="I123" s="13">
        <v>0.25555</v>
      </c>
      <c r="J123" s="13">
        <v>0.18387999999999999</v>
      </c>
      <c r="K123" s="13">
        <v>0.18059</v>
      </c>
      <c r="L123" s="13">
        <v>0.22758</v>
      </c>
      <c r="M123" s="13">
        <v>0.21307000000000001</v>
      </c>
      <c r="N123" s="13">
        <v>0.23744999999999999</v>
      </c>
      <c r="O123" t="s">
        <v>82</v>
      </c>
      <c r="P123" t="s">
        <v>82</v>
      </c>
      <c r="Q123" t="s">
        <v>82</v>
      </c>
    </row>
    <row r="124" spans="1:17" hidden="1" x14ac:dyDescent="0.2">
      <c r="A124" t="s">
        <v>252</v>
      </c>
      <c r="B124" t="s">
        <v>113</v>
      </c>
      <c r="C124" t="s">
        <v>114</v>
      </c>
      <c r="D124" s="13" t="s">
        <v>365</v>
      </c>
      <c r="E124" s="13" t="s">
        <v>365</v>
      </c>
      <c r="F124" s="13" t="s">
        <v>365</v>
      </c>
      <c r="G124" s="13">
        <v>0.14448</v>
      </c>
      <c r="H124" s="13">
        <v>0.11469</v>
      </c>
      <c r="I124" s="13">
        <v>0.14305999999999999</v>
      </c>
      <c r="J124" s="13">
        <v>0.11693000000000001</v>
      </c>
      <c r="K124" s="13">
        <v>0.12916</v>
      </c>
      <c r="L124" s="13">
        <v>0.13161999999999999</v>
      </c>
      <c r="M124" s="13">
        <v>0.14355999999999999</v>
      </c>
      <c r="N124" s="13">
        <v>0.14371</v>
      </c>
      <c r="O124" t="s">
        <v>82</v>
      </c>
      <c r="P124" t="s">
        <v>82</v>
      </c>
      <c r="Q124" t="s">
        <v>82</v>
      </c>
    </row>
    <row r="125" spans="1:17" hidden="1" x14ac:dyDescent="0.2">
      <c r="A125" t="s">
        <v>253</v>
      </c>
      <c r="B125" t="s">
        <v>113</v>
      </c>
      <c r="C125" t="s">
        <v>114</v>
      </c>
      <c r="D125" s="13" t="s">
        <v>365</v>
      </c>
      <c r="E125" s="13" t="s">
        <v>365</v>
      </c>
      <c r="F125" s="13" t="s">
        <v>365</v>
      </c>
      <c r="G125" s="13" t="s">
        <v>365</v>
      </c>
      <c r="H125" s="13" t="s">
        <v>365</v>
      </c>
      <c r="I125" s="13">
        <v>0.17149</v>
      </c>
      <c r="J125" s="13">
        <v>0.14538000000000001</v>
      </c>
      <c r="K125" s="13">
        <v>0.17579</v>
      </c>
      <c r="L125" s="13">
        <v>0.15404000000000001</v>
      </c>
      <c r="M125" s="13">
        <v>0.13056999999999999</v>
      </c>
      <c r="N125" s="13">
        <v>0.15601000000000001</v>
      </c>
      <c r="O125" t="s">
        <v>82</v>
      </c>
      <c r="P125" t="s">
        <v>82</v>
      </c>
      <c r="Q125" t="s">
        <v>82</v>
      </c>
    </row>
    <row r="126" spans="1:17" hidden="1" x14ac:dyDescent="0.2">
      <c r="A126" t="s">
        <v>254</v>
      </c>
      <c r="B126" t="s">
        <v>113</v>
      </c>
      <c r="C126" t="s">
        <v>114</v>
      </c>
      <c r="D126" s="13" t="s">
        <v>365</v>
      </c>
      <c r="E126" s="13" t="s">
        <v>365</v>
      </c>
      <c r="F126" s="13" t="s">
        <v>365</v>
      </c>
      <c r="G126" s="13" t="s">
        <v>365</v>
      </c>
      <c r="H126" s="13" t="s">
        <v>365</v>
      </c>
      <c r="I126" s="13" t="s">
        <v>365</v>
      </c>
      <c r="J126" s="13" t="s">
        <v>365</v>
      </c>
      <c r="K126" s="13" t="s">
        <v>365</v>
      </c>
      <c r="L126" s="13" t="s">
        <v>365</v>
      </c>
      <c r="M126" s="13" t="s">
        <v>365</v>
      </c>
      <c r="N126" s="13">
        <v>0.53444000000000003</v>
      </c>
      <c r="O126" t="s">
        <v>366</v>
      </c>
      <c r="P126" t="s">
        <v>366</v>
      </c>
      <c r="Q126" t="s">
        <v>366</v>
      </c>
    </row>
    <row r="127" spans="1:17" ht="30" hidden="1" customHeight="1" x14ac:dyDescent="0.2">
      <c r="A127" t="s">
        <v>239</v>
      </c>
      <c r="B127" t="s">
        <v>113</v>
      </c>
      <c r="C127" t="s">
        <v>115</v>
      </c>
      <c r="D127" s="13">
        <v>0.13855999999999999</v>
      </c>
      <c r="E127" s="13">
        <v>0.13197999999999999</v>
      </c>
      <c r="F127" s="13">
        <v>0.13006999999999999</v>
      </c>
      <c r="G127" s="13">
        <v>8.0379999999999993E-2</v>
      </c>
      <c r="H127" s="13">
        <v>9.8970000000000002E-2</v>
      </c>
      <c r="I127" s="13">
        <v>6.5979999999999997E-2</v>
      </c>
      <c r="J127" s="13">
        <v>9.3259999999999996E-2</v>
      </c>
      <c r="K127" s="13">
        <v>7.492E-2</v>
      </c>
      <c r="L127" s="13">
        <v>8.9169999999999999E-2</v>
      </c>
      <c r="M127" s="13">
        <v>8.3659999999999998E-2</v>
      </c>
      <c r="N127" s="13">
        <v>9.2920000000000003E-2</v>
      </c>
      <c r="O127" t="s">
        <v>270</v>
      </c>
      <c r="P127" t="s">
        <v>82</v>
      </c>
      <c r="Q127" t="s">
        <v>82</v>
      </c>
    </row>
    <row r="128" spans="1:17" hidden="1" x14ac:dyDescent="0.2">
      <c r="A128" t="s">
        <v>241</v>
      </c>
      <c r="B128" t="s">
        <v>113</v>
      </c>
      <c r="C128" t="s">
        <v>115</v>
      </c>
      <c r="D128" s="13">
        <v>0.18981000000000001</v>
      </c>
      <c r="E128" s="13">
        <v>0.21071999999999999</v>
      </c>
      <c r="F128" s="13">
        <v>0.19828000000000001</v>
      </c>
      <c r="G128" s="13">
        <v>0.14896000000000001</v>
      </c>
      <c r="H128" s="13">
        <v>0.14593999999999999</v>
      </c>
      <c r="I128" s="13">
        <v>9.0620000000000006E-2</v>
      </c>
      <c r="J128" s="13">
        <v>0.1472</v>
      </c>
      <c r="K128" s="13">
        <v>0.11468</v>
      </c>
      <c r="L128" s="13">
        <v>0.1174</v>
      </c>
      <c r="M128" s="13">
        <v>0.11191</v>
      </c>
      <c r="N128" s="13">
        <v>9.8129999999999995E-2</v>
      </c>
      <c r="O128" t="s">
        <v>123</v>
      </c>
      <c r="P128" t="s">
        <v>82</v>
      </c>
      <c r="Q128" t="s">
        <v>82</v>
      </c>
    </row>
    <row r="129" spans="1:17" hidden="1" x14ac:dyDescent="0.2">
      <c r="A129" t="s">
        <v>242</v>
      </c>
      <c r="B129" t="s">
        <v>113</v>
      </c>
      <c r="C129" t="s">
        <v>115</v>
      </c>
      <c r="D129" s="13">
        <v>9.2509999999999995E-2</v>
      </c>
      <c r="E129" s="13">
        <v>0.12512000000000001</v>
      </c>
      <c r="F129" s="13">
        <v>0.12098</v>
      </c>
      <c r="G129" s="13">
        <v>0.10310999999999999</v>
      </c>
      <c r="H129" s="13">
        <v>7.9009999999999997E-2</v>
      </c>
      <c r="I129" s="13">
        <v>5.5399999999999998E-2</v>
      </c>
      <c r="J129" s="13">
        <v>5.4269999999999999E-2</v>
      </c>
      <c r="K129" s="13">
        <v>6.3799999999999996E-2</v>
      </c>
      <c r="L129" s="13">
        <v>4.879E-2</v>
      </c>
      <c r="M129" s="13">
        <v>5.6939999999999998E-2</v>
      </c>
      <c r="N129" s="13">
        <v>5.7979999999999997E-2</v>
      </c>
      <c r="O129" t="s">
        <v>271</v>
      </c>
      <c r="P129" t="s">
        <v>82</v>
      </c>
      <c r="Q129" t="s">
        <v>82</v>
      </c>
    </row>
    <row r="130" spans="1:17" hidden="1" x14ac:dyDescent="0.2">
      <c r="A130" t="s">
        <v>243</v>
      </c>
      <c r="B130" t="s">
        <v>113</v>
      </c>
      <c r="C130" t="s">
        <v>115</v>
      </c>
      <c r="D130" s="13">
        <v>0.18876000000000001</v>
      </c>
      <c r="E130" s="13">
        <v>0.21342</v>
      </c>
      <c r="F130" s="13">
        <v>0.20641000000000001</v>
      </c>
      <c r="G130" s="13">
        <v>0.17806</v>
      </c>
      <c r="H130" s="13">
        <v>0.14105999999999999</v>
      </c>
      <c r="I130" s="13">
        <v>9.4350000000000003E-2</v>
      </c>
      <c r="J130" s="13">
        <v>9.8900000000000002E-2</v>
      </c>
      <c r="K130" s="13">
        <v>0.10055</v>
      </c>
      <c r="L130" s="13">
        <v>9.5659999999999995E-2</v>
      </c>
      <c r="M130" s="13">
        <v>0.10644000000000001</v>
      </c>
      <c r="N130" s="13">
        <v>0.11322</v>
      </c>
      <c r="O130" t="s">
        <v>272</v>
      </c>
      <c r="P130" t="s">
        <v>82</v>
      </c>
      <c r="Q130" t="s">
        <v>82</v>
      </c>
    </row>
    <row r="131" spans="1:17" hidden="1" x14ac:dyDescent="0.2">
      <c r="A131" t="s">
        <v>244</v>
      </c>
      <c r="B131" t="s">
        <v>113</v>
      </c>
      <c r="C131" t="s">
        <v>115</v>
      </c>
      <c r="D131" s="13">
        <v>7.0169999999999996E-2</v>
      </c>
      <c r="E131" s="13">
        <v>8.0990000000000006E-2</v>
      </c>
      <c r="F131" s="13">
        <v>8.6980000000000002E-2</v>
      </c>
      <c r="G131" s="13">
        <v>6.7199999999999996E-2</v>
      </c>
      <c r="H131" s="13">
        <v>5.4800000000000001E-2</v>
      </c>
      <c r="I131" s="13">
        <v>4.3810000000000002E-2</v>
      </c>
      <c r="J131" s="13">
        <v>3.2460000000000003E-2</v>
      </c>
      <c r="K131" s="13">
        <v>4.4339999999999997E-2</v>
      </c>
      <c r="L131" s="13">
        <v>4.9270000000000001E-2</v>
      </c>
      <c r="M131" s="13">
        <v>4.5130000000000003E-2</v>
      </c>
      <c r="N131" s="13">
        <v>5.1769999999999997E-2</v>
      </c>
      <c r="O131" t="s">
        <v>82</v>
      </c>
      <c r="P131" t="s">
        <v>82</v>
      </c>
      <c r="Q131" t="s">
        <v>82</v>
      </c>
    </row>
    <row r="132" spans="1:17" hidden="1" x14ac:dyDescent="0.2">
      <c r="A132" t="s">
        <v>245</v>
      </c>
      <c r="B132" t="s">
        <v>113</v>
      </c>
      <c r="C132" t="s">
        <v>115</v>
      </c>
      <c r="D132" s="13">
        <v>2.6120000000000001E-2</v>
      </c>
      <c r="E132" s="13">
        <v>4.2840000000000003E-2</v>
      </c>
      <c r="F132" s="13">
        <v>4.1419999999999998E-2</v>
      </c>
      <c r="G132" s="13">
        <v>3.6260000000000001E-2</v>
      </c>
      <c r="H132" s="13">
        <v>3.4070000000000003E-2</v>
      </c>
      <c r="I132" s="13">
        <v>2.9309999999999999E-2</v>
      </c>
      <c r="J132" s="13">
        <v>3.4430000000000002E-2</v>
      </c>
      <c r="K132" s="13">
        <v>2.69E-2</v>
      </c>
      <c r="L132" s="13">
        <v>4.6510000000000003E-2</v>
      </c>
      <c r="M132" s="13">
        <v>5.4359999999999999E-2</v>
      </c>
      <c r="N132" s="13">
        <v>5.2970000000000003E-2</v>
      </c>
      <c r="O132" t="s">
        <v>273</v>
      </c>
      <c r="P132" t="s">
        <v>82</v>
      </c>
      <c r="Q132" t="s">
        <v>82</v>
      </c>
    </row>
    <row r="133" spans="1:17" hidden="1" x14ac:dyDescent="0.2">
      <c r="A133" t="s">
        <v>247</v>
      </c>
      <c r="B133" t="s">
        <v>113</v>
      </c>
      <c r="C133" t="s">
        <v>115</v>
      </c>
      <c r="D133" s="13">
        <v>0.43870999999999999</v>
      </c>
      <c r="E133" s="13">
        <v>0.47749999999999998</v>
      </c>
      <c r="F133" s="13">
        <v>0.46829999999999999</v>
      </c>
      <c r="G133" s="13">
        <v>0.42907000000000001</v>
      </c>
      <c r="H133" s="13">
        <v>0.40949999999999998</v>
      </c>
      <c r="I133" s="13">
        <v>0.33507999999999999</v>
      </c>
      <c r="J133" s="13">
        <v>0.35914000000000001</v>
      </c>
      <c r="K133" s="13">
        <v>0.39611000000000002</v>
      </c>
      <c r="L133" s="13">
        <v>0.42613000000000001</v>
      </c>
      <c r="M133" s="13">
        <v>0.43580000000000002</v>
      </c>
      <c r="N133" s="13">
        <v>0.42226999999999998</v>
      </c>
      <c r="O133" t="s">
        <v>82</v>
      </c>
      <c r="P133" t="s">
        <v>82</v>
      </c>
      <c r="Q133" t="s">
        <v>82</v>
      </c>
    </row>
    <row r="134" spans="1:17" hidden="1" x14ac:dyDescent="0.2">
      <c r="A134" t="s">
        <v>248</v>
      </c>
      <c r="B134" t="s">
        <v>113</v>
      </c>
      <c r="C134" t="s">
        <v>115</v>
      </c>
      <c r="D134" s="13">
        <v>0.46599000000000002</v>
      </c>
      <c r="E134" s="13">
        <v>0.47327000000000002</v>
      </c>
      <c r="F134" s="13">
        <v>0.45290999999999998</v>
      </c>
      <c r="G134" s="13">
        <v>0.39666000000000001</v>
      </c>
      <c r="H134" s="13">
        <v>0.34083999999999998</v>
      </c>
      <c r="I134" s="13">
        <v>0.26527000000000001</v>
      </c>
      <c r="J134" s="13">
        <v>0.28581000000000001</v>
      </c>
      <c r="K134" s="13">
        <v>0.28838000000000003</v>
      </c>
      <c r="L134" s="13">
        <v>0.31126999999999999</v>
      </c>
      <c r="M134" s="13">
        <v>0.30403999999999998</v>
      </c>
      <c r="N134" s="13">
        <v>0.30517</v>
      </c>
      <c r="O134" t="s">
        <v>165</v>
      </c>
      <c r="P134" t="s">
        <v>82</v>
      </c>
      <c r="Q134" t="s">
        <v>82</v>
      </c>
    </row>
    <row r="135" spans="1:17" hidden="1" x14ac:dyDescent="0.2">
      <c r="A135" t="s">
        <v>249</v>
      </c>
      <c r="B135" t="s">
        <v>113</v>
      </c>
      <c r="C135" t="s">
        <v>115</v>
      </c>
      <c r="D135" s="13">
        <v>0.25757000000000002</v>
      </c>
      <c r="E135" s="13">
        <v>0.26030999999999999</v>
      </c>
      <c r="F135" s="13">
        <v>0.24321999999999999</v>
      </c>
      <c r="G135" s="13">
        <v>0.19045000000000001</v>
      </c>
      <c r="H135" s="13">
        <v>0.14108999999999999</v>
      </c>
      <c r="I135" s="13">
        <v>9.4020000000000006E-2</v>
      </c>
      <c r="J135" s="13">
        <v>0.11656999999999999</v>
      </c>
      <c r="K135" s="13">
        <v>9.529E-2</v>
      </c>
      <c r="L135" s="13">
        <v>9.6549999999999997E-2</v>
      </c>
      <c r="M135" s="13">
        <v>0.13743</v>
      </c>
      <c r="N135" s="13">
        <v>0.11412</v>
      </c>
      <c r="O135" t="s">
        <v>274</v>
      </c>
      <c r="P135" t="s">
        <v>82</v>
      </c>
      <c r="Q135" t="s">
        <v>82</v>
      </c>
    </row>
    <row r="136" spans="1:17" hidden="1" x14ac:dyDescent="0.2">
      <c r="A136" t="s">
        <v>250</v>
      </c>
      <c r="B136" t="s">
        <v>113</v>
      </c>
      <c r="C136" t="s">
        <v>115</v>
      </c>
      <c r="D136" s="13" t="s">
        <v>365</v>
      </c>
      <c r="E136" s="13">
        <v>0.21942</v>
      </c>
      <c r="F136" s="13">
        <v>0.21198</v>
      </c>
      <c r="G136" s="13">
        <v>0.15573000000000001</v>
      </c>
      <c r="H136" s="13">
        <v>0.12615000000000001</v>
      </c>
      <c r="I136" s="13">
        <v>7.9049999999999995E-2</v>
      </c>
      <c r="J136" s="13">
        <v>0.11217000000000001</v>
      </c>
      <c r="K136" s="13">
        <v>0.10791000000000001</v>
      </c>
      <c r="L136" s="13">
        <v>0.10588</v>
      </c>
      <c r="M136" s="13">
        <v>0.10198</v>
      </c>
      <c r="N136" s="13">
        <v>0.12200999999999999</v>
      </c>
      <c r="O136" t="s">
        <v>131</v>
      </c>
      <c r="P136" t="s">
        <v>82</v>
      </c>
      <c r="Q136" t="s">
        <v>82</v>
      </c>
    </row>
    <row r="137" spans="1:17" hidden="1" x14ac:dyDescent="0.2">
      <c r="A137" t="s">
        <v>251</v>
      </c>
      <c r="B137" t="s">
        <v>113</v>
      </c>
      <c r="C137" t="s">
        <v>115</v>
      </c>
      <c r="D137" s="13" t="s">
        <v>365</v>
      </c>
      <c r="E137" s="13" t="s">
        <v>365</v>
      </c>
      <c r="F137" s="13" t="s">
        <v>365</v>
      </c>
      <c r="G137" s="13">
        <v>0.23866999999999999</v>
      </c>
      <c r="H137" s="13">
        <v>0.19908000000000001</v>
      </c>
      <c r="I137" s="13">
        <v>0.14055999999999999</v>
      </c>
      <c r="J137" s="13">
        <v>0.18717</v>
      </c>
      <c r="K137" s="13">
        <v>0.17332</v>
      </c>
      <c r="L137" s="13">
        <v>0.16672000000000001</v>
      </c>
      <c r="M137" s="13">
        <v>0.13777</v>
      </c>
      <c r="N137" s="13">
        <v>0.13997999999999999</v>
      </c>
      <c r="O137" t="s">
        <v>131</v>
      </c>
      <c r="P137" t="s">
        <v>82</v>
      </c>
      <c r="Q137" t="s">
        <v>82</v>
      </c>
    </row>
    <row r="138" spans="1:17" hidden="1" x14ac:dyDescent="0.2">
      <c r="A138" t="s">
        <v>252</v>
      </c>
      <c r="B138" t="s">
        <v>113</v>
      </c>
      <c r="C138" t="s">
        <v>115</v>
      </c>
      <c r="D138" s="13" t="s">
        <v>365</v>
      </c>
      <c r="E138" s="13" t="s">
        <v>365</v>
      </c>
      <c r="F138" s="13" t="s">
        <v>365</v>
      </c>
      <c r="G138" s="13">
        <v>0.13546</v>
      </c>
      <c r="H138" s="13">
        <v>0.10317</v>
      </c>
      <c r="I138" s="13">
        <v>6.9349999999999995E-2</v>
      </c>
      <c r="J138" s="13">
        <v>9.2660000000000006E-2</v>
      </c>
      <c r="K138" s="13">
        <v>7.8939999999999996E-2</v>
      </c>
      <c r="L138" s="13">
        <v>7.9119999999999996E-2</v>
      </c>
      <c r="M138" s="13">
        <v>8.8150000000000006E-2</v>
      </c>
      <c r="N138" s="13">
        <v>7.5770000000000004E-2</v>
      </c>
      <c r="O138" t="s">
        <v>126</v>
      </c>
      <c r="P138" t="s">
        <v>82</v>
      </c>
      <c r="Q138" t="s">
        <v>82</v>
      </c>
    </row>
    <row r="139" spans="1:17" hidden="1" x14ac:dyDescent="0.2">
      <c r="A139" t="s">
        <v>253</v>
      </c>
      <c r="B139" t="s">
        <v>113</v>
      </c>
      <c r="C139" t="s">
        <v>115</v>
      </c>
      <c r="D139" s="13" t="s">
        <v>365</v>
      </c>
      <c r="E139" s="13" t="s">
        <v>365</v>
      </c>
      <c r="F139" s="13" t="s">
        <v>365</v>
      </c>
      <c r="G139" s="13" t="s">
        <v>365</v>
      </c>
      <c r="H139" s="13" t="s">
        <v>365</v>
      </c>
      <c r="I139" s="13">
        <v>0.11257</v>
      </c>
      <c r="J139" s="13">
        <v>0.13378000000000001</v>
      </c>
      <c r="K139" s="13">
        <v>0.10886</v>
      </c>
      <c r="L139" s="13">
        <v>0.12379</v>
      </c>
      <c r="M139" s="13">
        <v>8.48E-2</v>
      </c>
      <c r="N139" s="13">
        <v>0.10692</v>
      </c>
      <c r="O139" t="s">
        <v>82</v>
      </c>
      <c r="P139" t="s">
        <v>82</v>
      </c>
      <c r="Q139" t="s">
        <v>82</v>
      </c>
    </row>
    <row r="140" spans="1:17" hidden="1" x14ac:dyDescent="0.2">
      <c r="A140" t="s">
        <v>254</v>
      </c>
      <c r="B140" t="s">
        <v>113</v>
      </c>
      <c r="C140" t="s">
        <v>115</v>
      </c>
      <c r="D140" s="13" t="s">
        <v>365</v>
      </c>
      <c r="E140" s="13" t="s">
        <v>365</v>
      </c>
      <c r="F140" s="13" t="s">
        <v>365</v>
      </c>
      <c r="G140" s="13" t="s">
        <v>365</v>
      </c>
      <c r="H140" s="13" t="s">
        <v>365</v>
      </c>
      <c r="I140" s="13" t="s">
        <v>365</v>
      </c>
      <c r="J140" s="13" t="s">
        <v>365</v>
      </c>
      <c r="K140" s="13" t="s">
        <v>365</v>
      </c>
      <c r="L140" s="13" t="s">
        <v>365</v>
      </c>
      <c r="M140" s="13" t="s">
        <v>365</v>
      </c>
      <c r="N140" s="13">
        <v>0.46445999999999998</v>
      </c>
      <c r="O140" t="s">
        <v>366</v>
      </c>
      <c r="P140" t="s">
        <v>366</v>
      </c>
      <c r="Q140" t="s">
        <v>366</v>
      </c>
    </row>
    <row r="141" spans="1:17" ht="15.75" hidden="1" x14ac:dyDescent="0.25">
      <c r="A141" s="6" t="s">
        <v>66</v>
      </c>
      <c r="B141" s="6" t="s">
        <v>113</v>
      </c>
      <c r="C141" s="6" t="s">
        <v>114</v>
      </c>
      <c r="D141" s="8">
        <v>730</v>
      </c>
      <c r="E141" s="8">
        <v>890</v>
      </c>
      <c r="F141" s="8">
        <v>720</v>
      </c>
      <c r="G141" s="8">
        <v>660</v>
      </c>
      <c r="H141" s="8">
        <v>650</v>
      </c>
      <c r="I141" s="8">
        <v>330</v>
      </c>
      <c r="J141" s="8">
        <v>330</v>
      </c>
      <c r="K141" s="8">
        <v>350</v>
      </c>
      <c r="L141" s="8">
        <v>380</v>
      </c>
      <c r="M141" s="8">
        <v>360</v>
      </c>
      <c r="N141" s="8">
        <v>520</v>
      </c>
      <c r="O141" s="6"/>
      <c r="P141" s="6"/>
      <c r="Q141" s="6"/>
    </row>
    <row r="142" spans="1:17" ht="15.75" hidden="1" x14ac:dyDescent="0.25">
      <c r="A142" s="6" t="s">
        <v>66</v>
      </c>
      <c r="B142" s="6" t="s">
        <v>113</v>
      </c>
      <c r="C142" s="6" t="s">
        <v>115</v>
      </c>
      <c r="D142" s="8">
        <v>3300</v>
      </c>
      <c r="E142" s="8">
        <v>3110</v>
      </c>
      <c r="F142" s="8">
        <v>2500</v>
      </c>
      <c r="G142" s="8">
        <v>2360</v>
      </c>
      <c r="H142" s="8">
        <v>2200</v>
      </c>
      <c r="I142" s="8">
        <v>1060</v>
      </c>
      <c r="J142" s="8">
        <v>1050</v>
      </c>
      <c r="K142" s="8">
        <v>1050</v>
      </c>
      <c r="L142" s="8">
        <v>1060</v>
      </c>
      <c r="M142" s="8">
        <v>1020</v>
      </c>
      <c r="N142" s="8">
        <v>1180</v>
      </c>
      <c r="O142" s="6"/>
      <c r="P142" s="6"/>
      <c r="Q142" s="6"/>
    </row>
    <row r="143" spans="1:17" ht="30" hidden="1" customHeight="1" x14ac:dyDescent="0.2">
      <c r="A143" t="s">
        <v>239</v>
      </c>
      <c r="B143" t="s">
        <v>116</v>
      </c>
      <c r="C143" t="s">
        <v>117</v>
      </c>
      <c r="D143" s="13">
        <v>0.26754</v>
      </c>
      <c r="E143" s="13">
        <v>0.21912999999999999</v>
      </c>
      <c r="F143" s="13">
        <v>0.18568000000000001</v>
      </c>
      <c r="G143" s="13">
        <v>0.12553</v>
      </c>
      <c r="H143" s="13">
        <v>0.10253</v>
      </c>
      <c r="I143" s="13">
        <v>0.15024000000000001</v>
      </c>
      <c r="J143" s="13">
        <v>0.10272000000000001</v>
      </c>
      <c r="K143" s="13">
        <v>6.4750000000000002E-2</v>
      </c>
      <c r="L143" s="13">
        <v>0.1086</v>
      </c>
      <c r="M143" s="13">
        <v>0.15495999999999999</v>
      </c>
      <c r="N143" s="13">
        <v>0.16497000000000001</v>
      </c>
      <c r="O143" t="s">
        <v>131</v>
      </c>
      <c r="P143" t="s">
        <v>82</v>
      </c>
      <c r="Q143" t="s">
        <v>82</v>
      </c>
    </row>
    <row r="144" spans="1:17" hidden="1" x14ac:dyDescent="0.2">
      <c r="A144" t="s">
        <v>241</v>
      </c>
      <c r="B144" t="s">
        <v>116</v>
      </c>
      <c r="C144" t="s">
        <v>117</v>
      </c>
      <c r="D144" s="13">
        <v>0.33065</v>
      </c>
      <c r="E144" s="13">
        <v>0.30512</v>
      </c>
      <c r="F144" s="13">
        <v>0.30081999999999998</v>
      </c>
      <c r="G144" s="13">
        <v>0.23952999999999999</v>
      </c>
      <c r="H144" s="13">
        <v>0.20061999999999999</v>
      </c>
      <c r="I144" s="13">
        <v>0.22647999999999999</v>
      </c>
      <c r="J144" s="13">
        <v>0.21595</v>
      </c>
      <c r="K144" s="13">
        <v>0.16242000000000001</v>
      </c>
      <c r="L144" s="13">
        <v>0.17186000000000001</v>
      </c>
      <c r="M144" s="13">
        <v>0.18736</v>
      </c>
      <c r="N144" s="13">
        <v>0.18279999999999999</v>
      </c>
      <c r="O144" t="s">
        <v>166</v>
      </c>
      <c r="P144" t="s">
        <v>82</v>
      </c>
      <c r="Q144" t="s">
        <v>82</v>
      </c>
    </row>
    <row r="145" spans="1:17" hidden="1" x14ac:dyDescent="0.2">
      <c r="A145" t="s">
        <v>242</v>
      </c>
      <c r="B145" t="s">
        <v>116</v>
      </c>
      <c r="C145" t="s">
        <v>117</v>
      </c>
      <c r="D145" s="13">
        <v>0.20665</v>
      </c>
      <c r="E145" s="13">
        <v>0.28797</v>
      </c>
      <c r="F145" s="13">
        <v>0.27196999999999999</v>
      </c>
      <c r="G145" s="13">
        <v>0.23114999999999999</v>
      </c>
      <c r="H145" s="13">
        <v>0.13844999999999999</v>
      </c>
      <c r="I145" s="13">
        <v>0.18190999999999999</v>
      </c>
      <c r="J145" s="13">
        <v>0.11884</v>
      </c>
      <c r="K145" s="13">
        <v>0.15911</v>
      </c>
      <c r="L145" s="13">
        <v>0.12692000000000001</v>
      </c>
      <c r="M145" s="13">
        <v>0.11255</v>
      </c>
      <c r="N145" s="13">
        <v>0.13666</v>
      </c>
      <c r="O145" t="s">
        <v>82</v>
      </c>
      <c r="P145" t="s">
        <v>82</v>
      </c>
      <c r="Q145" t="s">
        <v>82</v>
      </c>
    </row>
    <row r="146" spans="1:17" hidden="1" x14ac:dyDescent="0.2">
      <c r="A146" t="s">
        <v>243</v>
      </c>
      <c r="B146" t="s">
        <v>116</v>
      </c>
      <c r="C146" t="s">
        <v>117</v>
      </c>
      <c r="D146" s="13">
        <v>0.33289000000000002</v>
      </c>
      <c r="E146" s="13">
        <v>0.41496</v>
      </c>
      <c r="F146" s="13">
        <v>0.41865999999999998</v>
      </c>
      <c r="G146" s="13">
        <v>0.36331999999999998</v>
      </c>
      <c r="H146" s="13">
        <v>0.27677000000000002</v>
      </c>
      <c r="I146" s="13">
        <v>0.30049999999999999</v>
      </c>
      <c r="J146" s="13">
        <v>0.22273000000000001</v>
      </c>
      <c r="K146" s="13">
        <v>0.22202</v>
      </c>
      <c r="L146" s="13">
        <v>0.23727000000000001</v>
      </c>
      <c r="M146" s="13">
        <v>0.21876999999999999</v>
      </c>
      <c r="N146" s="13">
        <v>0.22644</v>
      </c>
      <c r="O146" t="s">
        <v>125</v>
      </c>
      <c r="P146" t="s">
        <v>82</v>
      </c>
      <c r="Q146" t="s">
        <v>82</v>
      </c>
    </row>
    <row r="147" spans="1:17" hidden="1" x14ac:dyDescent="0.2">
      <c r="A147" t="s">
        <v>244</v>
      </c>
      <c r="B147" t="s">
        <v>116</v>
      </c>
      <c r="C147" t="s">
        <v>117</v>
      </c>
      <c r="D147" s="13">
        <v>0.15378</v>
      </c>
      <c r="E147" s="13">
        <v>0.17366000000000001</v>
      </c>
      <c r="F147" s="13">
        <v>0.17698</v>
      </c>
      <c r="G147" s="13">
        <v>0.16005</v>
      </c>
      <c r="H147" s="13">
        <v>0.11881</v>
      </c>
      <c r="I147" s="13">
        <v>0.14161000000000001</v>
      </c>
      <c r="J147" s="13">
        <v>7.6249999999999998E-2</v>
      </c>
      <c r="K147" s="13">
        <v>9.0190000000000006E-2</v>
      </c>
      <c r="L147" s="13">
        <v>0.1255</v>
      </c>
      <c r="M147" s="13">
        <v>0.11113000000000001</v>
      </c>
      <c r="N147" s="13">
        <v>8.8319999999999996E-2</v>
      </c>
      <c r="O147" t="s">
        <v>82</v>
      </c>
      <c r="P147" t="s">
        <v>82</v>
      </c>
      <c r="Q147" t="s">
        <v>82</v>
      </c>
    </row>
    <row r="148" spans="1:17" hidden="1" x14ac:dyDescent="0.2">
      <c r="A148" t="s">
        <v>245</v>
      </c>
      <c r="B148" t="s">
        <v>116</v>
      </c>
      <c r="C148" t="s">
        <v>117</v>
      </c>
      <c r="D148" s="13">
        <v>6.7919999999999994E-2</v>
      </c>
      <c r="E148" s="13">
        <v>6.0970000000000003E-2</v>
      </c>
      <c r="F148" s="13">
        <v>6.4960000000000004E-2</v>
      </c>
      <c r="G148" s="13">
        <v>7.1459999999999996E-2</v>
      </c>
      <c r="H148" s="13">
        <v>5.6809999999999999E-2</v>
      </c>
      <c r="I148" s="13">
        <v>6.923E-2</v>
      </c>
      <c r="J148" s="13">
        <v>4.3040000000000002E-2</v>
      </c>
      <c r="K148" s="13">
        <v>5.2679999999999998E-2</v>
      </c>
      <c r="L148" s="13">
        <v>7.0879999999999999E-2</v>
      </c>
      <c r="M148" s="13">
        <v>8.2979999999999998E-2</v>
      </c>
      <c r="N148" s="13">
        <v>5.7869999999999998E-2</v>
      </c>
      <c r="O148" t="s">
        <v>82</v>
      </c>
      <c r="P148" t="s">
        <v>82</v>
      </c>
      <c r="Q148" t="s">
        <v>82</v>
      </c>
    </row>
    <row r="149" spans="1:17" hidden="1" x14ac:dyDescent="0.2">
      <c r="A149" t="s">
        <v>247</v>
      </c>
      <c r="B149" t="s">
        <v>116</v>
      </c>
      <c r="C149" t="s">
        <v>117</v>
      </c>
      <c r="D149" s="13">
        <v>0.69688000000000005</v>
      </c>
      <c r="E149" s="13">
        <v>0.70562999999999998</v>
      </c>
      <c r="F149" s="13">
        <v>0.70999000000000001</v>
      </c>
      <c r="G149" s="13">
        <v>0.68117000000000005</v>
      </c>
      <c r="H149" s="13">
        <v>0.64034999999999997</v>
      </c>
      <c r="I149" s="13">
        <v>0.56984999999999997</v>
      </c>
      <c r="J149" s="13">
        <v>0.63163000000000002</v>
      </c>
      <c r="K149" s="13">
        <v>0.64066000000000001</v>
      </c>
      <c r="L149" s="13">
        <v>0.71299999999999997</v>
      </c>
      <c r="M149" s="13">
        <v>0.58289000000000002</v>
      </c>
      <c r="N149" s="13">
        <v>0.63058000000000003</v>
      </c>
      <c r="O149" t="s">
        <v>82</v>
      </c>
      <c r="P149" t="s">
        <v>82</v>
      </c>
      <c r="Q149" t="s">
        <v>82</v>
      </c>
    </row>
    <row r="150" spans="1:17" hidden="1" x14ac:dyDescent="0.2">
      <c r="A150" t="s">
        <v>248</v>
      </c>
      <c r="B150" t="s">
        <v>116</v>
      </c>
      <c r="C150" t="s">
        <v>117</v>
      </c>
      <c r="D150" s="13">
        <v>0.65544000000000002</v>
      </c>
      <c r="E150" s="13">
        <v>0.71382999999999996</v>
      </c>
      <c r="F150" s="13">
        <v>0.68569999999999998</v>
      </c>
      <c r="G150" s="13">
        <v>0.61485999999999996</v>
      </c>
      <c r="H150" s="13">
        <v>0.56271000000000004</v>
      </c>
      <c r="I150" s="13">
        <v>0.51393</v>
      </c>
      <c r="J150" s="13">
        <v>0.56162999999999996</v>
      </c>
      <c r="K150" s="13">
        <v>0.53335999999999995</v>
      </c>
      <c r="L150" s="13">
        <v>0.62834999999999996</v>
      </c>
      <c r="M150" s="13">
        <v>0.46082000000000001</v>
      </c>
      <c r="N150" s="13">
        <v>0.55115000000000003</v>
      </c>
      <c r="O150" t="s">
        <v>82</v>
      </c>
      <c r="P150" t="s">
        <v>82</v>
      </c>
      <c r="Q150" t="s">
        <v>82</v>
      </c>
    </row>
    <row r="151" spans="1:17" hidden="1" x14ac:dyDescent="0.2">
      <c r="A151" t="s">
        <v>249</v>
      </c>
      <c r="B151" t="s">
        <v>116</v>
      </c>
      <c r="C151" t="s">
        <v>117</v>
      </c>
      <c r="D151" s="13">
        <v>0.45129999999999998</v>
      </c>
      <c r="E151" s="13">
        <v>0.51095999999999997</v>
      </c>
      <c r="F151" s="13">
        <v>0.43263000000000001</v>
      </c>
      <c r="G151" s="13">
        <v>0.38895000000000002</v>
      </c>
      <c r="H151" s="13">
        <v>0.32039000000000001</v>
      </c>
      <c r="I151" s="13">
        <v>0.23912</v>
      </c>
      <c r="J151" s="13">
        <v>0.24199000000000001</v>
      </c>
      <c r="K151" s="13">
        <v>0.21231</v>
      </c>
      <c r="L151" s="13">
        <v>0.23279</v>
      </c>
      <c r="M151" s="13">
        <v>0.27111000000000002</v>
      </c>
      <c r="N151" s="13">
        <v>0.24972</v>
      </c>
      <c r="O151" t="s">
        <v>158</v>
      </c>
      <c r="P151" t="s">
        <v>82</v>
      </c>
      <c r="Q151" t="s">
        <v>82</v>
      </c>
    </row>
    <row r="152" spans="1:17" hidden="1" x14ac:dyDescent="0.2">
      <c r="A152" t="s">
        <v>250</v>
      </c>
      <c r="B152" t="s">
        <v>116</v>
      </c>
      <c r="C152" t="s">
        <v>117</v>
      </c>
      <c r="D152" s="13" t="s">
        <v>365</v>
      </c>
      <c r="E152" s="13">
        <v>0.45729999999999998</v>
      </c>
      <c r="F152" s="13">
        <v>0.42430000000000001</v>
      </c>
      <c r="G152" s="13">
        <v>0.36166999999999999</v>
      </c>
      <c r="H152" s="13">
        <v>0.28277999999999998</v>
      </c>
      <c r="I152" s="13">
        <v>0.29169</v>
      </c>
      <c r="J152" s="13">
        <v>0.30336999999999997</v>
      </c>
      <c r="K152" s="13">
        <v>0.23336000000000001</v>
      </c>
      <c r="L152" s="13">
        <v>0.25061</v>
      </c>
      <c r="M152" s="13">
        <v>0.25213000000000002</v>
      </c>
      <c r="N152" s="13">
        <v>0.27583999999999997</v>
      </c>
      <c r="O152" t="s">
        <v>275</v>
      </c>
      <c r="P152" t="s">
        <v>82</v>
      </c>
      <c r="Q152" t="s">
        <v>82</v>
      </c>
    </row>
    <row r="153" spans="1:17" hidden="1" x14ac:dyDescent="0.2">
      <c r="A153" t="s">
        <v>251</v>
      </c>
      <c r="B153" t="s">
        <v>116</v>
      </c>
      <c r="C153" t="s">
        <v>117</v>
      </c>
      <c r="D153" s="13" t="s">
        <v>365</v>
      </c>
      <c r="E153" s="13" t="s">
        <v>365</v>
      </c>
      <c r="F153" s="13" t="s">
        <v>365</v>
      </c>
      <c r="G153" s="13">
        <v>0.37286999999999998</v>
      </c>
      <c r="H153" s="13">
        <v>0.33148</v>
      </c>
      <c r="I153" s="13">
        <v>0.30038999999999999</v>
      </c>
      <c r="J153" s="13">
        <v>0.30324000000000001</v>
      </c>
      <c r="K153" s="13">
        <v>0.27199000000000001</v>
      </c>
      <c r="L153" s="13">
        <v>0.25072</v>
      </c>
      <c r="M153" s="13">
        <v>0.24590999999999999</v>
      </c>
      <c r="N153" s="13">
        <v>0.28571000000000002</v>
      </c>
      <c r="O153" t="s">
        <v>82</v>
      </c>
      <c r="P153" t="s">
        <v>82</v>
      </c>
      <c r="Q153" t="s">
        <v>82</v>
      </c>
    </row>
    <row r="154" spans="1:17" hidden="1" x14ac:dyDescent="0.2">
      <c r="A154" t="s">
        <v>252</v>
      </c>
      <c r="B154" t="s">
        <v>116</v>
      </c>
      <c r="C154" t="s">
        <v>117</v>
      </c>
      <c r="D154" s="13" t="s">
        <v>365</v>
      </c>
      <c r="E154" s="13" t="s">
        <v>365</v>
      </c>
      <c r="F154" s="13" t="s">
        <v>365</v>
      </c>
      <c r="G154" s="13">
        <v>0.21829000000000001</v>
      </c>
      <c r="H154" s="13">
        <v>0.23233000000000001</v>
      </c>
      <c r="I154" s="13">
        <v>0.20180999999999999</v>
      </c>
      <c r="J154" s="13">
        <v>0.18124999999999999</v>
      </c>
      <c r="K154" s="13">
        <v>0.18089</v>
      </c>
      <c r="L154" s="13">
        <v>0.17416000000000001</v>
      </c>
      <c r="M154" s="13">
        <v>0.17688999999999999</v>
      </c>
      <c r="N154" s="13">
        <v>0.17008999999999999</v>
      </c>
      <c r="O154" t="s">
        <v>82</v>
      </c>
      <c r="P154" t="s">
        <v>82</v>
      </c>
      <c r="Q154" t="s">
        <v>82</v>
      </c>
    </row>
    <row r="155" spans="1:17" hidden="1" x14ac:dyDescent="0.2">
      <c r="A155" t="s">
        <v>253</v>
      </c>
      <c r="B155" t="s">
        <v>116</v>
      </c>
      <c r="C155" t="s">
        <v>117</v>
      </c>
      <c r="D155" s="13" t="s">
        <v>365</v>
      </c>
      <c r="E155" s="13" t="s">
        <v>365</v>
      </c>
      <c r="F155" s="13" t="s">
        <v>365</v>
      </c>
      <c r="G155" s="13" t="s">
        <v>365</v>
      </c>
      <c r="H155" s="13" t="s">
        <v>365</v>
      </c>
      <c r="I155" s="13">
        <v>0.30481000000000003</v>
      </c>
      <c r="J155" s="13">
        <v>0.35188000000000003</v>
      </c>
      <c r="K155" s="13">
        <v>0.28610999999999998</v>
      </c>
      <c r="L155" s="13">
        <v>0.23033999999999999</v>
      </c>
      <c r="M155" s="13">
        <v>0.16270999999999999</v>
      </c>
      <c r="N155" s="13">
        <v>0.21518999999999999</v>
      </c>
      <c r="O155" t="s">
        <v>82</v>
      </c>
      <c r="P155" t="s">
        <v>82</v>
      </c>
      <c r="Q155" t="s">
        <v>82</v>
      </c>
    </row>
    <row r="156" spans="1:17" hidden="1" x14ac:dyDescent="0.2">
      <c r="A156" t="s">
        <v>254</v>
      </c>
      <c r="B156" t="s">
        <v>116</v>
      </c>
      <c r="C156" t="s">
        <v>117</v>
      </c>
      <c r="D156" s="13" t="s">
        <v>365</v>
      </c>
      <c r="E156" s="13" t="s">
        <v>365</v>
      </c>
      <c r="F156" s="13" t="s">
        <v>365</v>
      </c>
      <c r="G156" s="13" t="s">
        <v>365</v>
      </c>
      <c r="H156" s="13" t="s">
        <v>365</v>
      </c>
      <c r="I156" s="13" t="s">
        <v>365</v>
      </c>
      <c r="J156" s="13" t="s">
        <v>365</v>
      </c>
      <c r="K156" s="13" t="s">
        <v>365</v>
      </c>
      <c r="L156" s="13" t="s">
        <v>365</v>
      </c>
      <c r="M156" s="13" t="s">
        <v>365</v>
      </c>
      <c r="N156" s="13">
        <v>0.64663999999999999</v>
      </c>
      <c r="O156" t="s">
        <v>366</v>
      </c>
      <c r="P156" t="s">
        <v>366</v>
      </c>
      <c r="Q156" t="s">
        <v>366</v>
      </c>
    </row>
    <row r="157" spans="1:17" ht="30" hidden="1" customHeight="1" x14ac:dyDescent="0.2">
      <c r="A157" t="s">
        <v>239</v>
      </c>
      <c r="B157" t="s">
        <v>116</v>
      </c>
      <c r="C157" t="s">
        <v>118</v>
      </c>
      <c r="D157" s="13">
        <v>0.12378</v>
      </c>
      <c r="E157" s="13">
        <v>0.12002</v>
      </c>
      <c r="F157" s="13">
        <v>0.12670000000000001</v>
      </c>
      <c r="G157" s="13">
        <v>7.6319999999999999E-2</v>
      </c>
      <c r="H157" s="13">
        <v>9.5630000000000007E-2</v>
      </c>
      <c r="I157" s="13">
        <v>6.9599999999999995E-2</v>
      </c>
      <c r="J157" s="13">
        <v>9.7030000000000005E-2</v>
      </c>
      <c r="K157" s="13">
        <v>8.4909999999999999E-2</v>
      </c>
      <c r="L157" s="13">
        <v>8.9050000000000004E-2</v>
      </c>
      <c r="M157" s="13">
        <v>8.2290000000000002E-2</v>
      </c>
      <c r="N157" s="13">
        <v>9.3219999999999997E-2</v>
      </c>
      <c r="O157" t="s">
        <v>128</v>
      </c>
      <c r="P157" t="s">
        <v>82</v>
      </c>
      <c r="Q157" t="s">
        <v>82</v>
      </c>
    </row>
    <row r="158" spans="1:17" hidden="1" x14ac:dyDescent="0.2">
      <c r="A158" t="s">
        <v>241</v>
      </c>
      <c r="B158" t="s">
        <v>116</v>
      </c>
      <c r="C158" t="s">
        <v>118</v>
      </c>
      <c r="D158" s="13">
        <v>0.17410999999999999</v>
      </c>
      <c r="E158" s="13">
        <v>0.19355</v>
      </c>
      <c r="F158" s="13">
        <v>0.18631</v>
      </c>
      <c r="G158" s="13">
        <v>0.14054</v>
      </c>
      <c r="H158" s="13">
        <v>0.13511000000000001</v>
      </c>
      <c r="I158" s="13">
        <v>7.8179999999999999E-2</v>
      </c>
      <c r="J158" s="13">
        <v>0.13338</v>
      </c>
      <c r="K158" s="13">
        <v>0.11028</v>
      </c>
      <c r="L158" s="13">
        <v>0.1205</v>
      </c>
      <c r="M158" s="13">
        <v>0.10731</v>
      </c>
      <c r="N158" s="13">
        <v>9.511E-2</v>
      </c>
      <c r="O158" t="s">
        <v>81</v>
      </c>
      <c r="P158" t="s">
        <v>82</v>
      </c>
      <c r="Q158" t="s">
        <v>82</v>
      </c>
    </row>
    <row r="159" spans="1:17" hidden="1" x14ac:dyDescent="0.2">
      <c r="A159" t="s">
        <v>242</v>
      </c>
      <c r="B159" t="s">
        <v>116</v>
      </c>
      <c r="C159" t="s">
        <v>118</v>
      </c>
      <c r="D159" s="13">
        <v>8.3839999999999998E-2</v>
      </c>
      <c r="E159" s="13">
        <v>0.10416</v>
      </c>
      <c r="F159" s="13">
        <v>0.10412</v>
      </c>
      <c r="G159" s="13">
        <v>8.6779999999999996E-2</v>
      </c>
      <c r="H159" s="13">
        <v>6.862E-2</v>
      </c>
      <c r="I159" s="13">
        <v>3.7280000000000001E-2</v>
      </c>
      <c r="J159" s="13">
        <v>4.863E-2</v>
      </c>
      <c r="K159" s="13">
        <v>6.0609999999999997E-2</v>
      </c>
      <c r="L159" s="13">
        <v>4.5080000000000002E-2</v>
      </c>
      <c r="M159" s="13">
        <v>4.9230000000000003E-2</v>
      </c>
      <c r="N159" s="13">
        <v>4.8349999999999997E-2</v>
      </c>
      <c r="O159" t="s">
        <v>271</v>
      </c>
      <c r="P159" t="s">
        <v>82</v>
      </c>
      <c r="Q159" t="s">
        <v>82</v>
      </c>
    </row>
    <row r="160" spans="1:17" hidden="1" x14ac:dyDescent="0.2">
      <c r="A160" t="s">
        <v>243</v>
      </c>
      <c r="B160" t="s">
        <v>116</v>
      </c>
      <c r="C160" t="s">
        <v>118</v>
      </c>
      <c r="D160" s="13">
        <v>0.16716</v>
      </c>
      <c r="E160" s="13">
        <v>0.18081</v>
      </c>
      <c r="F160" s="13">
        <v>0.17483000000000001</v>
      </c>
      <c r="G160" s="13">
        <v>0.15212000000000001</v>
      </c>
      <c r="H160" s="13">
        <v>0.12139999999999999</v>
      </c>
      <c r="I160" s="13">
        <v>6.5729999999999997E-2</v>
      </c>
      <c r="J160" s="13">
        <v>8.3779999999999993E-2</v>
      </c>
      <c r="K160" s="13">
        <v>9.0639999999999998E-2</v>
      </c>
      <c r="L160" s="13">
        <v>8.5059999999999997E-2</v>
      </c>
      <c r="M160" s="13">
        <v>9.2960000000000001E-2</v>
      </c>
      <c r="N160" s="13">
        <v>0.10685</v>
      </c>
      <c r="O160" t="s">
        <v>126</v>
      </c>
      <c r="P160" t="s">
        <v>82</v>
      </c>
      <c r="Q160" t="s">
        <v>82</v>
      </c>
    </row>
    <row r="161" spans="1:17" hidden="1" x14ac:dyDescent="0.2">
      <c r="A161" t="s">
        <v>244</v>
      </c>
      <c r="B161" t="s">
        <v>116</v>
      </c>
      <c r="C161" t="s">
        <v>118</v>
      </c>
      <c r="D161" s="13">
        <v>5.7480000000000003E-2</v>
      </c>
      <c r="E161" s="13">
        <v>6.7989999999999995E-2</v>
      </c>
      <c r="F161" s="13">
        <v>7.6499999999999999E-2</v>
      </c>
      <c r="G161" s="13">
        <v>5.3409999999999999E-2</v>
      </c>
      <c r="H161" s="13">
        <v>4.521E-2</v>
      </c>
      <c r="I161" s="13">
        <v>2.911E-2</v>
      </c>
      <c r="J161" s="13">
        <v>3.7990000000000003E-2</v>
      </c>
      <c r="K161" s="13">
        <v>3.9600000000000003E-2</v>
      </c>
      <c r="L161" s="13">
        <v>4.1829999999999999E-2</v>
      </c>
      <c r="M161" s="13">
        <v>3.814E-2</v>
      </c>
      <c r="N161" s="13">
        <v>4.6620000000000002E-2</v>
      </c>
      <c r="O161" t="s">
        <v>82</v>
      </c>
      <c r="P161" t="s">
        <v>82</v>
      </c>
      <c r="Q161" t="s">
        <v>82</v>
      </c>
    </row>
    <row r="162" spans="1:17" hidden="1" x14ac:dyDescent="0.2">
      <c r="A162" t="s">
        <v>245</v>
      </c>
      <c r="B162" t="s">
        <v>116</v>
      </c>
      <c r="C162" t="s">
        <v>118</v>
      </c>
      <c r="D162" s="13">
        <v>2.2329999999999999E-2</v>
      </c>
      <c r="E162" s="13">
        <v>4.2229999999999997E-2</v>
      </c>
      <c r="F162" s="13">
        <v>4.1070000000000002E-2</v>
      </c>
      <c r="G162" s="13">
        <v>3.1220000000000001E-2</v>
      </c>
      <c r="H162" s="13">
        <v>3.1029999999999999E-2</v>
      </c>
      <c r="I162" s="13">
        <v>2.4539999999999999E-2</v>
      </c>
      <c r="J162" s="13">
        <v>3.6929999999999998E-2</v>
      </c>
      <c r="K162" s="13">
        <v>2.53E-2</v>
      </c>
      <c r="L162" s="13">
        <v>4.2209999999999998E-2</v>
      </c>
      <c r="M162" s="13">
        <v>5.5050000000000002E-2</v>
      </c>
      <c r="N162" s="13">
        <v>5.0680000000000003E-2</v>
      </c>
      <c r="O162" t="s">
        <v>276</v>
      </c>
      <c r="P162" t="s">
        <v>82</v>
      </c>
      <c r="Q162" t="s">
        <v>82</v>
      </c>
    </row>
    <row r="163" spans="1:17" hidden="1" x14ac:dyDescent="0.2">
      <c r="A163" t="s">
        <v>247</v>
      </c>
      <c r="B163" t="s">
        <v>116</v>
      </c>
      <c r="C163" t="s">
        <v>118</v>
      </c>
      <c r="D163" s="13">
        <v>0.40588000000000002</v>
      </c>
      <c r="E163" s="13">
        <v>0.44417000000000001</v>
      </c>
      <c r="F163" s="13">
        <v>0.43708000000000002</v>
      </c>
      <c r="G163" s="13">
        <v>0.39384999999999998</v>
      </c>
      <c r="H163" s="13">
        <v>0.37723000000000001</v>
      </c>
      <c r="I163" s="13">
        <v>0.31808999999999998</v>
      </c>
      <c r="J163" s="13">
        <v>0.32386999999999999</v>
      </c>
      <c r="K163" s="13">
        <v>0.38381999999999999</v>
      </c>
      <c r="L163" s="13">
        <v>0.41428999999999999</v>
      </c>
      <c r="M163" s="13">
        <v>0.42673</v>
      </c>
      <c r="N163" s="13">
        <v>0.42986000000000002</v>
      </c>
      <c r="O163" t="s">
        <v>82</v>
      </c>
      <c r="P163" t="s">
        <v>82</v>
      </c>
      <c r="Q163" t="s">
        <v>82</v>
      </c>
    </row>
    <row r="164" spans="1:17" hidden="1" x14ac:dyDescent="0.2">
      <c r="A164" t="s">
        <v>248</v>
      </c>
      <c r="B164" t="s">
        <v>116</v>
      </c>
      <c r="C164" t="s">
        <v>118</v>
      </c>
      <c r="D164" s="13">
        <v>0.42846000000000001</v>
      </c>
      <c r="E164" s="13">
        <v>0.43323</v>
      </c>
      <c r="F164" s="13">
        <v>0.41214000000000001</v>
      </c>
      <c r="G164" s="13">
        <v>0.36803000000000002</v>
      </c>
      <c r="H164" s="13">
        <v>0.30554999999999999</v>
      </c>
      <c r="I164" s="13">
        <v>0.24399999999999999</v>
      </c>
      <c r="J164" s="13">
        <v>0.24631</v>
      </c>
      <c r="K164" s="13">
        <v>0.27244000000000002</v>
      </c>
      <c r="L164" s="13">
        <v>0.28777999999999998</v>
      </c>
      <c r="M164" s="13">
        <v>0.29658000000000001</v>
      </c>
      <c r="N164" s="13">
        <v>0.30502000000000001</v>
      </c>
      <c r="O164" t="s">
        <v>124</v>
      </c>
      <c r="P164" t="s">
        <v>82</v>
      </c>
      <c r="Q164" t="s">
        <v>82</v>
      </c>
    </row>
    <row r="165" spans="1:17" hidden="1" x14ac:dyDescent="0.2">
      <c r="A165" t="s">
        <v>249</v>
      </c>
      <c r="B165" t="s">
        <v>116</v>
      </c>
      <c r="C165" t="s">
        <v>118</v>
      </c>
      <c r="D165" s="13">
        <v>0.22932</v>
      </c>
      <c r="E165" s="13">
        <v>0.21743999999999999</v>
      </c>
      <c r="F165" s="13">
        <v>0.20999000000000001</v>
      </c>
      <c r="G165" s="13">
        <v>0.17055999999999999</v>
      </c>
      <c r="H165" s="13">
        <v>0.11011</v>
      </c>
      <c r="I165" s="13">
        <v>7.7859999999999999E-2</v>
      </c>
      <c r="J165" s="13">
        <v>9.962E-2</v>
      </c>
      <c r="K165" s="13">
        <v>8.8139999999999996E-2</v>
      </c>
      <c r="L165" s="13">
        <v>9.493E-2</v>
      </c>
      <c r="M165" s="13">
        <v>0.11255</v>
      </c>
      <c r="N165" s="13">
        <v>0.11230999999999999</v>
      </c>
      <c r="O165" t="s">
        <v>277</v>
      </c>
      <c r="P165" t="s">
        <v>82</v>
      </c>
      <c r="Q165" t="s">
        <v>82</v>
      </c>
    </row>
    <row r="166" spans="1:17" hidden="1" x14ac:dyDescent="0.2">
      <c r="A166" t="s">
        <v>250</v>
      </c>
      <c r="B166" t="s">
        <v>116</v>
      </c>
      <c r="C166" t="s">
        <v>118</v>
      </c>
      <c r="D166" s="13" t="s">
        <v>365</v>
      </c>
      <c r="E166" s="13">
        <v>0.18442</v>
      </c>
      <c r="F166" s="13">
        <v>0.18113000000000001</v>
      </c>
      <c r="G166" s="13">
        <v>0.12969</v>
      </c>
      <c r="H166" s="13">
        <v>0.10611</v>
      </c>
      <c r="I166" s="13">
        <v>6.3060000000000005E-2</v>
      </c>
      <c r="J166" s="13">
        <v>8.7910000000000002E-2</v>
      </c>
      <c r="K166" s="13">
        <v>9.2979999999999993E-2</v>
      </c>
      <c r="L166" s="13">
        <v>0.10149</v>
      </c>
      <c r="M166" s="13">
        <v>7.9890000000000003E-2</v>
      </c>
      <c r="N166" s="13">
        <v>0.11112</v>
      </c>
      <c r="O166" t="s">
        <v>256</v>
      </c>
      <c r="P166" t="s">
        <v>82</v>
      </c>
      <c r="Q166" t="s">
        <v>278</v>
      </c>
    </row>
    <row r="167" spans="1:17" hidden="1" x14ac:dyDescent="0.2">
      <c r="A167" t="s">
        <v>251</v>
      </c>
      <c r="B167" t="s">
        <v>116</v>
      </c>
      <c r="C167" t="s">
        <v>118</v>
      </c>
      <c r="D167" s="13" t="s">
        <v>365</v>
      </c>
      <c r="E167" s="13" t="s">
        <v>365</v>
      </c>
      <c r="F167" s="13" t="s">
        <v>365</v>
      </c>
      <c r="G167" s="13">
        <v>0.22502</v>
      </c>
      <c r="H167" s="13">
        <v>0.17838000000000001</v>
      </c>
      <c r="I167" s="13">
        <v>0.13930000000000001</v>
      </c>
      <c r="J167" s="13">
        <v>0.16631000000000001</v>
      </c>
      <c r="K167" s="13">
        <v>0.15915000000000001</v>
      </c>
      <c r="L167" s="13">
        <v>0.16961000000000001</v>
      </c>
      <c r="M167" s="13">
        <v>0.14107</v>
      </c>
      <c r="N167" s="13">
        <v>0.14618999999999999</v>
      </c>
      <c r="O167" t="s">
        <v>81</v>
      </c>
      <c r="P167" t="s">
        <v>82</v>
      </c>
      <c r="Q167" t="s">
        <v>82</v>
      </c>
    </row>
    <row r="168" spans="1:17" hidden="1" x14ac:dyDescent="0.2">
      <c r="A168" t="s">
        <v>252</v>
      </c>
      <c r="B168" t="s">
        <v>116</v>
      </c>
      <c r="C168" t="s">
        <v>118</v>
      </c>
      <c r="D168" s="13" t="s">
        <v>365</v>
      </c>
      <c r="E168" s="13" t="s">
        <v>365</v>
      </c>
      <c r="F168" s="13" t="s">
        <v>365</v>
      </c>
      <c r="G168" s="13">
        <v>0.12273000000000001</v>
      </c>
      <c r="H168" s="13">
        <v>8.0449999999999994E-2</v>
      </c>
      <c r="I168" s="13">
        <v>6.2700000000000006E-2</v>
      </c>
      <c r="J168" s="13">
        <v>8.3210000000000006E-2</v>
      </c>
      <c r="K168" s="13">
        <v>7.485E-2</v>
      </c>
      <c r="L168" s="13">
        <v>7.8079999999999997E-2</v>
      </c>
      <c r="M168" s="13">
        <v>8.9219999999999994E-2</v>
      </c>
      <c r="N168" s="13">
        <v>8.1320000000000003E-2</v>
      </c>
      <c r="O168" t="s">
        <v>149</v>
      </c>
      <c r="P168" t="s">
        <v>82</v>
      </c>
      <c r="Q168" t="s">
        <v>82</v>
      </c>
    </row>
    <row r="169" spans="1:17" hidden="1" x14ac:dyDescent="0.2">
      <c r="A169" t="s">
        <v>253</v>
      </c>
      <c r="B169" t="s">
        <v>116</v>
      </c>
      <c r="C169" t="s">
        <v>118</v>
      </c>
      <c r="D169" s="13" t="s">
        <v>365</v>
      </c>
      <c r="E169" s="13" t="s">
        <v>365</v>
      </c>
      <c r="F169" s="13" t="s">
        <v>365</v>
      </c>
      <c r="G169" s="13" t="s">
        <v>365</v>
      </c>
      <c r="H169" s="13" t="s">
        <v>365</v>
      </c>
      <c r="I169" s="13">
        <v>9.0459999999999999E-2</v>
      </c>
      <c r="J169" s="13">
        <v>9.8890000000000006E-2</v>
      </c>
      <c r="K169" s="13">
        <v>9.6710000000000004E-2</v>
      </c>
      <c r="L169" s="13">
        <v>0.11511</v>
      </c>
      <c r="M169" s="13">
        <v>8.5000000000000006E-2</v>
      </c>
      <c r="N169" s="13">
        <v>0.1042</v>
      </c>
      <c r="O169" t="s">
        <v>82</v>
      </c>
      <c r="P169" t="s">
        <v>82</v>
      </c>
      <c r="Q169" t="s">
        <v>82</v>
      </c>
    </row>
    <row r="170" spans="1:17" hidden="1" x14ac:dyDescent="0.2">
      <c r="A170" t="s">
        <v>254</v>
      </c>
      <c r="B170" t="s">
        <v>116</v>
      </c>
      <c r="C170" t="s">
        <v>118</v>
      </c>
      <c r="D170" s="13" t="s">
        <v>365</v>
      </c>
      <c r="E170" s="13" t="s">
        <v>365</v>
      </c>
      <c r="F170" s="13" t="s">
        <v>365</v>
      </c>
      <c r="G170" s="13" t="s">
        <v>365</v>
      </c>
      <c r="H170" s="13" t="s">
        <v>365</v>
      </c>
      <c r="I170" s="13" t="s">
        <v>365</v>
      </c>
      <c r="J170" s="13" t="s">
        <v>365</v>
      </c>
      <c r="K170" s="13" t="s">
        <v>365</v>
      </c>
      <c r="L170" s="13" t="s">
        <v>365</v>
      </c>
      <c r="M170" s="13" t="s">
        <v>365</v>
      </c>
      <c r="N170" s="13">
        <v>0.45590999999999998</v>
      </c>
      <c r="O170" t="s">
        <v>366</v>
      </c>
      <c r="P170" t="s">
        <v>366</v>
      </c>
      <c r="Q170" t="s">
        <v>366</v>
      </c>
    </row>
    <row r="171" spans="1:17" ht="15.75" hidden="1" x14ac:dyDescent="0.25">
      <c r="A171" s="6" t="s">
        <v>66</v>
      </c>
      <c r="B171" s="6" t="s">
        <v>116</v>
      </c>
      <c r="C171" s="6" t="s">
        <v>117</v>
      </c>
      <c r="D171" s="8">
        <v>600</v>
      </c>
      <c r="E171" s="8">
        <v>500</v>
      </c>
      <c r="F171" s="8">
        <v>450</v>
      </c>
      <c r="G171" s="8">
        <v>440</v>
      </c>
      <c r="H171" s="8">
        <v>440</v>
      </c>
      <c r="I171" s="8">
        <v>210</v>
      </c>
      <c r="J171" s="8">
        <v>200</v>
      </c>
      <c r="K171" s="8">
        <v>200</v>
      </c>
      <c r="L171" s="8">
        <v>200</v>
      </c>
      <c r="M171" s="8">
        <v>180</v>
      </c>
      <c r="N171" s="8">
        <v>240</v>
      </c>
      <c r="O171" s="6"/>
      <c r="P171" s="6"/>
      <c r="Q171" s="6"/>
    </row>
    <row r="172" spans="1:17" ht="15.75" hidden="1" x14ac:dyDescent="0.25">
      <c r="A172" s="6" t="s">
        <v>66</v>
      </c>
      <c r="B172" s="6" t="s">
        <v>116</v>
      </c>
      <c r="C172" s="6" t="s">
        <v>118</v>
      </c>
      <c r="D172" s="8">
        <v>3430</v>
      </c>
      <c r="E172" s="8">
        <v>3500</v>
      </c>
      <c r="F172" s="8">
        <v>2780</v>
      </c>
      <c r="G172" s="8">
        <v>2580</v>
      </c>
      <c r="H172" s="8">
        <v>2410</v>
      </c>
      <c r="I172" s="8">
        <v>1180</v>
      </c>
      <c r="J172" s="8">
        <v>1180</v>
      </c>
      <c r="K172" s="8">
        <v>1200</v>
      </c>
      <c r="L172" s="8">
        <v>1240</v>
      </c>
      <c r="M172" s="8">
        <v>1200</v>
      </c>
      <c r="N172" s="8">
        <v>1460</v>
      </c>
      <c r="O172" s="6"/>
      <c r="P172" s="6"/>
      <c r="Q172" s="6"/>
    </row>
    <row r="173" spans="1:17" ht="30" hidden="1" customHeight="1" x14ac:dyDescent="0.2">
      <c r="A173" t="s">
        <v>239</v>
      </c>
      <c r="B173" t="s">
        <v>119</v>
      </c>
      <c r="C173" t="s">
        <v>120</v>
      </c>
      <c r="D173" s="13">
        <v>0.16993</v>
      </c>
      <c r="E173" s="13">
        <v>0.15007999999999999</v>
      </c>
      <c r="F173" s="13">
        <v>0.15504999999999999</v>
      </c>
      <c r="G173" s="13">
        <v>9.6100000000000005E-2</v>
      </c>
      <c r="H173" s="13">
        <v>0.11147</v>
      </c>
      <c r="I173" s="13">
        <v>9.8460000000000006E-2</v>
      </c>
      <c r="J173" s="13">
        <v>0.1081</v>
      </c>
      <c r="K173" s="13">
        <v>8.6980000000000002E-2</v>
      </c>
      <c r="L173" s="13">
        <v>9.7049999999999997E-2</v>
      </c>
      <c r="M173" s="13">
        <v>0.10351</v>
      </c>
      <c r="N173" s="13">
        <v>0.11921</v>
      </c>
      <c r="O173" t="s">
        <v>260</v>
      </c>
      <c r="P173" t="s">
        <v>82</v>
      </c>
      <c r="Q173" t="s">
        <v>82</v>
      </c>
    </row>
    <row r="174" spans="1:17" hidden="1" x14ac:dyDescent="0.2">
      <c r="A174" t="s">
        <v>241</v>
      </c>
      <c r="B174" t="s">
        <v>119</v>
      </c>
      <c r="C174" t="s">
        <v>120</v>
      </c>
      <c r="D174" s="13">
        <v>0.22691</v>
      </c>
      <c r="E174" s="13">
        <v>0.23735999999999999</v>
      </c>
      <c r="F174" s="13">
        <v>0.23236000000000001</v>
      </c>
      <c r="G174" s="13">
        <v>0.17596000000000001</v>
      </c>
      <c r="H174" s="13">
        <v>0.16544</v>
      </c>
      <c r="I174" s="13">
        <v>0.12163</v>
      </c>
      <c r="J174" s="13">
        <v>0.16717000000000001</v>
      </c>
      <c r="K174" s="13">
        <v>0.13300999999999999</v>
      </c>
      <c r="L174" s="13">
        <v>0.13750999999999999</v>
      </c>
      <c r="M174" s="13">
        <v>0.1361</v>
      </c>
      <c r="N174" s="13">
        <v>0.12775</v>
      </c>
      <c r="O174" t="s">
        <v>131</v>
      </c>
      <c r="P174" t="s">
        <v>82</v>
      </c>
      <c r="Q174" t="s">
        <v>82</v>
      </c>
    </row>
    <row r="175" spans="1:17" hidden="1" x14ac:dyDescent="0.2">
      <c r="A175" t="s">
        <v>242</v>
      </c>
      <c r="B175" t="s">
        <v>119</v>
      </c>
      <c r="C175" t="s">
        <v>120</v>
      </c>
      <c r="D175" s="13">
        <v>0.12445000000000001</v>
      </c>
      <c r="E175" s="13">
        <v>0.15647</v>
      </c>
      <c r="F175" s="13">
        <v>0.15206</v>
      </c>
      <c r="G175" s="13">
        <v>0.12903000000000001</v>
      </c>
      <c r="H175" s="13">
        <v>9.4799999999999995E-2</v>
      </c>
      <c r="I175" s="13">
        <v>7.1340000000000001E-2</v>
      </c>
      <c r="J175" s="13">
        <v>6.8470000000000003E-2</v>
      </c>
      <c r="K175" s="13">
        <v>8.448E-2</v>
      </c>
      <c r="L175" s="13">
        <v>6.2689999999999996E-2</v>
      </c>
      <c r="M175" s="13">
        <v>6.8970000000000004E-2</v>
      </c>
      <c r="N175" s="13">
        <v>7.4779999999999999E-2</v>
      </c>
      <c r="O175" t="s">
        <v>167</v>
      </c>
      <c r="P175" t="s">
        <v>82</v>
      </c>
      <c r="Q175" t="s">
        <v>82</v>
      </c>
    </row>
    <row r="176" spans="1:17" hidden="1" x14ac:dyDescent="0.2">
      <c r="A176" t="s">
        <v>243</v>
      </c>
      <c r="B176" t="s">
        <v>119</v>
      </c>
      <c r="C176" t="s">
        <v>120</v>
      </c>
      <c r="D176" s="13">
        <v>0.22503000000000001</v>
      </c>
      <c r="E176" s="13">
        <v>0.24978</v>
      </c>
      <c r="F176" s="13">
        <v>0.24190999999999999</v>
      </c>
      <c r="G176" s="13">
        <v>0.21134</v>
      </c>
      <c r="H176" s="13">
        <v>0.17061999999999999</v>
      </c>
      <c r="I176" s="13">
        <v>0.12178</v>
      </c>
      <c r="J176" s="13">
        <v>0.12200999999999999</v>
      </c>
      <c r="K176" s="13">
        <v>0.12418999999999999</v>
      </c>
      <c r="L176" s="13">
        <v>0.11558</v>
      </c>
      <c r="M176" s="13">
        <v>0.12536</v>
      </c>
      <c r="N176" s="13">
        <v>0.14954000000000001</v>
      </c>
      <c r="O176" t="s">
        <v>81</v>
      </c>
      <c r="P176" t="s">
        <v>82</v>
      </c>
      <c r="Q176" t="s">
        <v>82</v>
      </c>
    </row>
    <row r="177" spans="1:17" hidden="1" x14ac:dyDescent="0.2">
      <c r="A177" t="s">
        <v>244</v>
      </c>
      <c r="B177" t="s">
        <v>119</v>
      </c>
      <c r="C177" t="s">
        <v>120</v>
      </c>
      <c r="D177" s="13">
        <v>8.5720000000000005E-2</v>
      </c>
      <c r="E177" s="13">
        <v>9.69E-2</v>
      </c>
      <c r="F177" s="13">
        <v>0.10714</v>
      </c>
      <c r="G177" s="13">
        <v>8.0810000000000007E-2</v>
      </c>
      <c r="H177" s="13">
        <v>6.6739999999999994E-2</v>
      </c>
      <c r="I177" s="13">
        <v>5.4629999999999998E-2</v>
      </c>
      <c r="J177" s="13">
        <v>5.0369999999999998E-2</v>
      </c>
      <c r="K177" s="13">
        <v>5.178E-2</v>
      </c>
      <c r="L177" s="13">
        <v>5.6930000000000001E-2</v>
      </c>
      <c r="M177" s="13">
        <v>5.747E-2</v>
      </c>
      <c r="N177" s="13">
        <v>6.3350000000000004E-2</v>
      </c>
      <c r="O177" t="s">
        <v>82</v>
      </c>
      <c r="P177" t="s">
        <v>82</v>
      </c>
      <c r="Q177" t="s">
        <v>82</v>
      </c>
    </row>
    <row r="178" spans="1:17" hidden="1" x14ac:dyDescent="0.2">
      <c r="A178" t="s">
        <v>245</v>
      </c>
      <c r="B178" t="s">
        <v>119</v>
      </c>
      <c r="C178" t="s">
        <v>120</v>
      </c>
      <c r="D178" s="13">
        <v>3.4889999999999997E-2</v>
      </c>
      <c r="E178" s="13">
        <v>5.2519999999999997E-2</v>
      </c>
      <c r="F178" s="13">
        <v>5.2999999999999999E-2</v>
      </c>
      <c r="G178" s="13">
        <v>4.3369999999999999E-2</v>
      </c>
      <c r="H178" s="13">
        <v>4.1700000000000001E-2</v>
      </c>
      <c r="I178" s="13">
        <v>3.7089999999999998E-2</v>
      </c>
      <c r="J178" s="13">
        <v>4.3749999999999997E-2</v>
      </c>
      <c r="K178" s="13">
        <v>3.1829999999999997E-2</v>
      </c>
      <c r="L178" s="13">
        <v>5.3519999999999998E-2</v>
      </c>
      <c r="M178" s="13">
        <v>6.5600000000000006E-2</v>
      </c>
      <c r="N178" s="13">
        <v>6.2289999999999998E-2</v>
      </c>
      <c r="O178" t="s">
        <v>273</v>
      </c>
      <c r="P178" t="s">
        <v>82</v>
      </c>
      <c r="Q178" t="s">
        <v>82</v>
      </c>
    </row>
    <row r="179" spans="1:17" hidden="1" x14ac:dyDescent="0.2">
      <c r="A179" t="s">
        <v>247</v>
      </c>
      <c r="B179" t="s">
        <v>119</v>
      </c>
      <c r="C179" t="s">
        <v>120</v>
      </c>
      <c r="D179" s="13">
        <v>0.48929</v>
      </c>
      <c r="E179" s="13">
        <v>0.51878000000000002</v>
      </c>
      <c r="F179" s="13">
        <v>0.51624999999999999</v>
      </c>
      <c r="G179" s="13">
        <v>0.47860000000000003</v>
      </c>
      <c r="H179" s="13">
        <v>0.45562999999999998</v>
      </c>
      <c r="I179" s="13">
        <v>0.39115</v>
      </c>
      <c r="J179" s="13">
        <v>0.40925</v>
      </c>
      <c r="K179" s="13">
        <v>0.44380999999999998</v>
      </c>
      <c r="L179" s="13">
        <v>0.48431000000000002</v>
      </c>
      <c r="M179" s="13">
        <v>0.48220000000000002</v>
      </c>
      <c r="N179" s="13">
        <v>0.48924000000000001</v>
      </c>
      <c r="O179" t="s">
        <v>82</v>
      </c>
      <c r="P179" t="s">
        <v>82</v>
      </c>
      <c r="Q179" t="s">
        <v>82</v>
      </c>
    </row>
    <row r="180" spans="1:17" hidden="1" x14ac:dyDescent="0.2">
      <c r="A180" t="s">
        <v>248</v>
      </c>
      <c r="B180" t="s">
        <v>119</v>
      </c>
      <c r="C180" t="s">
        <v>120</v>
      </c>
      <c r="D180" s="13">
        <v>0.51539000000000001</v>
      </c>
      <c r="E180" s="13">
        <v>0.52361000000000002</v>
      </c>
      <c r="F180" s="13">
        <v>0.49620999999999998</v>
      </c>
      <c r="G180" s="13">
        <v>0.45052999999999999</v>
      </c>
      <c r="H180" s="13">
        <v>0.39073999999999998</v>
      </c>
      <c r="I180" s="13">
        <v>0.32679000000000002</v>
      </c>
      <c r="J180" s="13">
        <v>0.33699000000000001</v>
      </c>
      <c r="K180" s="13">
        <v>0.34081</v>
      </c>
      <c r="L180" s="13">
        <v>0.36438999999999999</v>
      </c>
      <c r="M180" s="13">
        <v>0.36274000000000001</v>
      </c>
      <c r="N180" s="13">
        <v>0.39006999999999997</v>
      </c>
      <c r="O180" t="s">
        <v>132</v>
      </c>
      <c r="P180" t="s">
        <v>82</v>
      </c>
      <c r="Q180" t="s">
        <v>82</v>
      </c>
    </row>
    <row r="181" spans="1:17" hidden="1" x14ac:dyDescent="0.2">
      <c r="A181" t="s">
        <v>249</v>
      </c>
      <c r="B181" t="s">
        <v>119</v>
      </c>
      <c r="C181" t="s">
        <v>120</v>
      </c>
      <c r="D181" s="13">
        <v>0.30408000000000002</v>
      </c>
      <c r="E181" s="13">
        <v>0.29665000000000002</v>
      </c>
      <c r="F181" s="13">
        <v>0.27750999999999998</v>
      </c>
      <c r="G181" s="13">
        <v>0.23463999999999999</v>
      </c>
      <c r="H181" s="13">
        <v>0.16767000000000001</v>
      </c>
      <c r="I181" s="13">
        <v>0.12149</v>
      </c>
      <c r="J181" s="13">
        <v>0.13789000000000001</v>
      </c>
      <c r="K181" s="13">
        <v>0.11937</v>
      </c>
      <c r="L181" s="13">
        <v>0.13103999999999999</v>
      </c>
      <c r="M181" s="13">
        <v>0.15584000000000001</v>
      </c>
      <c r="N181" s="13">
        <v>0.15246000000000001</v>
      </c>
      <c r="O181" t="s">
        <v>166</v>
      </c>
      <c r="P181" t="s">
        <v>82</v>
      </c>
      <c r="Q181" t="s">
        <v>82</v>
      </c>
    </row>
    <row r="182" spans="1:17" hidden="1" x14ac:dyDescent="0.2">
      <c r="A182" t="s">
        <v>250</v>
      </c>
      <c r="B182" t="s">
        <v>119</v>
      </c>
      <c r="C182" t="s">
        <v>120</v>
      </c>
      <c r="D182" s="13" t="s">
        <v>365</v>
      </c>
      <c r="E182" s="13">
        <v>0.25541000000000003</v>
      </c>
      <c r="F182" s="13">
        <v>0.25272</v>
      </c>
      <c r="G182" s="13">
        <v>0.1913</v>
      </c>
      <c r="H182" s="13">
        <v>0.15581999999999999</v>
      </c>
      <c r="I182" s="13">
        <v>0.11648</v>
      </c>
      <c r="J182" s="13">
        <v>0.13755999999999999</v>
      </c>
      <c r="K182" s="13">
        <v>0.12731000000000001</v>
      </c>
      <c r="L182" s="13">
        <v>0.13580999999999999</v>
      </c>
      <c r="M182" s="13">
        <v>0.11912</v>
      </c>
      <c r="N182" s="13">
        <v>0.15648999999999999</v>
      </c>
      <c r="O182" t="s">
        <v>131</v>
      </c>
      <c r="P182" t="s">
        <v>82</v>
      </c>
      <c r="Q182" t="s">
        <v>127</v>
      </c>
    </row>
    <row r="183" spans="1:17" hidden="1" x14ac:dyDescent="0.2">
      <c r="A183" t="s">
        <v>251</v>
      </c>
      <c r="B183" t="s">
        <v>119</v>
      </c>
      <c r="C183" t="s">
        <v>120</v>
      </c>
      <c r="D183" s="13" t="s">
        <v>365</v>
      </c>
      <c r="E183" s="13" t="s">
        <v>365</v>
      </c>
      <c r="F183" s="13" t="s">
        <v>365</v>
      </c>
      <c r="G183" s="13">
        <v>0.2782</v>
      </c>
      <c r="H183" s="13">
        <v>0.23272999999999999</v>
      </c>
      <c r="I183" s="13">
        <v>0.19399</v>
      </c>
      <c r="J183" s="13">
        <v>0.21149000000000001</v>
      </c>
      <c r="K183" s="13">
        <v>0.19447</v>
      </c>
      <c r="L183" s="13">
        <v>0.19683</v>
      </c>
      <c r="M183" s="13">
        <v>0.17867</v>
      </c>
      <c r="N183" s="13">
        <v>0.18867999999999999</v>
      </c>
      <c r="O183" t="s">
        <v>123</v>
      </c>
      <c r="P183" t="s">
        <v>82</v>
      </c>
      <c r="Q183" t="s">
        <v>82</v>
      </c>
    </row>
    <row r="184" spans="1:17" hidden="1" x14ac:dyDescent="0.2">
      <c r="A184" t="s">
        <v>252</v>
      </c>
      <c r="B184" t="s">
        <v>119</v>
      </c>
      <c r="C184" t="s">
        <v>120</v>
      </c>
      <c r="D184" s="13" t="s">
        <v>365</v>
      </c>
      <c r="E184" s="13" t="s">
        <v>365</v>
      </c>
      <c r="F184" s="13" t="s">
        <v>365</v>
      </c>
      <c r="G184" s="13">
        <v>0.15726999999999999</v>
      </c>
      <c r="H184" s="13">
        <v>0.12</v>
      </c>
      <c r="I184" s="13">
        <v>9.4659999999999994E-2</v>
      </c>
      <c r="J184" s="13">
        <v>0.10390000000000001</v>
      </c>
      <c r="K184" s="13">
        <v>0.10077999999999999</v>
      </c>
      <c r="L184" s="13">
        <v>9.8780000000000007E-2</v>
      </c>
      <c r="M184" s="13">
        <v>0.11294999999999999</v>
      </c>
      <c r="N184" s="13">
        <v>0.10742</v>
      </c>
      <c r="O184" t="s">
        <v>167</v>
      </c>
      <c r="P184" t="s">
        <v>82</v>
      </c>
      <c r="Q184" t="s">
        <v>82</v>
      </c>
    </row>
    <row r="185" spans="1:17" hidden="1" x14ac:dyDescent="0.2">
      <c r="A185" t="s">
        <v>253</v>
      </c>
      <c r="B185" t="s">
        <v>119</v>
      </c>
      <c r="C185" t="s">
        <v>120</v>
      </c>
      <c r="D185" s="13" t="s">
        <v>365</v>
      </c>
      <c r="E185" s="13" t="s">
        <v>365</v>
      </c>
      <c r="F185" s="13" t="s">
        <v>365</v>
      </c>
      <c r="G185" s="13" t="s">
        <v>365</v>
      </c>
      <c r="H185" s="13" t="s">
        <v>365</v>
      </c>
      <c r="I185" s="13">
        <v>0.14455000000000001</v>
      </c>
      <c r="J185" s="13">
        <v>0.15598999999999999</v>
      </c>
      <c r="K185" s="13">
        <v>0.13469</v>
      </c>
      <c r="L185" s="13">
        <v>0.13927999999999999</v>
      </c>
      <c r="M185" s="13">
        <v>0.11182</v>
      </c>
      <c r="N185" s="13">
        <v>0.14036999999999999</v>
      </c>
      <c r="O185" t="s">
        <v>82</v>
      </c>
      <c r="P185" t="s">
        <v>82</v>
      </c>
      <c r="Q185" t="s">
        <v>82</v>
      </c>
    </row>
    <row r="186" spans="1:17" hidden="1" x14ac:dyDescent="0.2">
      <c r="A186" t="s">
        <v>254</v>
      </c>
      <c r="B186" t="s">
        <v>119</v>
      </c>
      <c r="C186" t="s">
        <v>120</v>
      </c>
      <c r="D186" s="13" t="s">
        <v>365</v>
      </c>
      <c r="E186" s="13" t="s">
        <v>365</v>
      </c>
      <c r="F186" s="13" t="s">
        <v>365</v>
      </c>
      <c r="G186" s="13" t="s">
        <v>365</v>
      </c>
      <c r="H186" s="13" t="s">
        <v>365</v>
      </c>
      <c r="I186" s="13" t="s">
        <v>365</v>
      </c>
      <c r="J186" s="13" t="s">
        <v>365</v>
      </c>
      <c r="K186" s="13" t="s">
        <v>365</v>
      </c>
      <c r="L186" s="13" t="s">
        <v>365</v>
      </c>
      <c r="M186" s="13" t="s">
        <v>365</v>
      </c>
      <c r="N186" s="13">
        <v>0.53376999999999997</v>
      </c>
      <c r="O186" t="s">
        <v>366</v>
      </c>
      <c r="P186" t="s">
        <v>366</v>
      </c>
      <c r="Q186" t="s">
        <v>366</v>
      </c>
    </row>
    <row r="187" spans="1:17" ht="30" hidden="1" customHeight="1" x14ac:dyDescent="0.2">
      <c r="A187" t="s">
        <v>239</v>
      </c>
      <c r="B187" t="s">
        <v>119</v>
      </c>
      <c r="C187" t="s">
        <v>121</v>
      </c>
      <c r="D187" s="13">
        <v>5.076E-2</v>
      </c>
      <c r="E187" s="13">
        <v>6.6409999999999997E-2</v>
      </c>
      <c r="F187" s="13">
        <v>5.1819999999999998E-2</v>
      </c>
      <c r="G187" s="13">
        <v>2.6190000000000001E-2</v>
      </c>
      <c r="H187" s="13">
        <v>2.3539999999999998E-2</v>
      </c>
      <c r="I187" s="13">
        <v>9.8799999999999999E-3</v>
      </c>
      <c r="J187" s="13">
        <v>4.7969999999999999E-2</v>
      </c>
      <c r="K187" s="13">
        <v>5.6070000000000002E-2</v>
      </c>
      <c r="L187" s="13">
        <v>6.6189999999999999E-2</v>
      </c>
      <c r="M187" s="13">
        <v>3.4750000000000003E-2</v>
      </c>
      <c r="N187" s="13">
        <v>3.8890000000000001E-2</v>
      </c>
      <c r="O187" t="s">
        <v>82</v>
      </c>
      <c r="P187" t="s">
        <v>82</v>
      </c>
      <c r="Q187" t="s">
        <v>82</v>
      </c>
    </row>
    <row r="188" spans="1:17" hidden="1" x14ac:dyDescent="0.2">
      <c r="A188" t="s">
        <v>241</v>
      </c>
      <c r="B188" t="s">
        <v>119</v>
      </c>
      <c r="C188" t="s">
        <v>121</v>
      </c>
      <c r="D188" s="13">
        <v>8.4419999999999995E-2</v>
      </c>
      <c r="E188" s="13">
        <v>8.9660000000000004E-2</v>
      </c>
      <c r="F188" s="13">
        <v>7.893E-2</v>
      </c>
      <c r="G188" s="13">
        <v>0.06</v>
      </c>
      <c r="H188" s="13">
        <v>4.8300000000000003E-2</v>
      </c>
      <c r="I188" s="13">
        <v>1.295E-2</v>
      </c>
      <c r="J188" s="13">
        <v>4.0059999999999998E-2</v>
      </c>
      <c r="K188" s="13">
        <v>3.5020000000000003E-2</v>
      </c>
      <c r="L188" s="13">
        <v>7.9530000000000003E-2</v>
      </c>
      <c r="M188" s="13">
        <v>2.886E-2</v>
      </c>
      <c r="N188" s="13">
        <v>2.513E-2</v>
      </c>
      <c r="O188" t="s">
        <v>279</v>
      </c>
      <c r="P188" t="s">
        <v>280</v>
      </c>
      <c r="Q188" t="s">
        <v>82</v>
      </c>
    </row>
    <row r="189" spans="1:17" hidden="1" x14ac:dyDescent="0.2">
      <c r="A189" t="s">
        <v>242</v>
      </c>
      <c r="B189" t="s">
        <v>119</v>
      </c>
      <c r="C189" t="s">
        <v>121</v>
      </c>
      <c r="D189" s="13">
        <v>1.6740000000000001E-2</v>
      </c>
      <c r="E189" s="13">
        <v>1.9740000000000001E-2</v>
      </c>
      <c r="F189" s="13">
        <v>2.955E-2</v>
      </c>
      <c r="G189" s="13">
        <v>1.3140000000000001E-2</v>
      </c>
      <c r="H189" s="13">
        <v>6.6899999999999998E-3</v>
      </c>
      <c r="I189" s="13">
        <v>1.218E-2</v>
      </c>
      <c r="J189" s="13">
        <v>1.2659999999999999E-2</v>
      </c>
      <c r="K189" s="13">
        <v>2.0230000000000001E-2</v>
      </c>
      <c r="L189" s="13">
        <v>2.495E-2</v>
      </c>
      <c r="M189" s="13">
        <v>1.7799999999999999E-3</v>
      </c>
      <c r="N189" s="13">
        <v>4.4099999999999999E-3</v>
      </c>
      <c r="O189" t="s">
        <v>82</v>
      </c>
      <c r="P189" t="s">
        <v>82</v>
      </c>
      <c r="Q189" t="s">
        <v>82</v>
      </c>
    </row>
    <row r="190" spans="1:17" hidden="1" x14ac:dyDescent="0.2">
      <c r="A190" t="s">
        <v>243</v>
      </c>
      <c r="B190" t="s">
        <v>119</v>
      </c>
      <c r="C190" t="s">
        <v>121</v>
      </c>
      <c r="D190" s="13">
        <v>6.4310000000000006E-2</v>
      </c>
      <c r="E190" s="13">
        <v>6.3070000000000001E-2</v>
      </c>
      <c r="F190" s="13">
        <v>7.7289999999999998E-2</v>
      </c>
      <c r="G190" s="13">
        <v>5.6410000000000002E-2</v>
      </c>
      <c r="H190" s="13">
        <v>2.8570000000000002E-2</v>
      </c>
      <c r="I190" s="13">
        <v>2.1440000000000001E-2</v>
      </c>
      <c r="J190" s="13">
        <v>1.7649999999999999E-2</v>
      </c>
      <c r="K190" s="13">
        <v>2.7619999999999999E-2</v>
      </c>
      <c r="L190" s="13">
        <v>5.824E-2</v>
      </c>
      <c r="M190" s="13">
        <v>3.1640000000000001E-2</v>
      </c>
      <c r="N190" s="13">
        <v>1.8890000000000001E-2</v>
      </c>
      <c r="O190" t="s">
        <v>281</v>
      </c>
      <c r="P190" t="s">
        <v>82</v>
      </c>
      <c r="Q190" t="s">
        <v>82</v>
      </c>
    </row>
    <row r="191" spans="1:17" hidden="1" x14ac:dyDescent="0.2">
      <c r="A191" t="s">
        <v>244</v>
      </c>
      <c r="B191" t="s">
        <v>119</v>
      </c>
      <c r="C191" t="s">
        <v>121</v>
      </c>
      <c r="D191" s="13">
        <v>1.9269999999999999E-2</v>
      </c>
      <c r="E191" s="13">
        <v>2.453E-2</v>
      </c>
      <c r="F191" s="13">
        <v>2.366E-2</v>
      </c>
      <c r="G191" s="13">
        <v>1.6760000000000001E-2</v>
      </c>
      <c r="H191" s="13">
        <v>1.014E-2</v>
      </c>
      <c r="I191" s="13">
        <v>1.41E-2</v>
      </c>
      <c r="J191" s="13">
        <v>1.073E-2</v>
      </c>
      <c r="K191" s="13">
        <v>1.9300000000000001E-2</v>
      </c>
      <c r="L191" s="13">
        <v>3.5040000000000002E-2</v>
      </c>
      <c r="M191" s="13" t="s">
        <v>365</v>
      </c>
      <c r="N191" s="13">
        <v>8.3499999999999998E-3</v>
      </c>
      <c r="O191" t="s">
        <v>82</v>
      </c>
      <c r="P191" t="s">
        <v>82</v>
      </c>
      <c r="Q191" t="s">
        <v>82</v>
      </c>
    </row>
    <row r="192" spans="1:17" hidden="1" x14ac:dyDescent="0.2">
      <c r="A192" t="s">
        <v>245</v>
      </c>
      <c r="B192" t="s">
        <v>119</v>
      </c>
      <c r="C192" t="s">
        <v>121</v>
      </c>
      <c r="D192" s="13">
        <v>7.5199999999999998E-3</v>
      </c>
      <c r="E192" s="13">
        <v>1.197E-2</v>
      </c>
      <c r="F192" s="13">
        <v>8.8299999999999993E-3</v>
      </c>
      <c r="G192" s="13">
        <v>8.9800000000000001E-3</v>
      </c>
      <c r="H192" s="13">
        <v>3.1700000000000001E-3</v>
      </c>
      <c r="I192" s="13">
        <v>7.4200000000000004E-3</v>
      </c>
      <c r="J192" s="13">
        <v>8.9499999999999996E-3</v>
      </c>
      <c r="K192" s="13">
        <v>1.4670000000000001E-2</v>
      </c>
      <c r="L192" s="13">
        <v>1.0670000000000001E-2</v>
      </c>
      <c r="M192" s="13">
        <v>2.52E-2</v>
      </c>
      <c r="N192" s="13">
        <v>8.1099999999999992E-3</v>
      </c>
      <c r="O192" t="s">
        <v>82</v>
      </c>
      <c r="P192" t="s">
        <v>82</v>
      </c>
      <c r="Q192" t="s">
        <v>82</v>
      </c>
    </row>
    <row r="193" spans="1:17" hidden="1" x14ac:dyDescent="0.2">
      <c r="A193" t="s">
        <v>247</v>
      </c>
      <c r="B193" t="s">
        <v>119</v>
      </c>
      <c r="C193" t="s">
        <v>121</v>
      </c>
      <c r="D193" s="13">
        <v>0.29820000000000002</v>
      </c>
      <c r="E193" s="13">
        <v>0.32317000000000001</v>
      </c>
      <c r="F193" s="13">
        <v>0.31064999999999998</v>
      </c>
      <c r="G193" s="13">
        <v>0.24418000000000001</v>
      </c>
      <c r="H193" s="13">
        <v>0.24468999999999999</v>
      </c>
      <c r="I193" s="13">
        <v>0.21059</v>
      </c>
      <c r="J193" s="13">
        <v>0.17398</v>
      </c>
      <c r="K193" s="13">
        <v>0.29047000000000001</v>
      </c>
      <c r="L193" s="13">
        <v>0.31347000000000003</v>
      </c>
      <c r="M193" s="13">
        <v>0.27699000000000001</v>
      </c>
      <c r="N193" s="13">
        <v>0.33283000000000001</v>
      </c>
      <c r="O193" t="s">
        <v>82</v>
      </c>
      <c r="P193" t="s">
        <v>82</v>
      </c>
      <c r="Q193" t="s">
        <v>82</v>
      </c>
    </row>
    <row r="194" spans="1:17" hidden="1" x14ac:dyDescent="0.2">
      <c r="A194" t="s">
        <v>248</v>
      </c>
      <c r="B194" t="s">
        <v>119</v>
      </c>
      <c r="C194" t="s">
        <v>121</v>
      </c>
      <c r="D194" s="13">
        <v>0.25689000000000001</v>
      </c>
      <c r="E194" s="13">
        <v>0.25839000000000001</v>
      </c>
      <c r="F194" s="13">
        <v>0.26545999999999997</v>
      </c>
      <c r="G194" s="13">
        <v>0.19428999999999999</v>
      </c>
      <c r="H194" s="13">
        <v>0.13339000000000001</v>
      </c>
      <c r="I194" s="13">
        <v>0.1081</v>
      </c>
      <c r="J194" s="13">
        <v>7.7090000000000006E-2</v>
      </c>
      <c r="K194" s="13">
        <v>0.13803000000000001</v>
      </c>
      <c r="L194" s="13">
        <v>0.18817999999999999</v>
      </c>
      <c r="M194" s="13">
        <v>0.10138</v>
      </c>
      <c r="N194" s="13">
        <v>0.13561999999999999</v>
      </c>
      <c r="O194" t="s">
        <v>124</v>
      </c>
      <c r="P194" t="s">
        <v>82</v>
      </c>
      <c r="Q194" t="s">
        <v>82</v>
      </c>
    </row>
    <row r="195" spans="1:17" hidden="1" x14ac:dyDescent="0.2">
      <c r="A195" t="s">
        <v>249</v>
      </c>
      <c r="B195" t="s">
        <v>119</v>
      </c>
      <c r="C195" t="s">
        <v>121</v>
      </c>
      <c r="D195" s="13">
        <v>0.10259</v>
      </c>
      <c r="E195" s="13">
        <v>0.10145</v>
      </c>
      <c r="F195" s="13">
        <v>9.4390000000000002E-2</v>
      </c>
      <c r="G195" s="13">
        <v>5.8380000000000001E-2</v>
      </c>
      <c r="H195" s="13">
        <v>2.9579999999999999E-2</v>
      </c>
      <c r="I195" s="13">
        <v>2.3720000000000001E-2</v>
      </c>
      <c r="J195" s="13">
        <v>3.6249999999999998E-2</v>
      </c>
      <c r="K195" s="13">
        <v>3.1130000000000001E-2</v>
      </c>
      <c r="L195" s="13">
        <v>3.032E-2</v>
      </c>
      <c r="M195" s="13">
        <v>2.3369999999999998E-2</v>
      </c>
      <c r="N195" s="13">
        <v>4.7989999999999998E-2</v>
      </c>
      <c r="O195" t="s">
        <v>282</v>
      </c>
      <c r="P195" t="s">
        <v>82</v>
      </c>
      <c r="Q195" t="s">
        <v>82</v>
      </c>
    </row>
    <row r="196" spans="1:17" hidden="1" x14ac:dyDescent="0.2">
      <c r="A196" t="s">
        <v>250</v>
      </c>
      <c r="B196" t="s">
        <v>119</v>
      </c>
      <c r="C196" t="s">
        <v>121</v>
      </c>
      <c r="D196" s="13" t="s">
        <v>365</v>
      </c>
      <c r="E196" s="13">
        <v>8.8179999999999994E-2</v>
      </c>
      <c r="F196" s="13">
        <v>6.4030000000000004E-2</v>
      </c>
      <c r="G196" s="13">
        <v>4.061E-2</v>
      </c>
      <c r="H196" s="13">
        <v>3.1710000000000002E-2</v>
      </c>
      <c r="I196" s="13">
        <v>2.5350000000000001E-2</v>
      </c>
      <c r="J196" s="13">
        <v>3.2340000000000001E-2</v>
      </c>
      <c r="K196" s="13">
        <v>3.3779999999999998E-2</v>
      </c>
      <c r="L196" s="13">
        <v>5.4149999999999997E-2</v>
      </c>
      <c r="M196" s="13">
        <v>2.0580000000000001E-2</v>
      </c>
      <c r="N196" s="13">
        <v>4.5379999999999997E-2</v>
      </c>
      <c r="O196" t="s">
        <v>240</v>
      </c>
      <c r="P196" t="s">
        <v>82</v>
      </c>
      <c r="Q196" t="s">
        <v>82</v>
      </c>
    </row>
    <row r="197" spans="1:17" hidden="1" x14ac:dyDescent="0.2">
      <c r="A197" t="s">
        <v>251</v>
      </c>
      <c r="B197" t="s">
        <v>119</v>
      </c>
      <c r="C197" t="s">
        <v>121</v>
      </c>
      <c r="D197" s="13" t="s">
        <v>365</v>
      </c>
      <c r="E197" s="13" t="s">
        <v>365</v>
      </c>
      <c r="F197" s="13" t="s">
        <v>365</v>
      </c>
      <c r="G197" s="13">
        <v>0.10342999999999999</v>
      </c>
      <c r="H197" s="13">
        <v>5.7770000000000002E-2</v>
      </c>
      <c r="I197" s="13">
        <v>3.3770000000000001E-2</v>
      </c>
      <c r="J197" s="13">
        <v>6.454E-2</v>
      </c>
      <c r="K197" s="13">
        <v>7.0279999999999995E-2</v>
      </c>
      <c r="L197" s="13">
        <v>0.10316</v>
      </c>
      <c r="M197" s="13">
        <v>3.8800000000000001E-2</v>
      </c>
      <c r="N197" s="13">
        <v>7.3760000000000006E-2</v>
      </c>
      <c r="O197" t="s">
        <v>82</v>
      </c>
      <c r="P197" t="s">
        <v>82</v>
      </c>
      <c r="Q197" t="s">
        <v>82</v>
      </c>
    </row>
    <row r="198" spans="1:17" hidden="1" x14ac:dyDescent="0.2">
      <c r="A198" t="s">
        <v>252</v>
      </c>
      <c r="B198" t="s">
        <v>119</v>
      </c>
      <c r="C198" t="s">
        <v>121</v>
      </c>
      <c r="D198" s="13" t="s">
        <v>365</v>
      </c>
      <c r="E198" s="13" t="s">
        <v>365</v>
      </c>
      <c r="F198" s="13" t="s">
        <v>365</v>
      </c>
      <c r="G198" s="13">
        <v>4.3360000000000003E-2</v>
      </c>
      <c r="H198" s="13">
        <v>3.2340000000000001E-2</v>
      </c>
      <c r="I198" s="13">
        <v>4.2299999999999997E-2</v>
      </c>
      <c r="J198" s="13">
        <v>6.7210000000000006E-2</v>
      </c>
      <c r="K198" s="13">
        <v>3.0099999999999998E-2</v>
      </c>
      <c r="L198" s="13">
        <v>5.432E-2</v>
      </c>
      <c r="M198" s="13">
        <v>4.0890000000000003E-2</v>
      </c>
      <c r="N198" s="13">
        <v>3.9100000000000003E-2</v>
      </c>
      <c r="O198" t="s">
        <v>82</v>
      </c>
      <c r="P198" t="s">
        <v>82</v>
      </c>
      <c r="Q198" t="s">
        <v>82</v>
      </c>
    </row>
    <row r="199" spans="1:17" hidden="1" x14ac:dyDescent="0.2">
      <c r="A199" t="s">
        <v>253</v>
      </c>
      <c r="B199" t="s">
        <v>119</v>
      </c>
      <c r="C199" t="s">
        <v>121</v>
      </c>
      <c r="D199" s="13" t="s">
        <v>365</v>
      </c>
      <c r="E199" s="13" t="s">
        <v>365</v>
      </c>
      <c r="F199" s="13" t="s">
        <v>365</v>
      </c>
      <c r="G199" s="13" t="s">
        <v>365</v>
      </c>
      <c r="H199" s="13" t="s">
        <v>365</v>
      </c>
      <c r="I199" s="13">
        <v>3.6540000000000003E-2</v>
      </c>
      <c r="J199" s="13">
        <v>3.95E-2</v>
      </c>
      <c r="K199" s="13">
        <v>6.1310000000000003E-2</v>
      </c>
      <c r="L199" s="13">
        <v>8.9700000000000002E-2</v>
      </c>
      <c r="M199" s="13">
        <v>1.427E-2</v>
      </c>
      <c r="N199" s="13">
        <v>3.6799999999999999E-2</v>
      </c>
      <c r="O199" t="s">
        <v>82</v>
      </c>
      <c r="P199" t="s">
        <v>283</v>
      </c>
      <c r="Q199" t="s">
        <v>82</v>
      </c>
    </row>
    <row r="200" spans="1:17" hidden="1" x14ac:dyDescent="0.2">
      <c r="A200" t="s">
        <v>254</v>
      </c>
      <c r="B200" t="s">
        <v>119</v>
      </c>
      <c r="C200" t="s">
        <v>121</v>
      </c>
      <c r="D200" s="13" t="s">
        <v>365</v>
      </c>
      <c r="E200" s="13" t="s">
        <v>365</v>
      </c>
      <c r="F200" s="13" t="s">
        <v>365</v>
      </c>
      <c r="G200" s="13" t="s">
        <v>365</v>
      </c>
      <c r="H200" s="13" t="s">
        <v>365</v>
      </c>
      <c r="I200" s="13" t="s">
        <v>365</v>
      </c>
      <c r="J200" s="13" t="s">
        <v>365</v>
      </c>
      <c r="K200" s="13" t="s">
        <v>365</v>
      </c>
      <c r="L200" s="13" t="s">
        <v>365</v>
      </c>
      <c r="M200" s="13" t="s">
        <v>365</v>
      </c>
      <c r="N200" s="13">
        <v>0.27542</v>
      </c>
      <c r="O200" t="s">
        <v>366</v>
      </c>
      <c r="P200" t="s">
        <v>366</v>
      </c>
      <c r="Q200" t="s">
        <v>366</v>
      </c>
    </row>
    <row r="201" spans="1:17" ht="15.75" hidden="1" x14ac:dyDescent="0.25">
      <c r="A201" s="6" t="s">
        <v>66</v>
      </c>
      <c r="B201" s="6" t="s">
        <v>119</v>
      </c>
      <c r="C201" s="6" t="s">
        <v>120</v>
      </c>
      <c r="D201" s="8">
        <v>3090</v>
      </c>
      <c r="E201" s="8">
        <v>2880</v>
      </c>
      <c r="F201" s="8">
        <v>2460</v>
      </c>
      <c r="G201" s="8">
        <v>2410</v>
      </c>
      <c r="H201" s="8">
        <v>2300</v>
      </c>
      <c r="I201" s="8">
        <v>1120</v>
      </c>
      <c r="J201" s="8">
        <v>1110</v>
      </c>
      <c r="K201" s="8">
        <v>1170</v>
      </c>
      <c r="L201" s="8">
        <v>1190</v>
      </c>
      <c r="M201" s="8">
        <v>1110</v>
      </c>
      <c r="N201" s="8">
        <v>1300</v>
      </c>
      <c r="O201" s="6"/>
      <c r="P201" s="6"/>
      <c r="Q201" s="6"/>
    </row>
    <row r="202" spans="1:17" ht="15.75" hidden="1" x14ac:dyDescent="0.25">
      <c r="A202" s="6" t="s">
        <v>66</v>
      </c>
      <c r="B202" s="6" t="s">
        <v>119</v>
      </c>
      <c r="C202" s="6" t="s">
        <v>121</v>
      </c>
      <c r="D202" s="8">
        <v>940</v>
      </c>
      <c r="E202" s="8">
        <v>1120</v>
      </c>
      <c r="F202" s="8">
        <v>760</v>
      </c>
      <c r="G202" s="8">
        <v>610</v>
      </c>
      <c r="H202" s="8">
        <v>550</v>
      </c>
      <c r="I202" s="8">
        <v>270</v>
      </c>
      <c r="J202" s="8">
        <v>270</v>
      </c>
      <c r="K202" s="8">
        <v>240</v>
      </c>
      <c r="L202" s="8">
        <v>260</v>
      </c>
      <c r="M202" s="8">
        <v>260</v>
      </c>
      <c r="N202" s="8">
        <v>400</v>
      </c>
      <c r="O202" s="6"/>
      <c r="P202" s="6"/>
      <c r="Q202" s="6"/>
    </row>
    <row r="203" spans="1:17" ht="30" hidden="1" customHeight="1" x14ac:dyDescent="0.2">
      <c r="A203" t="s">
        <v>239</v>
      </c>
      <c r="B203" t="s">
        <v>169</v>
      </c>
      <c r="C203" t="s">
        <v>170</v>
      </c>
      <c r="D203" s="13">
        <v>0.23164999999999999</v>
      </c>
      <c r="E203" s="13">
        <v>0.23416000000000001</v>
      </c>
      <c r="F203" s="13">
        <v>0.22272</v>
      </c>
      <c r="G203" s="13">
        <v>0.14047999999999999</v>
      </c>
      <c r="H203" s="13">
        <v>0.16639999999999999</v>
      </c>
      <c r="I203" s="13">
        <v>0.13811000000000001</v>
      </c>
      <c r="J203" s="13">
        <v>0.13078000000000001</v>
      </c>
      <c r="K203" s="13">
        <v>0.10289</v>
      </c>
      <c r="L203" s="13">
        <v>0.16561000000000001</v>
      </c>
      <c r="M203" s="13">
        <v>0.12914999999999999</v>
      </c>
      <c r="N203" s="13">
        <v>0.13936999999999999</v>
      </c>
      <c r="O203" t="s">
        <v>123</v>
      </c>
      <c r="P203" t="s">
        <v>82</v>
      </c>
      <c r="Q203" t="s">
        <v>82</v>
      </c>
    </row>
    <row r="204" spans="1:17" hidden="1" x14ac:dyDescent="0.2">
      <c r="A204" t="s">
        <v>241</v>
      </c>
      <c r="B204" t="s">
        <v>169</v>
      </c>
      <c r="C204" t="s">
        <v>170</v>
      </c>
      <c r="D204" s="13">
        <v>0.34637000000000001</v>
      </c>
      <c r="E204" s="13">
        <v>0.35708000000000001</v>
      </c>
      <c r="F204" s="13">
        <v>0.35592000000000001</v>
      </c>
      <c r="G204" s="13">
        <v>0.26273999999999997</v>
      </c>
      <c r="H204" s="13">
        <v>0.27849000000000002</v>
      </c>
      <c r="I204" s="13">
        <v>0.19672000000000001</v>
      </c>
      <c r="J204" s="13">
        <v>0.29385</v>
      </c>
      <c r="K204" s="13">
        <v>0.19167000000000001</v>
      </c>
      <c r="L204" s="13">
        <v>0.20741999999999999</v>
      </c>
      <c r="M204" s="13">
        <v>0.19900999999999999</v>
      </c>
      <c r="N204" s="13">
        <v>0.18768000000000001</v>
      </c>
      <c r="O204" t="s">
        <v>165</v>
      </c>
      <c r="P204" t="s">
        <v>82</v>
      </c>
      <c r="Q204" t="s">
        <v>82</v>
      </c>
    </row>
    <row r="205" spans="1:17" hidden="1" x14ac:dyDescent="0.2">
      <c r="A205" t="s">
        <v>242</v>
      </c>
      <c r="B205" t="s">
        <v>169</v>
      </c>
      <c r="C205" t="s">
        <v>170</v>
      </c>
      <c r="D205" s="13">
        <v>0.15251999999999999</v>
      </c>
      <c r="E205" s="13">
        <v>0.24018</v>
      </c>
      <c r="F205" s="13">
        <v>0.21052999999999999</v>
      </c>
      <c r="G205" s="13">
        <v>0.21593999999999999</v>
      </c>
      <c r="H205" s="13">
        <v>0.15889</v>
      </c>
      <c r="I205" s="13">
        <v>0.12039999999999999</v>
      </c>
      <c r="J205" s="13">
        <v>0.17448</v>
      </c>
      <c r="K205" s="13">
        <v>0.14262</v>
      </c>
      <c r="L205" s="13">
        <v>0.12331</v>
      </c>
      <c r="M205" s="13">
        <v>0.11176999999999999</v>
      </c>
      <c r="N205" s="13">
        <v>8.4540000000000004E-2</v>
      </c>
      <c r="O205" t="s">
        <v>82</v>
      </c>
      <c r="P205" t="s">
        <v>82</v>
      </c>
      <c r="Q205" t="s">
        <v>82</v>
      </c>
    </row>
    <row r="206" spans="1:17" hidden="1" x14ac:dyDescent="0.2">
      <c r="A206" t="s">
        <v>243</v>
      </c>
      <c r="B206" t="s">
        <v>169</v>
      </c>
      <c r="C206" t="s">
        <v>170</v>
      </c>
      <c r="D206" s="13">
        <v>0.32221</v>
      </c>
      <c r="E206" s="13">
        <v>0.37663999999999997</v>
      </c>
      <c r="F206" s="13">
        <v>0.34305000000000002</v>
      </c>
      <c r="G206" s="13">
        <v>0.34867999999999999</v>
      </c>
      <c r="H206" s="13">
        <v>0.26606000000000002</v>
      </c>
      <c r="I206" s="13">
        <v>0.24679999999999999</v>
      </c>
      <c r="J206" s="13">
        <v>0.27771000000000001</v>
      </c>
      <c r="K206" s="13">
        <v>0.18584999999999999</v>
      </c>
      <c r="L206" s="13">
        <v>0.21814</v>
      </c>
      <c r="M206" s="13">
        <v>0.22311</v>
      </c>
      <c r="N206" s="13">
        <v>0.23152</v>
      </c>
      <c r="O206" t="s">
        <v>82</v>
      </c>
      <c r="P206" t="s">
        <v>82</v>
      </c>
      <c r="Q206" t="s">
        <v>82</v>
      </c>
    </row>
    <row r="207" spans="1:17" hidden="1" x14ac:dyDescent="0.2">
      <c r="A207" t="s">
        <v>244</v>
      </c>
      <c r="B207" t="s">
        <v>169</v>
      </c>
      <c r="C207" t="s">
        <v>170</v>
      </c>
      <c r="D207" s="13">
        <v>0.11958000000000001</v>
      </c>
      <c r="E207" s="13">
        <v>0.14929000000000001</v>
      </c>
      <c r="F207" s="13">
        <v>0.16016</v>
      </c>
      <c r="G207" s="13">
        <v>0.12031</v>
      </c>
      <c r="H207" s="13">
        <v>0.10082000000000001</v>
      </c>
      <c r="I207" s="13">
        <v>0.10606</v>
      </c>
      <c r="J207" s="13">
        <v>9.1230000000000006E-2</v>
      </c>
      <c r="K207" s="13">
        <v>6.9690000000000002E-2</v>
      </c>
      <c r="L207" s="13">
        <v>4.9889999999999997E-2</v>
      </c>
      <c r="M207" s="13">
        <v>7.6009999999999994E-2</v>
      </c>
      <c r="N207" s="13">
        <v>9.0149999999999994E-2</v>
      </c>
      <c r="O207" t="s">
        <v>82</v>
      </c>
      <c r="P207" t="s">
        <v>82</v>
      </c>
      <c r="Q207" t="s">
        <v>82</v>
      </c>
    </row>
    <row r="208" spans="1:17" hidden="1" x14ac:dyDescent="0.2">
      <c r="A208" t="s">
        <v>245</v>
      </c>
      <c r="B208" t="s">
        <v>169</v>
      </c>
      <c r="C208" t="s">
        <v>170</v>
      </c>
      <c r="D208" s="13">
        <v>5.5440000000000003E-2</v>
      </c>
      <c r="E208" s="13">
        <v>8.2379999999999995E-2</v>
      </c>
      <c r="F208" s="13">
        <v>6.0850000000000001E-2</v>
      </c>
      <c r="G208" s="13">
        <v>5.9159999999999997E-2</v>
      </c>
      <c r="H208" s="13">
        <v>6.2199999999999998E-2</v>
      </c>
      <c r="I208" s="13">
        <v>6.4860000000000001E-2</v>
      </c>
      <c r="J208" s="13">
        <v>5.6980000000000003E-2</v>
      </c>
      <c r="K208" s="13">
        <v>6.5049999999999997E-2</v>
      </c>
      <c r="L208" s="13">
        <v>0.11885</v>
      </c>
      <c r="M208" s="13">
        <v>0.10646</v>
      </c>
      <c r="N208" s="13">
        <v>5.1060000000000001E-2</v>
      </c>
      <c r="O208" t="s">
        <v>82</v>
      </c>
      <c r="P208" t="s">
        <v>82</v>
      </c>
      <c r="Q208" t="s">
        <v>82</v>
      </c>
    </row>
    <row r="209" spans="1:17" hidden="1" x14ac:dyDescent="0.2">
      <c r="A209" t="s">
        <v>247</v>
      </c>
      <c r="B209" t="s">
        <v>169</v>
      </c>
      <c r="C209" t="s">
        <v>170</v>
      </c>
      <c r="D209" s="13">
        <v>0.63641000000000003</v>
      </c>
      <c r="E209" s="13">
        <v>0.65732999999999997</v>
      </c>
      <c r="F209" s="13">
        <v>0.62031000000000003</v>
      </c>
      <c r="G209" s="13">
        <v>0.62951000000000001</v>
      </c>
      <c r="H209" s="13">
        <v>0.56603000000000003</v>
      </c>
      <c r="I209" s="13">
        <v>0.54603000000000002</v>
      </c>
      <c r="J209" s="13">
        <v>0.50736999999999999</v>
      </c>
      <c r="K209" s="13">
        <v>0.60077999999999998</v>
      </c>
      <c r="L209" s="13">
        <v>0.62721000000000005</v>
      </c>
      <c r="M209" s="13">
        <v>0.61404999999999998</v>
      </c>
      <c r="N209" s="13">
        <v>0.71567000000000003</v>
      </c>
      <c r="O209" t="s">
        <v>82</v>
      </c>
      <c r="P209" t="s">
        <v>82</v>
      </c>
      <c r="Q209" t="s">
        <v>82</v>
      </c>
    </row>
    <row r="210" spans="1:17" hidden="1" x14ac:dyDescent="0.2">
      <c r="A210" t="s">
        <v>248</v>
      </c>
      <c r="B210" t="s">
        <v>169</v>
      </c>
      <c r="C210" t="s">
        <v>170</v>
      </c>
      <c r="D210" s="13">
        <v>0.67564000000000002</v>
      </c>
      <c r="E210" s="13">
        <v>0.67901</v>
      </c>
      <c r="F210" s="13">
        <v>0.62777000000000005</v>
      </c>
      <c r="G210" s="13">
        <v>0.63512999999999997</v>
      </c>
      <c r="H210" s="13">
        <v>0.59086000000000005</v>
      </c>
      <c r="I210" s="13">
        <v>0.45200000000000001</v>
      </c>
      <c r="J210" s="13">
        <v>0.45963999999999999</v>
      </c>
      <c r="K210" s="13">
        <v>0.42701</v>
      </c>
      <c r="L210" s="13">
        <v>0.49786999999999998</v>
      </c>
      <c r="M210" s="13">
        <v>0.59174000000000004</v>
      </c>
      <c r="N210" s="13">
        <v>0.50717999999999996</v>
      </c>
      <c r="O210" t="s">
        <v>157</v>
      </c>
      <c r="P210" t="s">
        <v>82</v>
      </c>
      <c r="Q210" t="s">
        <v>82</v>
      </c>
    </row>
    <row r="211" spans="1:17" hidden="1" x14ac:dyDescent="0.2">
      <c r="A211" t="s">
        <v>249</v>
      </c>
      <c r="B211" t="s">
        <v>169</v>
      </c>
      <c r="C211" t="s">
        <v>170</v>
      </c>
      <c r="D211" s="13">
        <v>0.42609999999999998</v>
      </c>
      <c r="E211" s="13">
        <v>0.41088999999999998</v>
      </c>
      <c r="F211" s="13">
        <v>0.39126</v>
      </c>
      <c r="G211" s="13">
        <v>0.37385000000000002</v>
      </c>
      <c r="H211" s="13">
        <v>0.30854999999999999</v>
      </c>
      <c r="I211" s="13">
        <v>0.23488000000000001</v>
      </c>
      <c r="J211" s="13">
        <v>0.26839000000000002</v>
      </c>
      <c r="K211" s="13">
        <v>0.16575000000000001</v>
      </c>
      <c r="L211" s="13">
        <v>0.28194000000000002</v>
      </c>
      <c r="M211" s="13">
        <v>0.29694999999999999</v>
      </c>
      <c r="N211" s="13">
        <v>0.21839</v>
      </c>
      <c r="O211" t="s">
        <v>284</v>
      </c>
      <c r="P211" t="s">
        <v>82</v>
      </c>
      <c r="Q211" t="s">
        <v>82</v>
      </c>
    </row>
    <row r="212" spans="1:17" hidden="1" x14ac:dyDescent="0.2">
      <c r="A212" t="s">
        <v>250</v>
      </c>
      <c r="B212" t="s">
        <v>169</v>
      </c>
      <c r="C212" t="s">
        <v>170</v>
      </c>
      <c r="D212" s="13" t="s">
        <v>365</v>
      </c>
      <c r="E212" s="13">
        <v>0.36658000000000002</v>
      </c>
      <c r="F212" s="13">
        <v>0.32578000000000001</v>
      </c>
      <c r="G212" s="13">
        <v>0.29704000000000003</v>
      </c>
      <c r="H212" s="13">
        <v>0.23297999999999999</v>
      </c>
      <c r="I212" s="13">
        <v>0.21476000000000001</v>
      </c>
      <c r="J212" s="13">
        <v>0.24118999999999999</v>
      </c>
      <c r="K212" s="13">
        <v>0.20380000000000001</v>
      </c>
      <c r="L212" s="13">
        <v>0.24410999999999999</v>
      </c>
      <c r="M212" s="13">
        <v>0.14527000000000001</v>
      </c>
      <c r="N212" s="13">
        <v>0.22741</v>
      </c>
      <c r="O212" t="s">
        <v>168</v>
      </c>
      <c r="P212" t="s">
        <v>82</v>
      </c>
      <c r="Q212" t="s">
        <v>82</v>
      </c>
    </row>
    <row r="213" spans="1:17" hidden="1" x14ac:dyDescent="0.2">
      <c r="A213" t="s">
        <v>251</v>
      </c>
      <c r="B213" t="s">
        <v>169</v>
      </c>
      <c r="C213" t="s">
        <v>170</v>
      </c>
      <c r="D213" s="13" t="s">
        <v>365</v>
      </c>
      <c r="E213" s="13" t="s">
        <v>365</v>
      </c>
      <c r="F213" s="13" t="s">
        <v>365</v>
      </c>
      <c r="G213" s="13">
        <v>0.44527</v>
      </c>
      <c r="H213" s="13">
        <v>0.40578999999999998</v>
      </c>
      <c r="I213" s="13">
        <v>0.35621999999999998</v>
      </c>
      <c r="J213" s="13">
        <v>0.36370000000000002</v>
      </c>
      <c r="K213" s="13">
        <v>0.35366999999999998</v>
      </c>
      <c r="L213" s="13">
        <v>0.36364000000000002</v>
      </c>
      <c r="M213" s="13">
        <v>0.35483999999999999</v>
      </c>
      <c r="N213" s="13">
        <v>0.33431</v>
      </c>
      <c r="O213" t="s">
        <v>82</v>
      </c>
      <c r="P213" t="s">
        <v>82</v>
      </c>
      <c r="Q213" t="s">
        <v>82</v>
      </c>
    </row>
    <row r="214" spans="1:17" hidden="1" x14ac:dyDescent="0.2">
      <c r="A214" t="s">
        <v>252</v>
      </c>
      <c r="B214" t="s">
        <v>169</v>
      </c>
      <c r="C214" t="s">
        <v>170</v>
      </c>
      <c r="D214" s="13" t="s">
        <v>365</v>
      </c>
      <c r="E214" s="13" t="s">
        <v>365</v>
      </c>
      <c r="F214" s="13" t="s">
        <v>365</v>
      </c>
      <c r="G214" s="13">
        <v>0.26047999999999999</v>
      </c>
      <c r="H214" s="13">
        <v>0.20254</v>
      </c>
      <c r="I214" s="13">
        <v>0.19373000000000001</v>
      </c>
      <c r="J214" s="13">
        <v>0.23380000000000001</v>
      </c>
      <c r="K214" s="13">
        <v>0.19708000000000001</v>
      </c>
      <c r="L214" s="13">
        <v>0.16893</v>
      </c>
      <c r="M214" s="13">
        <v>0.20871999999999999</v>
      </c>
      <c r="N214" s="13">
        <v>0.17594000000000001</v>
      </c>
      <c r="O214" t="s">
        <v>82</v>
      </c>
      <c r="P214" t="s">
        <v>82</v>
      </c>
      <c r="Q214" t="s">
        <v>82</v>
      </c>
    </row>
    <row r="215" spans="1:17" hidden="1" x14ac:dyDescent="0.2">
      <c r="A215" t="s">
        <v>253</v>
      </c>
      <c r="B215" t="s">
        <v>169</v>
      </c>
      <c r="C215" t="s">
        <v>170</v>
      </c>
      <c r="D215" s="13" t="s">
        <v>365</v>
      </c>
      <c r="E215" s="13" t="s">
        <v>365</v>
      </c>
      <c r="F215" s="13" t="s">
        <v>365</v>
      </c>
      <c r="G215" s="13" t="s">
        <v>365</v>
      </c>
      <c r="H215" s="13" t="s">
        <v>365</v>
      </c>
      <c r="I215" s="13">
        <v>0.21840000000000001</v>
      </c>
      <c r="J215" s="13">
        <v>0.23011999999999999</v>
      </c>
      <c r="K215" s="13">
        <v>0.18472</v>
      </c>
      <c r="L215" s="13">
        <v>0.23194000000000001</v>
      </c>
      <c r="M215" s="13">
        <v>0.16023000000000001</v>
      </c>
      <c r="N215" s="13">
        <v>0.28828999999999999</v>
      </c>
      <c r="O215" t="s">
        <v>82</v>
      </c>
      <c r="P215" t="s">
        <v>82</v>
      </c>
      <c r="Q215" t="s">
        <v>211</v>
      </c>
    </row>
    <row r="216" spans="1:17" hidden="1" x14ac:dyDescent="0.2">
      <c r="A216" t="s">
        <v>254</v>
      </c>
      <c r="B216" t="s">
        <v>169</v>
      </c>
      <c r="C216" t="s">
        <v>170</v>
      </c>
      <c r="D216" s="13" t="s">
        <v>365</v>
      </c>
      <c r="E216" s="13" t="s">
        <v>365</v>
      </c>
      <c r="F216" s="13" t="s">
        <v>365</v>
      </c>
      <c r="G216" s="13" t="s">
        <v>365</v>
      </c>
      <c r="H216" s="13" t="s">
        <v>365</v>
      </c>
      <c r="I216" s="13" t="s">
        <v>365</v>
      </c>
      <c r="J216" s="13" t="s">
        <v>365</v>
      </c>
      <c r="K216" s="13" t="s">
        <v>365</v>
      </c>
      <c r="L216" s="13" t="s">
        <v>365</v>
      </c>
      <c r="M216" s="13" t="s">
        <v>365</v>
      </c>
      <c r="N216" s="13">
        <v>0.69901999999999997</v>
      </c>
      <c r="O216" t="s">
        <v>366</v>
      </c>
      <c r="P216" t="s">
        <v>366</v>
      </c>
      <c r="Q216" t="s">
        <v>366</v>
      </c>
    </row>
    <row r="217" spans="1:17" ht="30" hidden="1" customHeight="1" x14ac:dyDescent="0.2">
      <c r="A217" t="s">
        <v>239</v>
      </c>
      <c r="B217" t="s">
        <v>169</v>
      </c>
      <c r="C217" t="s">
        <v>171</v>
      </c>
      <c r="D217" s="13">
        <v>0.12594</v>
      </c>
      <c r="E217" s="13">
        <v>0.11144</v>
      </c>
      <c r="F217" s="13">
        <v>0.11736000000000001</v>
      </c>
      <c r="G217" s="13">
        <v>7.2870000000000004E-2</v>
      </c>
      <c r="H217" s="13">
        <v>8.4900000000000003E-2</v>
      </c>
      <c r="I217" s="13">
        <v>7.4329999999999993E-2</v>
      </c>
      <c r="J217" s="13">
        <v>9.3640000000000001E-2</v>
      </c>
      <c r="K217" s="13">
        <v>7.9159999999999994E-2</v>
      </c>
      <c r="L217" s="13">
        <v>8.2650000000000001E-2</v>
      </c>
      <c r="M217" s="13">
        <v>8.7169999999999997E-2</v>
      </c>
      <c r="N217" s="13">
        <v>9.8409999999999997E-2</v>
      </c>
      <c r="O217" t="s">
        <v>285</v>
      </c>
      <c r="P217" t="s">
        <v>82</v>
      </c>
      <c r="Q217" t="s">
        <v>82</v>
      </c>
    </row>
    <row r="218" spans="1:17" hidden="1" x14ac:dyDescent="0.2">
      <c r="A218" t="s">
        <v>241</v>
      </c>
      <c r="B218" t="s">
        <v>169</v>
      </c>
      <c r="C218" t="s">
        <v>171</v>
      </c>
      <c r="D218" s="13">
        <v>0.16353999999999999</v>
      </c>
      <c r="E218" s="13">
        <v>0.17580000000000001</v>
      </c>
      <c r="F218" s="13">
        <v>0.17161999999999999</v>
      </c>
      <c r="G218" s="13">
        <v>0.13489999999999999</v>
      </c>
      <c r="H218" s="13">
        <v>0.12324</v>
      </c>
      <c r="I218" s="13">
        <v>8.8010000000000005E-2</v>
      </c>
      <c r="J218" s="13">
        <v>0.12648999999999999</v>
      </c>
      <c r="K218" s="13">
        <v>0.10707</v>
      </c>
      <c r="L218" s="13">
        <v>0.11765</v>
      </c>
      <c r="M218" s="13">
        <v>0.10782</v>
      </c>
      <c r="N218" s="13">
        <v>9.6290000000000001E-2</v>
      </c>
      <c r="O218" t="s">
        <v>133</v>
      </c>
      <c r="P218" t="s">
        <v>82</v>
      </c>
      <c r="Q218" t="s">
        <v>82</v>
      </c>
    </row>
    <row r="219" spans="1:17" hidden="1" x14ac:dyDescent="0.2">
      <c r="A219" t="s">
        <v>242</v>
      </c>
      <c r="B219" t="s">
        <v>169</v>
      </c>
      <c r="C219" t="s">
        <v>171</v>
      </c>
      <c r="D219" s="13">
        <v>9.1230000000000006E-2</v>
      </c>
      <c r="E219" s="13">
        <v>0.10574</v>
      </c>
      <c r="F219" s="13">
        <v>0.11181000000000001</v>
      </c>
      <c r="G219" s="13">
        <v>8.7959999999999997E-2</v>
      </c>
      <c r="H219" s="13">
        <v>6.6629999999999995E-2</v>
      </c>
      <c r="I219" s="13">
        <v>5.1799999999999999E-2</v>
      </c>
      <c r="J219" s="13">
        <v>4.4139999999999999E-2</v>
      </c>
      <c r="K219" s="13">
        <v>6.4680000000000001E-2</v>
      </c>
      <c r="L219" s="13">
        <v>4.7919999999999997E-2</v>
      </c>
      <c r="M219" s="13">
        <v>5.0840000000000003E-2</v>
      </c>
      <c r="N219" s="13">
        <v>5.7680000000000002E-2</v>
      </c>
      <c r="O219" t="s">
        <v>286</v>
      </c>
      <c r="P219" t="s">
        <v>82</v>
      </c>
      <c r="Q219" t="s">
        <v>82</v>
      </c>
    </row>
    <row r="220" spans="1:17" hidden="1" x14ac:dyDescent="0.2">
      <c r="A220" t="s">
        <v>243</v>
      </c>
      <c r="B220" t="s">
        <v>169</v>
      </c>
      <c r="C220" t="s">
        <v>171</v>
      </c>
      <c r="D220" s="13">
        <v>0.16242000000000001</v>
      </c>
      <c r="E220" s="13">
        <v>0.17760999999999999</v>
      </c>
      <c r="F220" s="13">
        <v>0.1832</v>
      </c>
      <c r="G220" s="13">
        <v>0.15237999999999999</v>
      </c>
      <c r="H220" s="13">
        <v>0.12654000000000001</v>
      </c>
      <c r="I220" s="13">
        <v>8.2299999999999998E-2</v>
      </c>
      <c r="J220" s="13">
        <v>8.1970000000000001E-2</v>
      </c>
      <c r="K220" s="13">
        <v>9.8070000000000004E-2</v>
      </c>
      <c r="L220" s="13">
        <v>9.1850000000000001E-2</v>
      </c>
      <c r="M220" s="13">
        <v>9.5460000000000003E-2</v>
      </c>
      <c r="N220" s="13">
        <v>0.10868</v>
      </c>
      <c r="O220" t="s">
        <v>280</v>
      </c>
      <c r="P220" t="s">
        <v>82</v>
      </c>
      <c r="Q220" t="s">
        <v>82</v>
      </c>
    </row>
    <row r="221" spans="1:17" hidden="1" x14ac:dyDescent="0.2">
      <c r="A221" t="s">
        <v>244</v>
      </c>
      <c r="B221" t="s">
        <v>169</v>
      </c>
      <c r="C221" t="s">
        <v>171</v>
      </c>
      <c r="D221" s="13">
        <v>6.1330000000000003E-2</v>
      </c>
      <c r="E221" s="13">
        <v>6.8190000000000001E-2</v>
      </c>
      <c r="F221" s="13">
        <v>7.7009999999999995E-2</v>
      </c>
      <c r="G221" s="13">
        <v>5.9740000000000001E-2</v>
      </c>
      <c r="H221" s="13">
        <v>4.9849999999999998E-2</v>
      </c>
      <c r="I221" s="13">
        <v>3.8539999999999998E-2</v>
      </c>
      <c r="J221" s="13">
        <v>3.7510000000000002E-2</v>
      </c>
      <c r="K221" s="13">
        <v>4.3389999999999998E-2</v>
      </c>
      <c r="L221" s="13">
        <v>5.3519999999999998E-2</v>
      </c>
      <c r="M221" s="13">
        <v>4.4150000000000002E-2</v>
      </c>
      <c r="N221" s="13">
        <v>4.725E-2</v>
      </c>
      <c r="O221" t="s">
        <v>82</v>
      </c>
      <c r="P221" t="s">
        <v>82</v>
      </c>
      <c r="Q221" t="s">
        <v>82</v>
      </c>
    </row>
    <row r="222" spans="1:17" hidden="1" x14ac:dyDescent="0.2">
      <c r="A222" t="s">
        <v>245</v>
      </c>
      <c r="B222" t="s">
        <v>169</v>
      </c>
      <c r="C222" t="s">
        <v>171</v>
      </c>
      <c r="D222" s="13">
        <v>2.3279999999999999E-2</v>
      </c>
      <c r="E222" s="13">
        <v>3.6310000000000002E-2</v>
      </c>
      <c r="F222" s="13">
        <v>4.1209999999999997E-2</v>
      </c>
      <c r="G222" s="13">
        <v>3.3099999999999997E-2</v>
      </c>
      <c r="H222" s="13">
        <v>3.0669999999999999E-2</v>
      </c>
      <c r="I222" s="13">
        <v>2.681E-2</v>
      </c>
      <c r="J222" s="13">
        <v>3.5369999999999999E-2</v>
      </c>
      <c r="K222" s="13">
        <v>2.4039999999999999E-2</v>
      </c>
      <c r="L222" s="13">
        <v>3.7170000000000002E-2</v>
      </c>
      <c r="M222" s="13">
        <v>5.287E-2</v>
      </c>
      <c r="N222" s="13">
        <v>5.1810000000000002E-2</v>
      </c>
      <c r="O222" t="s">
        <v>287</v>
      </c>
      <c r="P222" t="s">
        <v>82</v>
      </c>
      <c r="Q222" t="s">
        <v>82</v>
      </c>
    </row>
    <row r="223" spans="1:17" hidden="1" x14ac:dyDescent="0.2">
      <c r="A223" t="s">
        <v>247</v>
      </c>
      <c r="B223" t="s">
        <v>169</v>
      </c>
      <c r="C223" t="s">
        <v>171</v>
      </c>
      <c r="D223" s="13">
        <v>0.40739999999999998</v>
      </c>
      <c r="E223" s="13">
        <v>0.44186999999999999</v>
      </c>
      <c r="F223" s="13">
        <v>0.44749</v>
      </c>
      <c r="G223" s="13">
        <v>0.40029999999999999</v>
      </c>
      <c r="H223" s="13">
        <v>0.39550999999999997</v>
      </c>
      <c r="I223" s="13">
        <v>0.33073000000000002</v>
      </c>
      <c r="J223" s="13">
        <v>0.35148000000000001</v>
      </c>
      <c r="K223" s="13">
        <v>0.39400000000000002</v>
      </c>
      <c r="L223" s="13">
        <v>0.43352000000000002</v>
      </c>
      <c r="M223" s="13">
        <v>0.42670999999999998</v>
      </c>
      <c r="N223" s="13">
        <v>0.42199999999999999</v>
      </c>
      <c r="O223" t="s">
        <v>82</v>
      </c>
      <c r="P223" t="s">
        <v>82</v>
      </c>
      <c r="Q223" t="s">
        <v>82</v>
      </c>
    </row>
    <row r="224" spans="1:17" hidden="1" x14ac:dyDescent="0.2">
      <c r="A224" t="s">
        <v>248</v>
      </c>
      <c r="B224" t="s">
        <v>169</v>
      </c>
      <c r="C224" t="s">
        <v>171</v>
      </c>
      <c r="D224" s="13">
        <v>0.41376000000000002</v>
      </c>
      <c r="E224" s="13">
        <v>0.42682999999999999</v>
      </c>
      <c r="F224" s="13">
        <v>0.41599999999999998</v>
      </c>
      <c r="G224" s="13">
        <v>0.36116999999999999</v>
      </c>
      <c r="H224" s="13">
        <v>0.30625000000000002</v>
      </c>
      <c r="I224" s="13">
        <v>0.26307000000000003</v>
      </c>
      <c r="J224" s="13">
        <v>0.27133000000000002</v>
      </c>
      <c r="K224" s="13">
        <v>0.29209000000000002</v>
      </c>
      <c r="L224" s="13">
        <v>0.31369999999999998</v>
      </c>
      <c r="M224" s="13">
        <v>0.28466000000000002</v>
      </c>
      <c r="N224" s="13">
        <v>0.31656000000000001</v>
      </c>
      <c r="O224" t="s">
        <v>131</v>
      </c>
      <c r="P224" t="s">
        <v>82</v>
      </c>
      <c r="Q224" t="s">
        <v>82</v>
      </c>
    </row>
    <row r="225" spans="1:17" hidden="1" x14ac:dyDescent="0.2">
      <c r="A225" t="s">
        <v>249</v>
      </c>
      <c r="B225" t="s">
        <v>169</v>
      </c>
      <c r="C225" t="s">
        <v>171</v>
      </c>
      <c r="D225" s="13">
        <v>0.22553999999999999</v>
      </c>
      <c r="E225" s="13">
        <v>0.22545000000000001</v>
      </c>
      <c r="F225" s="13">
        <v>0.21193999999999999</v>
      </c>
      <c r="G225" s="13">
        <v>0.17082</v>
      </c>
      <c r="H225" s="13">
        <v>0.11662</v>
      </c>
      <c r="I225" s="13">
        <v>8.4290000000000004E-2</v>
      </c>
      <c r="J225" s="13">
        <v>0.10161000000000001</v>
      </c>
      <c r="K225" s="13">
        <v>9.6920000000000006E-2</v>
      </c>
      <c r="L225" s="13">
        <v>9.2939999999999995E-2</v>
      </c>
      <c r="M225" s="13">
        <v>0.11323</v>
      </c>
      <c r="N225" s="13">
        <v>0.11973</v>
      </c>
      <c r="O225" t="s">
        <v>288</v>
      </c>
      <c r="P225" t="s">
        <v>82</v>
      </c>
      <c r="Q225" t="s">
        <v>82</v>
      </c>
    </row>
    <row r="226" spans="1:17" hidden="1" x14ac:dyDescent="0.2">
      <c r="A226" t="s">
        <v>250</v>
      </c>
      <c r="B226" t="s">
        <v>169</v>
      </c>
      <c r="C226" t="s">
        <v>171</v>
      </c>
      <c r="D226" s="13" t="s">
        <v>365</v>
      </c>
      <c r="E226" s="13">
        <v>0.19133</v>
      </c>
      <c r="F226" s="13">
        <v>0.19422</v>
      </c>
      <c r="G226" s="13">
        <v>0.13929</v>
      </c>
      <c r="H226" s="13">
        <v>0.11837</v>
      </c>
      <c r="I226" s="13">
        <v>8.2930000000000004E-2</v>
      </c>
      <c r="J226" s="13">
        <v>0.10403999999999999</v>
      </c>
      <c r="K226" s="13">
        <v>9.9640000000000006E-2</v>
      </c>
      <c r="L226" s="13">
        <v>0.10664</v>
      </c>
      <c r="M226" s="13">
        <v>9.6979999999999997E-2</v>
      </c>
      <c r="N226" s="13">
        <v>0.12156</v>
      </c>
      <c r="O226" t="s">
        <v>133</v>
      </c>
      <c r="P226" t="s">
        <v>82</v>
      </c>
      <c r="Q226" t="s">
        <v>82</v>
      </c>
    </row>
    <row r="227" spans="1:17" hidden="1" x14ac:dyDescent="0.2">
      <c r="A227" t="s">
        <v>251</v>
      </c>
      <c r="B227" t="s">
        <v>169</v>
      </c>
      <c r="C227" t="s">
        <v>171</v>
      </c>
      <c r="D227" s="13" t="s">
        <v>365</v>
      </c>
      <c r="E227" s="13" t="s">
        <v>365</v>
      </c>
      <c r="F227" s="13" t="s">
        <v>365</v>
      </c>
      <c r="G227" s="13">
        <v>0.20935999999999999</v>
      </c>
      <c r="H227" s="13">
        <v>0.16899</v>
      </c>
      <c r="I227" s="13">
        <v>0.13661000000000001</v>
      </c>
      <c r="J227" s="13">
        <v>0.16372</v>
      </c>
      <c r="K227" s="13">
        <v>0.14960000000000001</v>
      </c>
      <c r="L227" s="13">
        <v>0.15816</v>
      </c>
      <c r="M227" s="13">
        <v>0.13039000000000001</v>
      </c>
      <c r="N227" s="13">
        <v>0.14224000000000001</v>
      </c>
      <c r="O227" t="s">
        <v>133</v>
      </c>
      <c r="P227" t="s">
        <v>82</v>
      </c>
      <c r="Q227" t="s">
        <v>82</v>
      </c>
    </row>
    <row r="228" spans="1:17" hidden="1" x14ac:dyDescent="0.2">
      <c r="A228" t="s">
        <v>252</v>
      </c>
      <c r="B228" t="s">
        <v>169</v>
      </c>
      <c r="C228" t="s">
        <v>171</v>
      </c>
      <c r="D228" s="13" t="s">
        <v>365</v>
      </c>
      <c r="E228" s="13" t="s">
        <v>365</v>
      </c>
      <c r="F228" s="13" t="s">
        <v>365</v>
      </c>
      <c r="G228" s="13">
        <v>0.11348999999999999</v>
      </c>
      <c r="H228" s="13">
        <v>8.8770000000000002E-2</v>
      </c>
      <c r="I228" s="13">
        <v>6.8919999999999995E-2</v>
      </c>
      <c r="J228" s="13">
        <v>8.0159999999999995E-2</v>
      </c>
      <c r="K228" s="13">
        <v>7.4440000000000006E-2</v>
      </c>
      <c r="L228" s="13">
        <v>8.1530000000000005E-2</v>
      </c>
      <c r="M228" s="13">
        <v>8.7470000000000006E-2</v>
      </c>
      <c r="N228" s="13">
        <v>8.2379999999999995E-2</v>
      </c>
      <c r="O228" t="s">
        <v>128</v>
      </c>
      <c r="P228" t="s">
        <v>82</v>
      </c>
      <c r="Q228" t="s">
        <v>82</v>
      </c>
    </row>
    <row r="229" spans="1:17" hidden="1" x14ac:dyDescent="0.2">
      <c r="A229" t="s">
        <v>253</v>
      </c>
      <c r="B229" t="s">
        <v>169</v>
      </c>
      <c r="C229" t="s">
        <v>171</v>
      </c>
      <c r="D229" s="13" t="s">
        <v>365</v>
      </c>
      <c r="E229" s="13" t="s">
        <v>365</v>
      </c>
      <c r="F229" s="13" t="s">
        <v>365</v>
      </c>
      <c r="G229" s="13" t="s">
        <v>365</v>
      </c>
      <c r="H229" s="13" t="s">
        <v>365</v>
      </c>
      <c r="I229" s="13">
        <v>0.11126</v>
      </c>
      <c r="J229" s="13">
        <v>0.1241</v>
      </c>
      <c r="K229" s="13">
        <v>0.11439000000000001</v>
      </c>
      <c r="L229" s="13">
        <v>0.11828</v>
      </c>
      <c r="M229" s="13">
        <v>8.7169999999999997E-2</v>
      </c>
      <c r="N229" s="13">
        <v>9.6140000000000003E-2</v>
      </c>
      <c r="O229" t="s">
        <v>82</v>
      </c>
      <c r="P229" t="s">
        <v>82</v>
      </c>
      <c r="Q229" t="s">
        <v>82</v>
      </c>
    </row>
    <row r="230" spans="1:17" hidden="1" x14ac:dyDescent="0.2">
      <c r="A230" t="s">
        <v>254</v>
      </c>
      <c r="B230" t="s">
        <v>169</v>
      </c>
      <c r="C230" t="s">
        <v>171</v>
      </c>
      <c r="D230" s="13" t="s">
        <v>365</v>
      </c>
      <c r="E230" s="13" t="s">
        <v>365</v>
      </c>
      <c r="F230" s="13" t="s">
        <v>365</v>
      </c>
      <c r="G230" s="13" t="s">
        <v>365</v>
      </c>
      <c r="H230" s="13" t="s">
        <v>365</v>
      </c>
      <c r="I230" s="13" t="s">
        <v>365</v>
      </c>
      <c r="J230" s="13" t="s">
        <v>365</v>
      </c>
      <c r="K230" s="13" t="s">
        <v>365</v>
      </c>
      <c r="L230" s="13" t="s">
        <v>365</v>
      </c>
      <c r="M230" s="13" t="s">
        <v>365</v>
      </c>
      <c r="N230" s="13">
        <v>0.45251999999999998</v>
      </c>
      <c r="O230" t="s">
        <v>366</v>
      </c>
      <c r="P230" t="s">
        <v>366</v>
      </c>
      <c r="Q230" t="s">
        <v>366</v>
      </c>
    </row>
    <row r="231" spans="1:17" ht="15.75" hidden="1" x14ac:dyDescent="0.25">
      <c r="A231" s="6" t="s">
        <v>66</v>
      </c>
      <c r="B231" s="6" t="s">
        <v>169</v>
      </c>
      <c r="C231" s="6" t="s">
        <v>170</v>
      </c>
      <c r="D231" s="8">
        <v>680</v>
      </c>
      <c r="E231" s="8">
        <v>620</v>
      </c>
      <c r="F231" s="8">
        <v>500</v>
      </c>
      <c r="G231" s="8">
        <v>450</v>
      </c>
      <c r="H231" s="8">
        <v>380</v>
      </c>
      <c r="I231" s="8">
        <v>180</v>
      </c>
      <c r="J231" s="8">
        <v>140</v>
      </c>
      <c r="K231" s="8">
        <v>150</v>
      </c>
      <c r="L231" s="8">
        <v>140</v>
      </c>
      <c r="M231" s="8">
        <v>150</v>
      </c>
      <c r="N231" s="8">
        <v>170</v>
      </c>
      <c r="O231" s="6"/>
      <c r="P231" s="6"/>
      <c r="Q231" s="6"/>
    </row>
    <row r="232" spans="1:17" ht="15.75" hidden="1" x14ac:dyDescent="0.25">
      <c r="A232" s="6" t="s">
        <v>66</v>
      </c>
      <c r="B232" s="6" t="s">
        <v>169</v>
      </c>
      <c r="C232" s="6" t="s">
        <v>171</v>
      </c>
      <c r="D232" s="8">
        <v>3350</v>
      </c>
      <c r="E232" s="8">
        <v>3370</v>
      </c>
      <c r="F232" s="8">
        <v>2730</v>
      </c>
      <c r="G232" s="8">
        <v>2570</v>
      </c>
      <c r="H232" s="8">
        <v>2470</v>
      </c>
      <c r="I232" s="8">
        <v>1210</v>
      </c>
      <c r="J232" s="8">
        <v>1240</v>
      </c>
      <c r="K232" s="8">
        <v>1250</v>
      </c>
      <c r="L232" s="8">
        <v>1300</v>
      </c>
      <c r="M232" s="8">
        <v>1230</v>
      </c>
      <c r="N232" s="8">
        <v>1530</v>
      </c>
      <c r="O232" s="6"/>
      <c r="P232" s="6"/>
      <c r="Q232" s="6"/>
    </row>
    <row r="233" spans="1:17" ht="30" hidden="1" customHeight="1" x14ac:dyDescent="0.2">
      <c r="A233" t="s">
        <v>239</v>
      </c>
      <c r="B233" t="s">
        <v>172</v>
      </c>
      <c r="C233" t="s">
        <v>170</v>
      </c>
      <c r="D233" s="13" t="s">
        <v>365</v>
      </c>
      <c r="E233" s="13" t="s">
        <v>365</v>
      </c>
      <c r="F233" s="13" t="s">
        <v>365</v>
      </c>
      <c r="G233" s="13" t="s">
        <v>365</v>
      </c>
      <c r="H233" s="13" t="s">
        <v>365</v>
      </c>
      <c r="I233" s="13" t="s">
        <v>365</v>
      </c>
      <c r="J233" s="13" t="s">
        <v>365</v>
      </c>
      <c r="K233" s="13" t="s">
        <v>365</v>
      </c>
      <c r="L233" s="13" t="s">
        <v>365</v>
      </c>
      <c r="M233" s="13" t="s">
        <v>365</v>
      </c>
      <c r="N233" s="13">
        <v>0.11706999999999999</v>
      </c>
      <c r="O233" t="s">
        <v>366</v>
      </c>
      <c r="P233" t="s">
        <v>366</v>
      </c>
      <c r="Q233" t="s">
        <v>366</v>
      </c>
    </row>
    <row r="234" spans="1:17" hidden="1" x14ac:dyDescent="0.2">
      <c r="A234" t="s">
        <v>241</v>
      </c>
      <c r="B234" t="s">
        <v>172</v>
      </c>
      <c r="C234" t="s">
        <v>170</v>
      </c>
      <c r="D234" s="13" t="s">
        <v>365</v>
      </c>
      <c r="E234" s="13" t="s">
        <v>365</v>
      </c>
      <c r="F234" s="13" t="s">
        <v>365</v>
      </c>
      <c r="G234" s="13" t="s">
        <v>365</v>
      </c>
      <c r="H234" s="13" t="s">
        <v>365</v>
      </c>
      <c r="I234" s="13" t="s">
        <v>365</v>
      </c>
      <c r="J234" s="13" t="s">
        <v>365</v>
      </c>
      <c r="K234" s="13" t="s">
        <v>365</v>
      </c>
      <c r="L234" s="13" t="s">
        <v>365</v>
      </c>
      <c r="M234" s="13" t="s">
        <v>365</v>
      </c>
      <c r="N234" s="13">
        <v>0.16239999999999999</v>
      </c>
      <c r="O234" t="s">
        <v>366</v>
      </c>
      <c r="P234" t="s">
        <v>366</v>
      </c>
      <c r="Q234" t="s">
        <v>366</v>
      </c>
    </row>
    <row r="235" spans="1:17" hidden="1" x14ac:dyDescent="0.2">
      <c r="A235" t="s">
        <v>242</v>
      </c>
      <c r="B235" t="s">
        <v>172</v>
      </c>
      <c r="C235" t="s">
        <v>170</v>
      </c>
      <c r="D235" s="13" t="s">
        <v>365</v>
      </c>
      <c r="E235" s="13" t="s">
        <v>365</v>
      </c>
      <c r="F235" s="13" t="s">
        <v>365</v>
      </c>
      <c r="G235" s="13" t="s">
        <v>365</v>
      </c>
      <c r="H235" s="13" t="s">
        <v>365</v>
      </c>
      <c r="I235" s="13" t="s">
        <v>365</v>
      </c>
      <c r="J235" s="13" t="s">
        <v>365</v>
      </c>
      <c r="K235" s="13" t="s">
        <v>365</v>
      </c>
      <c r="L235" s="13" t="s">
        <v>365</v>
      </c>
      <c r="M235" s="13" t="s">
        <v>365</v>
      </c>
      <c r="N235" s="13">
        <v>9.8799999999999999E-2</v>
      </c>
      <c r="O235" t="s">
        <v>366</v>
      </c>
      <c r="P235" t="s">
        <v>366</v>
      </c>
      <c r="Q235" t="s">
        <v>366</v>
      </c>
    </row>
    <row r="236" spans="1:17" hidden="1" x14ac:dyDescent="0.2">
      <c r="A236" t="s">
        <v>243</v>
      </c>
      <c r="B236" t="s">
        <v>172</v>
      </c>
      <c r="C236" t="s">
        <v>170</v>
      </c>
      <c r="D236" s="13" t="s">
        <v>365</v>
      </c>
      <c r="E236" s="13" t="s">
        <v>365</v>
      </c>
      <c r="F236" s="13" t="s">
        <v>365</v>
      </c>
      <c r="G236" s="13" t="s">
        <v>365</v>
      </c>
      <c r="H236" s="13" t="s">
        <v>365</v>
      </c>
      <c r="I236" s="13" t="s">
        <v>365</v>
      </c>
      <c r="J236" s="13" t="s">
        <v>365</v>
      </c>
      <c r="K236" s="13" t="s">
        <v>365</v>
      </c>
      <c r="L236" s="13" t="s">
        <v>365</v>
      </c>
      <c r="M236" s="13" t="s">
        <v>365</v>
      </c>
      <c r="N236" s="13">
        <v>0.19655</v>
      </c>
      <c r="O236" t="s">
        <v>366</v>
      </c>
      <c r="P236" t="s">
        <v>366</v>
      </c>
      <c r="Q236" t="s">
        <v>366</v>
      </c>
    </row>
    <row r="237" spans="1:17" hidden="1" x14ac:dyDescent="0.2">
      <c r="A237" t="s">
        <v>244</v>
      </c>
      <c r="B237" t="s">
        <v>172</v>
      </c>
      <c r="C237" t="s">
        <v>170</v>
      </c>
      <c r="D237" s="13" t="s">
        <v>365</v>
      </c>
      <c r="E237" s="13" t="s">
        <v>365</v>
      </c>
      <c r="F237" s="13" t="s">
        <v>365</v>
      </c>
      <c r="G237" s="13" t="s">
        <v>365</v>
      </c>
      <c r="H237" s="13" t="s">
        <v>365</v>
      </c>
      <c r="I237" s="13" t="s">
        <v>365</v>
      </c>
      <c r="J237" s="13" t="s">
        <v>365</v>
      </c>
      <c r="K237" s="13" t="s">
        <v>365</v>
      </c>
      <c r="L237" s="13" t="s">
        <v>365</v>
      </c>
      <c r="M237" s="13" t="s">
        <v>365</v>
      </c>
      <c r="N237" s="13">
        <v>6.7930000000000004E-2</v>
      </c>
      <c r="O237" t="s">
        <v>366</v>
      </c>
      <c r="P237" t="s">
        <v>366</v>
      </c>
      <c r="Q237" t="s">
        <v>366</v>
      </c>
    </row>
    <row r="238" spans="1:17" hidden="1" x14ac:dyDescent="0.2">
      <c r="A238" t="s">
        <v>245</v>
      </c>
      <c r="B238" t="s">
        <v>172</v>
      </c>
      <c r="C238" t="s">
        <v>170</v>
      </c>
      <c r="D238" s="13" t="s">
        <v>365</v>
      </c>
      <c r="E238" s="13" t="s">
        <v>365</v>
      </c>
      <c r="F238" s="13" t="s">
        <v>365</v>
      </c>
      <c r="G238" s="13" t="s">
        <v>365</v>
      </c>
      <c r="H238" s="13" t="s">
        <v>365</v>
      </c>
      <c r="I238" s="13" t="s">
        <v>365</v>
      </c>
      <c r="J238" s="13" t="s">
        <v>365</v>
      </c>
      <c r="K238" s="13" t="s">
        <v>365</v>
      </c>
      <c r="L238" s="13" t="s">
        <v>365</v>
      </c>
      <c r="M238" s="13" t="s">
        <v>365</v>
      </c>
      <c r="N238" s="13">
        <v>4.2860000000000002E-2</v>
      </c>
      <c r="O238" t="s">
        <v>366</v>
      </c>
      <c r="P238" t="s">
        <v>366</v>
      </c>
      <c r="Q238" t="s">
        <v>366</v>
      </c>
    </row>
    <row r="239" spans="1:17" hidden="1" x14ac:dyDescent="0.2">
      <c r="A239" t="s">
        <v>247</v>
      </c>
      <c r="B239" t="s">
        <v>172</v>
      </c>
      <c r="C239" t="s">
        <v>170</v>
      </c>
      <c r="D239" s="13" t="s">
        <v>365</v>
      </c>
      <c r="E239" s="13" t="s">
        <v>365</v>
      </c>
      <c r="F239" s="13" t="s">
        <v>365</v>
      </c>
      <c r="G239" s="13" t="s">
        <v>365</v>
      </c>
      <c r="H239" s="13" t="s">
        <v>365</v>
      </c>
      <c r="I239" s="13" t="s">
        <v>365</v>
      </c>
      <c r="J239" s="13" t="s">
        <v>365</v>
      </c>
      <c r="K239" s="13" t="s">
        <v>365</v>
      </c>
      <c r="L239" s="13" t="s">
        <v>365</v>
      </c>
      <c r="M239" s="13" t="s">
        <v>365</v>
      </c>
      <c r="N239" s="13">
        <v>0.58862999999999999</v>
      </c>
      <c r="O239" t="s">
        <v>366</v>
      </c>
      <c r="P239" t="s">
        <v>366</v>
      </c>
      <c r="Q239" t="s">
        <v>366</v>
      </c>
    </row>
    <row r="240" spans="1:17" hidden="1" x14ac:dyDescent="0.2">
      <c r="A240" t="s">
        <v>248</v>
      </c>
      <c r="B240" t="s">
        <v>172</v>
      </c>
      <c r="C240" t="s">
        <v>170</v>
      </c>
      <c r="D240" s="13" t="s">
        <v>365</v>
      </c>
      <c r="E240" s="13" t="s">
        <v>365</v>
      </c>
      <c r="F240" s="13" t="s">
        <v>365</v>
      </c>
      <c r="G240" s="13" t="s">
        <v>365</v>
      </c>
      <c r="H240" s="13" t="s">
        <v>365</v>
      </c>
      <c r="I240" s="13" t="s">
        <v>365</v>
      </c>
      <c r="J240" s="13" t="s">
        <v>365</v>
      </c>
      <c r="K240" s="13" t="s">
        <v>365</v>
      </c>
      <c r="L240" s="13" t="s">
        <v>365</v>
      </c>
      <c r="M240" s="13" t="s">
        <v>365</v>
      </c>
      <c r="N240" s="13">
        <v>0.45573000000000002</v>
      </c>
      <c r="O240" t="s">
        <v>366</v>
      </c>
      <c r="P240" t="s">
        <v>366</v>
      </c>
      <c r="Q240" t="s">
        <v>366</v>
      </c>
    </row>
    <row r="241" spans="1:17" hidden="1" x14ac:dyDescent="0.2">
      <c r="A241" t="s">
        <v>249</v>
      </c>
      <c r="B241" t="s">
        <v>172</v>
      </c>
      <c r="C241" t="s">
        <v>170</v>
      </c>
      <c r="D241" s="13" t="s">
        <v>365</v>
      </c>
      <c r="E241" s="13" t="s">
        <v>365</v>
      </c>
      <c r="F241" s="13" t="s">
        <v>365</v>
      </c>
      <c r="G241" s="13" t="s">
        <v>365</v>
      </c>
      <c r="H241" s="13" t="s">
        <v>365</v>
      </c>
      <c r="I241" s="13" t="s">
        <v>365</v>
      </c>
      <c r="J241" s="13" t="s">
        <v>365</v>
      </c>
      <c r="K241" s="13" t="s">
        <v>365</v>
      </c>
      <c r="L241" s="13" t="s">
        <v>365</v>
      </c>
      <c r="M241" s="13" t="s">
        <v>365</v>
      </c>
      <c r="N241" s="13">
        <v>0.18625</v>
      </c>
      <c r="O241" t="s">
        <v>366</v>
      </c>
      <c r="P241" t="s">
        <v>366</v>
      </c>
      <c r="Q241" t="s">
        <v>366</v>
      </c>
    </row>
    <row r="242" spans="1:17" hidden="1" x14ac:dyDescent="0.2">
      <c r="A242" t="s">
        <v>250</v>
      </c>
      <c r="B242" t="s">
        <v>172</v>
      </c>
      <c r="C242" t="s">
        <v>170</v>
      </c>
      <c r="D242" s="13" t="s">
        <v>365</v>
      </c>
      <c r="E242" s="13" t="s">
        <v>365</v>
      </c>
      <c r="F242" s="13" t="s">
        <v>365</v>
      </c>
      <c r="G242" s="13" t="s">
        <v>365</v>
      </c>
      <c r="H242" s="13" t="s">
        <v>365</v>
      </c>
      <c r="I242" s="13" t="s">
        <v>365</v>
      </c>
      <c r="J242" s="13" t="s">
        <v>365</v>
      </c>
      <c r="K242" s="13" t="s">
        <v>365</v>
      </c>
      <c r="L242" s="13" t="s">
        <v>365</v>
      </c>
      <c r="M242" s="13" t="s">
        <v>365</v>
      </c>
      <c r="N242" s="13">
        <v>0.18917999999999999</v>
      </c>
      <c r="O242" t="s">
        <v>366</v>
      </c>
      <c r="P242" t="s">
        <v>366</v>
      </c>
      <c r="Q242" t="s">
        <v>366</v>
      </c>
    </row>
    <row r="243" spans="1:17" hidden="1" x14ac:dyDescent="0.2">
      <c r="A243" t="s">
        <v>251</v>
      </c>
      <c r="B243" t="s">
        <v>172</v>
      </c>
      <c r="C243" t="s">
        <v>170</v>
      </c>
      <c r="D243" s="13" t="s">
        <v>365</v>
      </c>
      <c r="E243" s="13" t="s">
        <v>365</v>
      </c>
      <c r="F243" s="13" t="s">
        <v>365</v>
      </c>
      <c r="G243" s="13" t="s">
        <v>365</v>
      </c>
      <c r="H243" s="13" t="s">
        <v>365</v>
      </c>
      <c r="I243" s="13" t="s">
        <v>365</v>
      </c>
      <c r="J243" s="13" t="s">
        <v>365</v>
      </c>
      <c r="K243" s="13" t="s">
        <v>365</v>
      </c>
      <c r="L243" s="13" t="s">
        <v>365</v>
      </c>
      <c r="M243" s="13" t="s">
        <v>365</v>
      </c>
      <c r="N243" s="13">
        <v>0.28915999999999997</v>
      </c>
      <c r="O243" t="s">
        <v>366</v>
      </c>
      <c r="P243" t="s">
        <v>366</v>
      </c>
      <c r="Q243" t="s">
        <v>366</v>
      </c>
    </row>
    <row r="244" spans="1:17" hidden="1" x14ac:dyDescent="0.2">
      <c r="A244" t="s">
        <v>252</v>
      </c>
      <c r="B244" t="s">
        <v>172</v>
      </c>
      <c r="C244" t="s">
        <v>170</v>
      </c>
      <c r="D244" s="13" t="s">
        <v>365</v>
      </c>
      <c r="E244" s="13" t="s">
        <v>365</v>
      </c>
      <c r="F244" s="13" t="s">
        <v>365</v>
      </c>
      <c r="G244" s="13" t="s">
        <v>365</v>
      </c>
      <c r="H244" s="13" t="s">
        <v>365</v>
      </c>
      <c r="I244" s="13" t="s">
        <v>365</v>
      </c>
      <c r="J244" s="13" t="s">
        <v>365</v>
      </c>
      <c r="K244" s="13" t="s">
        <v>365</v>
      </c>
      <c r="L244" s="13" t="s">
        <v>365</v>
      </c>
      <c r="M244" s="13" t="s">
        <v>365</v>
      </c>
      <c r="N244" s="13">
        <v>0.13372000000000001</v>
      </c>
      <c r="O244" t="s">
        <v>366</v>
      </c>
      <c r="P244" t="s">
        <v>366</v>
      </c>
      <c r="Q244" t="s">
        <v>366</v>
      </c>
    </row>
    <row r="245" spans="1:17" hidden="1" x14ac:dyDescent="0.2">
      <c r="A245" t="s">
        <v>253</v>
      </c>
      <c r="B245" t="s">
        <v>172</v>
      </c>
      <c r="C245" t="s">
        <v>170</v>
      </c>
      <c r="D245" s="13" t="s">
        <v>365</v>
      </c>
      <c r="E245" s="13" t="s">
        <v>365</v>
      </c>
      <c r="F245" s="13" t="s">
        <v>365</v>
      </c>
      <c r="G245" s="13" t="s">
        <v>365</v>
      </c>
      <c r="H245" s="13" t="s">
        <v>365</v>
      </c>
      <c r="I245" s="13" t="s">
        <v>365</v>
      </c>
      <c r="J245" s="13" t="s">
        <v>365</v>
      </c>
      <c r="K245" s="13" t="s">
        <v>365</v>
      </c>
      <c r="L245" s="13" t="s">
        <v>365</v>
      </c>
      <c r="M245" s="13" t="s">
        <v>365</v>
      </c>
      <c r="N245" s="13">
        <v>0.21526000000000001</v>
      </c>
      <c r="O245" t="s">
        <v>366</v>
      </c>
      <c r="P245" t="s">
        <v>366</v>
      </c>
      <c r="Q245" t="s">
        <v>366</v>
      </c>
    </row>
    <row r="246" spans="1:17" hidden="1" x14ac:dyDescent="0.2">
      <c r="A246" t="s">
        <v>254</v>
      </c>
      <c r="B246" t="s">
        <v>172</v>
      </c>
      <c r="C246" t="s">
        <v>170</v>
      </c>
      <c r="D246" s="13" t="s">
        <v>365</v>
      </c>
      <c r="E246" s="13" t="s">
        <v>365</v>
      </c>
      <c r="F246" s="13" t="s">
        <v>365</v>
      </c>
      <c r="G246" s="13" t="s">
        <v>365</v>
      </c>
      <c r="H246" s="13" t="s">
        <v>365</v>
      </c>
      <c r="I246" s="13" t="s">
        <v>365</v>
      </c>
      <c r="J246" s="13" t="s">
        <v>365</v>
      </c>
      <c r="K246" s="13" t="s">
        <v>365</v>
      </c>
      <c r="L246" s="13" t="s">
        <v>365</v>
      </c>
      <c r="M246" s="13" t="s">
        <v>365</v>
      </c>
      <c r="N246" s="13">
        <v>0.62433000000000005</v>
      </c>
      <c r="O246" t="s">
        <v>366</v>
      </c>
      <c r="P246" t="s">
        <v>366</v>
      </c>
      <c r="Q246" t="s">
        <v>366</v>
      </c>
    </row>
    <row r="247" spans="1:17" ht="30" hidden="1" customHeight="1" x14ac:dyDescent="0.2">
      <c r="A247" t="s">
        <v>239</v>
      </c>
      <c r="B247" t="s">
        <v>172</v>
      </c>
      <c r="C247" t="s">
        <v>171</v>
      </c>
      <c r="D247" s="13" t="s">
        <v>365</v>
      </c>
      <c r="E247" s="13" t="s">
        <v>365</v>
      </c>
      <c r="F247" s="13" t="s">
        <v>365</v>
      </c>
      <c r="G247" s="13" t="s">
        <v>365</v>
      </c>
      <c r="H247" s="13" t="s">
        <v>365</v>
      </c>
      <c r="I247" s="13" t="s">
        <v>365</v>
      </c>
      <c r="J247" s="13" t="s">
        <v>365</v>
      </c>
      <c r="K247" s="13" t="s">
        <v>365</v>
      </c>
      <c r="L247" s="13" t="s">
        <v>365</v>
      </c>
      <c r="M247" s="13" t="s">
        <v>365</v>
      </c>
      <c r="N247" s="13">
        <v>0.10006</v>
      </c>
      <c r="O247" t="s">
        <v>366</v>
      </c>
      <c r="P247" t="s">
        <v>366</v>
      </c>
      <c r="Q247" t="s">
        <v>366</v>
      </c>
    </row>
    <row r="248" spans="1:17" hidden="1" x14ac:dyDescent="0.2">
      <c r="A248" t="s">
        <v>241</v>
      </c>
      <c r="B248" t="s">
        <v>172</v>
      </c>
      <c r="C248" t="s">
        <v>171</v>
      </c>
      <c r="D248" s="13" t="s">
        <v>365</v>
      </c>
      <c r="E248" s="13" t="s">
        <v>365</v>
      </c>
      <c r="F248" s="13" t="s">
        <v>365</v>
      </c>
      <c r="G248" s="13" t="s">
        <v>365</v>
      </c>
      <c r="H248" s="13" t="s">
        <v>365</v>
      </c>
      <c r="I248" s="13" t="s">
        <v>365</v>
      </c>
      <c r="J248" s="13" t="s">
        <v>365</v>
      </c>
      <c r="K248" s="13" t="s">
        <v>365</v>
      </c>
      <c r="L248" s="13" t="s">
        <v>365</v>
      </c>
      <c r="M248" s="13" t="s">
        <v>365</v>
      </c>
      <c r="N248" s="13">
        <v>9.3729999999999994E-2</v>
      </c>
      <c r="O248" t="s">
        <v>366</v>
      </c>
      <c r="P248" t="s">
        <v>366</v>
      </c>
      <c r="Q248" t="s">
        <v>366</v>
      </c>
    </row>
    <row r="249" spans="1:17" hidden="1" x14ac:dyDescent="0.2">
      <c r="A249" t="s">
        <v>242</v>
      </c>
      <c r="B249" t="s">
        <v>172</v>
      </c>
      <c r="C249" t="s">
        <v>171</v>
      </c>
      <c r="D249" s="13" t="s">
        <v>365</v>
      </c>
      <c r="E249" s="13" t="s">
        <v>365</v>
      </c>
      <c r="F249" s="13" t="s">
        <v>365</v>
      </c>
      <c r="G249" s="13" t="s">
        <v>365</v>
      </c>
      <c r="H249" s="13" t="s">
        <v>365</v>
      </c>
      <c r="I249" s="13" t="s">
        <v>365</v>
      </c>
      <c r="J249" s="13" t="s">
        <v>365</v>
      </c>
      <c r="K249" s="13" t="s">
        <v>365</v>
      </c>
      <c r="L249" s="13" t="s">
        <v>365</v>
      </c>
      <c r="M249" s="13" t="s">
        <v>365</v>
      </c>
      <c r="N249" s="13">
        <v>5.1380000000000002E-2</v>
      </c>
      <c r="O249" t="s">
        <v>366</v>
      </c>
      <c r="P249" t="s">
        <v>366</v>
      </c>
      <c r="Q249" t="s">
        <v>366</v>
      </c>
    </row>
    <row r="250" spans="1:17" hidden="1" x14ac:dyDescent="0.2">
      <c r="A250" t="s">
        <v>243</v>
      </c>
      <c r="B250" t="s">
        <v>172</v>
      </c>
      <c r="C250" t="s">
        <v>171</v>
      </c>
      <c r="D250" s="13" t="s">
        <v>365</v>
      </c>
      <c r="E250" s="13" t="s">
        <v>365</v>
      </c>
      <c r="F250" s="13" t="s">
        <v>365</v>
      </c>
      <c r="G250" s="13" t="s">
        <v>365</v>
      </c>
      <c r="H250" s="13" t="s">
        <v>365</v>
      </c>
      <c r="I250" s="13" t="s">
        <v>365</v>
      </c>
      <c r="J250" s="13" t="s">
        <v>365</v>
      </c>
      <c r="K250" s="13" t="s">
        <v>365</v>
      </c>
      <c r="L250" s="13" t="s">
        <v>365</v>
      </c>
      <c r="M250" s="13" t="s">
        <v>365</v>
      </c>
      <c r="N250" s="13">
        <v>0.10549</v>
      </c>
      <c r="O250" t="s">
        <v>366</v>
      </c>
      <c r="P250" t="s">
        <v>366</v>
      </c>
      <c r="Q250" t="s">
        <v>366</v>
      </c>
    </row>
    <row r="251" spans="1:17" hidden="1" x14ac:dyDescent="0.2">
      <c r="A251" t="s">
        <v>244</v>
      </c>
      <c r="B251" t="s">
        <v>172</v>
      </c>
      <c r="C251" t="s">
        <v>171</v>
      </c>
      <c r="D251" s="13" t="s">
        <v>365</v>
      </c>
      <c r="E251" s="13" t="s">
        <v>365</v>
      </c>
      <c r="F251" s="13" t="s">
        <v>365</v>
      </c>
      <c r="G251" s="13" t="s">
        <v>365</v>
      </c>
      <c r="H251" s="13" t="s">
        <v>365</v>
      </c>
      <c r="I251" s="13" t="s">
        <v>365</v>
      </c>
      <c r="J251" s="13" t="s">
        <v>365</v>
      </c>
      <c r="K251" s="13" t="s">
        <v>365</v>
      </c>
      <c r="L251" s="13" t="s">
        <v>365</v>
      </c>
      <c r="M251" s="13" t="s">
        <v>365</v>
      </c>
      <c r="N251" s="13">
        <v>4.8689999999999997E-2</v>
      </c>
      <c r="O251" t="s">
        <v>366</v>
      </c>
      <c r="P251" t="s">
        <v>366</v>
      </c>
      <c r="Q251" t="s">
        <v>366</v>
      </c>
    </row>
    <row r="252" spans="1:17" hidden="1" x14ac:dyDescent="0.2">
      <c r="A252" t="s">
        <v>245</v>
      </c>
      <c r="B252" t="s">
        <v>172</v>
      </c>
      <c r="C252" t="s">
        <v>171</v>
      </c>
      <c r="D252" s="13" t="s">
        <v>365</v>
      </c>
      <c r="E252" s="13" t="s">
        <v>365</v>
      </c>
      <c r="F252" s="13" t="s">
        <v>365</v>
      </c>
      <c r="G252" s="13" t="s">
        <v>365</v>
      </c>
      <c r="H252" s="13" t="s">
        <v>365</v>
      </c>
      <c r="I252" s="13" t="s">
        <v>365</v>
      </c>
      <c r="J252" s="13" t="s">
        <v>365</v>
      </c>
      <c r="K252" s="13" t="s">
        <v>365</v>
      </c>
      <c r="L252" s="13" t="s">
        <v>365</v>
      </c>
      <c r="M252" s="13" t="s">
        <v>365</v>
      </c>
      <c r="N252" s="13">
        <v>5.3969999999999997E-2</v>
      </c>
      <c r="O252" t="s">
        <v>366</v>
      </c>
      <c r="P252" t="s">
        <v>366</v>
      </c>
      <c r="Q252" t="s">
        <v>366</v>
      </c>
    </row>
    <row r="253" spans="1:17" hidden="1" x14ac:dyDescent="0.2">
      <c r="A253" t="s">
        <v>247</v>
      </c>
      <c r="B253" t="s">
        <v>172</v>
      </c>
      <c r="C253" t="s">
        <v>171</v>
      </c>
      <c r="D253" s="13" t="s">
        <v>365</v>
      </c>
      <c r="E253" s="13" t="s">
        <v>365</v>
      </c>
      <c r="F253" s="13" t="s">
        <v>365</v>
      </c>
      <c r="G253" s="13" t="s">
        <v>365</v>
      </c>
      <c r="H253" s="13" t="s">
        <v>365</v>
      </c>
      <c r="I253" s="13" t="s">
        <v>365</v>
      </c>
      <c r="J253" s="13" t="s">
        <v>365</v>
      </c>
      <c r="K253" s="13" t="s">
        <v>365</v>
      </c>
      <c r="L253" s="13" t="s">
        <v>365</v>
      </c>
      <c r="M253" s="13" t="s">
        <v>365</v>
      </c>
      <c r="N253" s="13">
        <v>0.42548000000000002</v>
      </c>
      <c r="O253" t="s">
        <v>366</v>
      </c>
      <c r="P253" t="s">
        <v>366</v>
      </c>
      <c r="Q253" t="s">
        <v>366</v>
      </c>
    </row>
    <row r="254" spans="1:17" hidden="1" x14ac:dyDescent="0.2">
      <c r="A254" t="s">
        <v>248</v>
      </c>
      <c r="B254" t="s">
        <v>172</v>
      </c>
      <c r="C254" t="s">
        <v>171</v>
      </c>
      <c r="D254" s="13" t="s">
        <v>365</v>
      </c>
      <c r="E254" s="13" t="s">
        <v>365</v>
      </c>
      <c r="F254" s="13" t="s">
        <v>365</v>
      </c>
      <c r="G254" s="13" t="s">
        <v>365</v>
      </c>
      <c r="H254" s="13" t="s">
        <v>365</v>
      </c>
      <c r="I254" s="13" t="s">
        <v>365</v>
      </c>
      <c r="J254" s="13" t="s">
        <v>365</v>
      </c>
      <c r="K254" s="13" t="s">
        <v>365</v>
      </c>
      <c r="L254" s="13" t="s">
        <v>365</v>
      </c>
      <c r="M254" s="13" t="s">
        <v>365</v>
      </c>
      <c r="N254" s="13">
        <v>0.31089</v>
      </c>
      <c r="O254" t="s">
        <v>366</v>
      </c>
      <c r="P254" t="s">
        <v>366</v>
      </c>
      <c r="Q254" t="s">
        <v>366</v>
      </c>
    </row>
    <row r="255" spans="1:17" hidden="1" x14ac:dyDescent="0.2">
      <c r="A255" t="s">
        <v>249</v>
      </c>
      <c r="B255" t="s">
        <v>172</v>
      </c>
      <c r="C255" t="s">
        <v>171</v>
      </c>
      <c r="D255" s="13" t="s">
        <v>365</v>
      </c>
      <c r="E255" s="13" t="s">
        <v>365</v>
      </c>
      <c r="F255" s="13" t="s">
        <v>365</v>
      </c>
      <c r="G255" s="13" t="s">
        <v>365</v>
      </c>
      <c r="H255" s="13" t="s">
        <v>365</v>
      </c>
      <c r="I255" s="13" t="s">
        <v>365</v>
      </c>
      <c r="J255" s="13" t="s">
        <v>365</v>
      </c>
      <c r="K255" s="13" t="s">
        <v>365</v>
      </c>
      <c r="L255" s="13" t="s">
        <v>365</v>
      </c>
      <c r="M255" s="13" t="s">
        <v>365</v>
      </c>
      <c r="N255" s="13">
        <v>0.1182</v>
      </c>
      <c r="O255" t="s">
        <v>366</v>
      </c>
      <c r="P255" t="s">
        <v>366</v>
      </c>
      <c r="Q255" t="s">
        <v>366</v>
      </c>
    </row>
    <row r="256" spans="1:17" hidden="1" x14ac:dyDescent="0.2">
      <c r="A256" t="s">
        <v>250</v>
      </c>
      <c r="B256" t="s">
        <v>172</v>
      </c>
      <c r="C256" t="s">
        <v>171</v>
      </c>
      <c r="D256" s="13" t="s">
        <v>365</v>
      </c>
      <c r="E256" s="13" t="s">
        <v>365</v>
      </c>
      <c r="F256" s="13" t="s">
        <v>365</v>
      </c>
      <c r="G256" s="13" t="s">
        <v>365</v>
      </c>
      <c r="H256" s="13" t="s">
        <v>365</v>
      </c>
      <c r="I256" s="13" t="s">
        <v>365</v>
      </c>
      <c r="J256" s="13" t="s">
        <v>365</v>
      </c>
      <c r="K256" s="13" t="s">
        <v>365</v>
      </c>
      <c r="L256" s="13" t="s">
        <v>365</v>
      </c>
      <c r="M256" s="13" t="s">
        <v>365</v>
      </c>
      <c r="N256" s="13">
        <v>0.12089</v>
      </c>
      <c r="O256" t="s">
        <v>366</v>
      </c>
      <c r="P256" t="s">
        <v>366</v>
      </c>
      <c r="Q256" t="s">
        <v>366</v>
      </c>
    </row>
    <row r="257" spans="1:17" hidden="1" x14ac:dyDescent="0.2">
      <c r="A257" t="s">
        <v>251</v>
      </c>
      <c r="B257" t="s">
        <v>172</v>
      </c>
      <c r="C257" t="s">
        <v>171</v>
      </c>
      <c r="D257" s="13" t="s">
        <v>365</v>
      </c>
      <c r="E257" s="13" t="s">
        <v>365</v>
      </c>
      <c r="F257" s="13" t="s">
        <v>365</v>
      </c>
      <c r="G257" s="13" t="s">
        <v>365</v>
      </c>
      <c r="H257" s="13" t="s">
        <v>365</v>
      </c>
      <c r="I257" s="13" t="s">
        <v>365</v>
      </c>
      <c r="J257" s="13" t="s">
        <v>365</v>
      </c>
      <c r="K257" s="13" t="s">
        <v>365</v>
      </c>
      <c r="L257" s="13" t="s">
        <v>365</v>
      </c>
      <c r="M257" s="13" t="s">
        <v>365</v>
      </c>
      <c r="N257" s="13">
        <v>0.13481000000000001</v>
      </c>
      <c r="O257" t="s">
        <v>366</v>
      </c>
      <c r="P257" t="s">
        <v>366</v>
      </c>
      <c r="Q257" t="s">
        <v>366</v>
      </c>
    </row>
    <row r="258" spans="1:17" hidden="1" x14ac:dyDescent="0.2">
      <c r="A258" t="s">
        <v>252</v>
      </c>
      <c r="B258" t="s">
        <v>172</v>
      </c>
      <c r="C258" t="s">
        <v>171</v>
      </c>
      <c r="D258" s="13" t="s">
        <v>365</v>
      </c>
      <c r="E258" s="13" t="s">
        <v>365</v>
      </c>
      <c r="F258" s="13" t="s">
        <v>365</v>
      </c>
      <c r="G258" s="13" t="s">
        <v>365</v>
      </c>
      <c r="H258" s="13" t="s">
        <v>365</v>
      </c>
      <c r="I258" s="13" t="s">
        <v>365</v>
      </c>
      <c r="J258" s="13" t="s">
        <v>365</v>
      </c>
      <c r="K258" s="13" t="s">
        <v>365</v>
      </c>
      <c r="L258" s="13" t="s">
        <v>365</v>
      </c>
      <c r="M258" s="13" t="s">
        <v>365</v>
      </c>
      <c r="N258" s="13">
        <v>8.3940000000000001E-2</v>
      </c>
      <c r="O258" t="s">
        <v>366</v>
      </c>
      <c r="P258" t="s">
        <v>366</v>
      </c>
      <c r="Q258" t="s">
        <v>366</v>
      </c>
    </row>
    <row r="259" spans="1:17" hidden="1" x14ac:dyDescent="0.2">
      <c r="A259" t="s">
        <v>253</v>
      </c>
      <c r="B259" t="s">
        <v>172</v>
      </c>
      <c r="C259" t="s">
        <v>171</v>
      </c>
      <c r="D259" s="13" t="s">
        <v>365</v>
      </c>
      <c r="E259" s="13" t="s">
        <v>365</v>
      </c>
      <c r="F259" s="13" t="s">
        <v>365</v>
      </c>
      <c r="G259" s="13" t="s">
        <v>365</v>
      </c>
      <c r="H259" s="13" t="s">
        <v>365</v>
      </c>
      <c r="I259" s="13" t="s">
        <v>365</v>
      </c>
      <c r="J259" s="13" t="s">
        <v>365</v>
      </c>
      <c r="K259" s="13" t="s">
        <v>365</v>
      </c>
      <c r="L259" s="13" t="s">
        <v>365</v>
      </c>
      <c r="M259" s="13" t="s">
        <v>365</v>
      </c>
      <c r="N259" s="13">
        <v>9.5829999999999999E-2</v>
      </c>
      <c r="O259" t="s">
        <v>366</v>
      </c>
      <c r="P259" t="s">
        <v>366</v>
      </c>
      <c r="Q259" t="s">
        <v>366</v>
      </c>
    </row>
    <row r="260" spans="1:17" hidden="1" x14ac:dyDescent="0.2">
      <c r="A260" t="s">
        <v>254</v>
      </c>
      <c r="B260" t="s">
        <v>172</v>
      </c>
      <c r="C260" t="s">
        <v>171</v>
      </c>
      <c r="D260" s="13" t="s">
        <v>365</v>
      </c>
      <c r="E260" s="13" t="s">
        <v>365</v>
      </c>
      <c r="F260" s="13" t="s">
        <v>365</v>
      </c>
      <c r="G260" s="13" t="s">
        <v>365</v>
      </c>
      <c r="H260" s="13" t="s">
        <v>365</v>
      </c>
      <c r="I260" s="13" t="s">
        <v>365</v>
      </c>
      <c r="J260" s="13" t="s">
        <v>365</v>
      </c>
      <c r="K260" s="13" t="s">
        <v>365</v>
      </c>
      <c r="L260" s="13" t="s">
        <v>365</v>
      </c>
      <c r="M260" s="13" t="s">
        <v>365</v>
      </c>
      <c r="N260" s="13">
        <v>0.44727</v>
      </c>
      <c r="O260" t="s">
        <v>366</v>
      </c>
      <c r="P260" t="s">
        <v>366</v>
      </c>
      <c r="Q260" t="s">
        <v>366</v>
      </c>
    </row>
    <row r="261" spans="1:17" ht="15.75" hidden="1" x14ac:dyDescent="0.25">
      <c r="A261" s="6" t="s">
        <v>66</v>
      </c>
      <c r="B261" s="6" t="s">
        <v>172</v>
      </c>
      <c r="C261" s="6" t="s">
        <v>170</v>
      </c>
      <c r="D261" s="8" t="s">
        <v>365</v>
      </c>
      <c r="E261" s="8" t="s">
        <v>365</v>
      </c>
      <c r="F261" s="8" t="s">
        <v>365</v>
      </c>
      <c r="G261" s="8" t="s">
        <v>365</v>
      </c>
      <c r="H261" s="8" t="s">
        <v>365</v>
      </c>
      <c r="I261" s="8" t="s">
        <v>365</v>
      </c>
      <c r="J261" s="8" t="s">
        <v>365</v>
      </c>
      <c r="K261" s="8" t="s">
        <v>365</v>
      </c>
      <c r="L261" s="8" t="s">
        <v>365</v>
      </c>
      <c r="M261" s="8" t="s">
        <v>365</v>
      </c>
      <c r="N261" s="8">
        <v>310</v>
      </c>
      <c r="O261" s="6"/>
      <c r="P261" s="6"/>
      <c r="Q261" s="6"/>
    </row>
    <row r="262" spans="1:17" ht="15.75" hidden="1" x14ac:dyDescent="0.25">
      <c r="A262" s="6" t="s">
        <v>66</v>
      </c>
      <c r="B262" s="6" t="s">
        <v>172</v>
      </c>
      <c r="C262" s="6" t="s">
        <v>171</v>
      </c>
      <c r="D262" s="8" t="s">
        <v>365</v>
      </c>
      <c r="E262" s="8" t="s">
        <v>365</v>
      </c>
      <c r="F262" s="8" t="s">
        <v>365</v>
      </c>
      <c r="G262" s="8" t="s">
        <v>365</v>
      </c>
      <c r="H262" s="8" t="s">
        <v>365</v>
      </c>
      <c r="I262" s="8" t="s">
        <v>365</v>
      </c>
      <c r="J262" s="8" t="s">
        <v>365</v>
      </c>
      <c r="K262" s="8" t="s">
        <v>365</v>
      </c>
      <c r="L262" s="8" t="s">
        <v>365</v>
      </c>
      <c r="M262" s="8" t="s">
        <v>365</v>
      </c>
      <c r="N262" s="8">
        <v>1390</v>
      </c>
      <c r="O262" s="6"/>
      <c r="P262" s="6"/>
      <c r="Q262" s="6"/>
    </row>
    <row r="263" spans="1:17" x14ac:dyDescent="0.2">
      <c r="A263"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76"/>
  <sheetViews>
    <sheetView workbookViewId="0"/>
  </sheetViews>
  <sheetFormatPr defaultColWidth="11.5546875" defaultRowHeight="15" x14ac:dyDescent="0.2"/>
  <cols>
    <col min="1" max="1" width="42.6640625" customWidth="1"/>
    <col min="2" max="2" width="33.6640625" customWidth="1"/>
    <col min="3" max="3" width="25.6640625" customWidth="1"/>
    <col min="4" max="14" width="11.44140625" customWidth="1"/>
    <col min="15" max="17" width="15.6640625" customWidth="1"/>
  </cols>
  <sheetData>
    <row r="1" spans="1:17" ht="30" customHeight="1" x14ac:dyDescent="0.25">
      <c r="A1" s="4" t="s">
        <v>289</v>
      </c>
      <c r="B1" s="4"/>
      <c r="C1" s="4"/>
      <c r="D1" s="4"/>
      <c r="E1" s="4"/>
      <c r="F1" s="4"/>
      <c r="G1" s="4"/>
      <c r="H1" s="4"/>
      <c r="I1" s="4"/>
      <c r="J1" s="4"/>
      <c r="K1" s="4"/>
      <c r="L1" s="4"/>
      <c r="M1" s="4"/>
      <c r="N1" s="4"/>
      <c r="O1" s="4"/>
      <c r="P1" s="4"/>
      <c r="Q1" s="4"/>
    </row>
    <row r="2" spans="1:17" x14ac:dyDescent="0.2">
      <c r="A2" t="s">
        <v>290</v>
      </c>
    </row>
    <row r="3" spans="1:17" x14ac:dyDescent="0.2">
      <c r="A3" t="s">
        <v>17</v>
      </c>
    </row>
    <row r="4" spans="1:17" x14ac:dyDescent="0.2">
      <c r="A4" t="s">
        <v>18</v>
      </c>
    </row>
    <row r="5" spans="1:17" x14ac:dyDescent="0.2">
      <c r="A5" t="s">
        <v>54</v>
      </c>
    </row>
    <row r="6" spans="1:17" x14ac:dyDescent="0.2">
      <c r="A6" t="s">
        <v>214</v>
      </c>
    </row>
    <row r="7" spans="1:17" ht="30" customHeight="1" x14ac:dyDescent="0.25">
      <c r="A7" s="5" t="s">
        <v>238</v>
      </c>
      <c r="B7" s="5" t="s">
        <v>101</v>
      </c>
      <c r="C7" s="5" t="s">
        <v>102</v>
      </c>
      <c r="D7" s="5" t="s">
        <v>55</v>
      </c>
      <c r="E7" s="5" t="s">
        <v>56</v>
      </c>
      <c r="F7" s="5" t="s">
        <v>57</v>
      </c>
      <c r="G7" s="5" t="s">
        <v>58</v>
      </c>
      <c r="H7" s="5" t="s">
        <v>59</v>
      </c>
      <c r="I7" s="5" t="s">
        <v>60</v>
      </c>
      <c r="J7" s="5" t="s">
        <v>61</v>
      </c>
      <c r="K7" s="5" t="s">
        <v>62</v>
      </c>
      <c r="L7" s="5" t="s">
        <v>63</v>
      </c>
      <c r="M7" s="5" t="s">
        <v>64</v>
      </c>
      <c r="N7" s="5" t="s">
        <v>65</v>
      </c>
      <c r="O7" s="17" t="s">
        <v>417</v>
      </c>
      <c r="P7" s="5" t="s">
        <v>78</v>
      </c>
      <c r="Q7" s="5" t="s">
        <v>79</v>
      </c>
    </row>
    <row r="8" spans="1:17" ht="30" customHeight="1" x14ac:dyDescent="0.2">
      <c r="A8" t="s">
        <v>291</v>
      </c>
      <c r="B8" t="s">
        <v>103</v>
      </c>
      <c r="C8" t="s">
        <v>104</v>
      </c>
      <c r="D8" s="13">
        <v>0.29471000000000003</v>
      </c>
      <c r="E8" s="13">
        <v>0.29003000000000001</v>
      </c>
      <c r="F8" s="13">
        <v>0.27111000000000002</v>
      </c>
      <c r="G8" s="13">
        <v>0.24015</v>
      </c>
      <c r="H8" s="13">
        <v>0.24812999999999999</v>
      </c>
      <c r="I8" s="13">
        <v>0.20529</v>
      </c>
      <c r="J8" s="13">
        <v>0.20942</v>
      </c>
      <c r="K8" s="13">
        <v>0.20801</v>
      </c>
      <c r="L8" s="13">
        <v>0.19159000000000001</v>
      </c>
      <c r="M8" s="13">
        <v>0.1933</v>
      </c>
      <c r="N8" s="13">
        <v>0.20202999999999999</v>
      </c>
      <c r="O8" t="s">
        <v>82</v>
      </c>
      <c r="P8" t="s">
        <v>82</v>
      </c>
      <c r="Q8" t="s">
        <v>82</v>
      </c>
    </row>
    <row r="9" spans="1:17" x14ac:dyDescent="0.2">
      <c r="A9" t="s">
        <v>292</v>
      </c>
      <c r="B9" t="s">
        <v>103</v>
      </c>
      <c r="C9" t="s">
        <v>104</v>
      </c>
      <c r="D9" s="13">
        <v>0.33875</v>
      </c>
      <c r="E9" s="13">
        <v>0.32902999999999999</v>
      </c>
      <c r="F9" s="13">
        <v>0.31412000000000001</v>
      </c>
      <c r="G9" s="13">
        <v>0.28431000000000001</v>
      </c>
      <c r="H9" s="13">
        <v>0.28327999999999998</v>
      </c>
      <c r="I9" s="13">
        <v>0.23086999999999999</v>
      </c>
      <c r="J9" s="13">
        <v>0.22735</v>
      </c>
      <c r="K9" s="13">
        <v>0.22266</v>
      </c>
      <c r="L9" s="13">
        <v>0.20396</v>
      </c>
      <c r="M9" s="13">
        <v>0.20891000000000001</v>
      </c>
      <c r="N9" s="13">
        <v>0.21010000000000001</v>
      </c>
      <c r="O9" t="s">
        <v>82</v>
      </c>
      <c r="P9" t="s">
        <v>82</v>
      </c>
      <c r="Q9" t="s">
        <v>82</v>
      </c>
    </row>
    <row r="10" spans="1:17" x14ac:dyDescent="0.2">
      <c r="A10" t="s">
        <v>293</v>
      </c>
      <c r="B10" t="s">
        <v>103</v>
      </c>
      <c r="C10" t="s">
        <v>104</v>
      </c>
      <c r="D10" s="13">
        <v>0.43513000000000002</v>
      </c>
      <c r="E10" s="13">
        <v>0.44406000000000001</v>
      </c>
      <c r="F10" s="13">
        <v>0.43090000000000001</v>
      </c>
      <c r="G10" s="13">
        <v>0.39058999999999999</v>
      </c>
      <c r="H10" s="13">
        <v>0.38090000000000002</v>
      </c>
      <c r="I10" s="13">
        <v>0.30997999999999998</v>
      </c>
      <c r="J10" s="13">
        <v>0.30919999999999997</v>
      </c>
      <c r="K10" s="13">
        <v>0.30895</v>
      </c>
      <c r="L10" s="13">
        <v>0.29344999999999999</v>
      </c>
      <c r="M10" s="13">
        <v>0.26939999999999997</v>
      </c>
      <c r="N10" s="13">
        <v>0.26688000000000001</v>
      </c>
      <c r="O10" t="s">
        <v>130</v>
      </c>
      <c r="P10" t="s">
        <v>146</v>
      </c>
      <c r="Q10" t="s">
        <v>82</v>
      </c>
    </row>
    <row r="11" spans="1:17" ht="15.75" x14ac:dyDescent="0.25">
      <c r="A11" s="6" t="s">
        <v>66</v>
      </c>
      <c r="B11" s="6" t="s">
        <v>103</v>
      </c>
      <c r="C11" s="6" t="s">
        <v>104</v>
      </c>
      <c r="D11" s="8">
        <v>10730</v>
      </c>
      <c r="E11" s="8">
        <v>11370</v>
      </c>
      <c r="F11" s="8">
        <v>9170</v>
      </c>
      <c r="G11" s="8">
        <v>8470</v>
      </c>
      <c r="H11" s="8">
        <v>8090</v>
      </c>
      <c r="I11" s="8">
        <v>4120</v>
      </c>
      <c r="J11" s="8">
        <v>4130</v>
      </c>
      <c r="K11" s="8">
        <v>4170</v>
      </c>
      <c r="L11" s="8">
        <v>4190</v>
      </c>
      <c r="M11" s="8">
        <v>4230</v>
      </c>
      <c r="N11" s="8">
        <v>3820</v>
      </c>
      <c r="O11" s="6"/>
      <c r="P11" s="6"/>
      <c r="Q11" s="6"/>
    </row>
    <row r="12" spans="1:17" ht="30" hidden="1" customHeight="1" x14ac:dyDescent="0.2">
      <c r="A12" t="s">
        <v>291</v>
      </c>
      <c r="B12" t="s">
        <v>105</v>
      </c>
      <c r="C12" t="s">
        <v>106</v>
      </c>
      <c r="D12" s="13">
        <v>0.27509</v>
      </c>
      <c r="E12" s="13">
        <v>0.25835000000000002</v>
      </c>
      <c r="F12" s="13">
        <v>0.25208000000000003</v>
      </c>
      <c r="G12" s="13">
        <v>0.22384999999999999</v>
      </c>
      <c r="H12" s="13">
        <v>0.23680000000000001</v>
      </c>
      <c r="I12" s="13">
        <v>0.18451999999999999</v>
      </c>
      <c r="J12" s="13">
        <v>0.18776999999999999</v>
      </c>
      <c r="K12" s="13">
        <v>0.1875</v>
      </c>
      <c r="L12" s="13">
        <v>0.16278999999999999</v>
      </c>
      <c r="M12" s="13">
        <v>0.16461999999999999</v>
      </c>
      <c r="N12" s="13">
        <v>0.19283</v>
      </c>
      <c r="O12" t="s">
        <v>82</v>
      </c>
      <c r="P12" t="s">
        <v>82</v>
      </c>
      <c r="Q12" t="s">
        <v>82</v>
      </c>
    </row>
    <row r="13" spans="1:17" hidden="1" x14ac:dyDescent="0.2">
      <c r="A13" t="s">
        <v>292</v>
      </c>
      <c r="B13" t="s">
        <v>105</v>
      </c>
      <c r="C13" t="s">
        <v>106</v>
      </c>
      <c r="D13" s="13">
        <v>0.33928000000000003</v>
      </c>
      <c r="E13" s="13">
        <v>0.32166</v>
      </c>
      <c r="F13" s="13">
        <v>0.30709999999999998</v>
      </c>
      <c r="G13" s="13">
        <v>0.28112999999999999</v>
      </c>
      <c r="H13" s="13">
        <v>0.28594000000000003</v>
      </c>
      <c r="I13" s="13">
        <v>0.22269</v>
      </c>
      <c r="J13" s="13">
        <v>0.22211</v>
      </c>
      <c r="K13" s="13">
        <v>0.21415000000000001</v>
      </c>
      <c r="L13" s="13">
        <v>0.18618000000000001</v>
      </c>
      <c r="M13" s="13">
        <v>0.19181000000000001</v>
      </c>
      <c r="N13" s="13">
        <v>0.22233</v>
      </c>
      <c r="O13" t="s">
        <v>82</v>
      </c>
      <c r="P13" t="s">
        <v>127</v>
      </c>
      <c r="Q13" t="s">
        <v>82</v>
      </c>
    </row>
    <row r="14" spans="1:17" hidden="1" x14ac:dyDescent="0.2">
      <c r="A14" t="s">
        <v>293</v>
      </c>
      <c r="B14" t="s">
        <v>105</v>
      </c>
      <c r="C14" t="s">
        <v>106</v>
      </c>
      <c r="D14" s="13">
        <v>0.42802000000000001</v>
      </c>
      <c r="E14" s="13">
        <v>0.42575000000000002</v>
      </c>
      <c r="F14" s="13">
        <v>0.42080000000000001</v>
      </c>
      <c r="G14" s="13">
        <v>0.37546000000000002</v>
      </c>
      <c r="H14" s="13">
        <v>0.37306</v>
      </c>
      <c r="I14" s="13">
        <v>0.28498000000000001</v>
      </c>
      <c r="J14" s="13">
        <v>0.27898000000000001</v>
      </c>
      <c r="K14" s="13">
        <v>0.29215999999999998</v>
      </c>
      <c r="L14" s="13">
        <v>0.27117999999999998</v>
      </c>
      <c r="M14" s="13">
        <v>0.24421999999999999</v>
      </c>
      <c r="N14" s="13">
        <v>0.26238</v>
      </c>
      <c r="O14" t="s">
        <v>82</v>
      </c>
      <c r="P14" t="s">
        <v>82</v>
      </c>
      <c r="Q14" t="s">
        <v>82</v>
      </c>
    </row>
    <row r="15" spans="1:17" ht="30" hidden="1" customHeight="1" x14ac:dyDescent="0.2">
      <c r="A15" t="s">
        <v>291</v>
      </c>
      <c r="B15" t="s">
        <v>105</v>
      </c>
      <c r="C15" t="s">
        <v>107</v>
      </c>
      <c r="D15" s="13">
        <v>0.31456000000000001</v>
      </c>
      <c r="E15" s="13">
        <v>0.32240999999999997</v>
      </c>
      <c r="F15" s="13">
        <v>0.29032999999999998</v>
      </c>
      <c r="G15" s="13">
        <v>0.25652999999999998</v>
      </c>
      <c r="H15" s="13">
        <v>0.25947999999999999</v>
      </c>
      <c r="I15" s="13">
        <v>0.22561999999999999</v>
      </c>
      <c r="J15" s="13">
        <v>0.23108000000000001</v>
      </c>
      <c r="K15" s="13">
        <v>0.23124</v>
      </c>
      <c r="L15" s="13">
        <v>0.22053</v>
      </c>
      <c r="M15" s="13">
        <v>0.22133</v>
      </c>
      <c r="N15" s="13">
        <v>0.21146999999999999</v>
      </c>
      <c r="O15" t="s">
        <v>82</v>
      </c>
      <c r="P15" t="s">
        <v>82</v>
      </c>
      <c r="Q15" t="s">
        <v>82</v>
      </c>
    </row>
    <row r="16" spans="1:17" hidden="1" x14ac:dyDescent="0.2">
      <c r="A16" t="s">
        <v>292</v>
      </c>
      <c r="B16" t="s">
        <v>105</v>
      </c>
      <c r="C16" t="s">
        <v>107</v>
      </c>
      <c r="D16" s="13">
        <v>0.33821000000000001</v>
      </c>
      <c r="E16" s="13">
        <v>0.33655000000000002</v>
      </c>
      <c r="F16" s="13">
        <v>0.32121</v>
      </c>
      <c r="G16" s="13">
        <v>0.28749999999999998</v>
      </c>
      <c r="H16" s="13">
        <v>0.28061000000000003</v>
      </c>
      <c r="I16" s="13">
        <v>0.23888999999999999</v>
      </c>
      <c r="J16" s="13">
        <v>0.2326</v>
      </c>
      <c r="K16" s="13">
        <v>0.23230999999999999</v>
      </c>
      <c r="L16" s="13">
        <v>0.22181999999999999</v>
      </c>
      <c r="M16" s="13">
        <v>0.22536</v>
      </c>
      <c r="N16" s="13">
        <v>0.19819000000000001</v>
      </c>
      <c r="O16" t="s">
        <v>130</v>
      </c>
      <c r="P16" t="s">
        <v>82</v>
      </c>
      <c r="Q16" t="s">
        <v>82</v>
      </c>
    </row>
    <row r="17" spans="1:17" hidden="1" x14ac:dyDescent="0.2">
      <c r="A17" t="s">
        <v>293</v>
      </c>
      <c r="B17" t="s">
        <v>105</v>
      </c>
      <c r="C17" t="s">
        <v>107</v>
      </c>
      <c r="D17" s="13">
        <v>0.44230999999999998</v>
      </c>
      <c r="E17" s="13">
        <v>0.46276</v>
      </c>
      <c r="F17" s="13">
        <v>0.44113000000000002</v>
      </c>
      <c r="G17" s="13">
        <v>0.40577000000000002</v>
      </c>
      <c r="H17" s="13">
        <v>0.38878000000000001</v>
      </c>
      <c r="I17" s="13">
        <v>0.33446999999999999</v>
      </c>
      <c r="J17" s="13">
        <v>0.33944000000000002</v>
      </c>
      <c r="K17" s="13">
        <v>0.32797999999999999</v>
      </c>
      <c r="L17" s="13">
        <v>0.31580999999999998</v>
      </c>
      <c r="M17" s="13">
        <v>0.29388999999999998</v>
      </c>
      <c r="N17" s="13">
        <v>0.27173000000000003</v>
      </c>
      <c r="O17" t="s">
        <v>126</v>
      </c>
      <c r="P17" t="s">
        <v>130</v>
      </c>
      <c r="Q17" t="s">
        <v>82</v>
      </c>
    </row>
    <row r="18" spans="1:17" ht="15.75" hidden="1" x14ac:dyDescent="0.25">
      <c r="A18" s="6" t="s">
        <v>66</v>
      </c>
      <c r="B18" s="6" t="s">
        <v>105</v>
      </c>
      <c r="C18" s="6" t="s">
        <v>106</v>
      </c>
      <c r="D18" s="8">
        <v>5010</v>
      </c>
      <c r="E18" s="8">
        <v>5360</v>
      </c>
      <c r="F18" s="8">
        <v>4210</v>
      </c>
      <c r="G18" s="8">
        <v>3920</v>
      </c>
      <c r="H18" s="8">
        <v>3870</v>
      </c>
      <c r="I18" s="8">
        <v>1960</v>
      </c>
      <c r="J18" s="8">
        <v>1990</v>
      </c>
      <c r="K18" s="8">
        <v>1980</v>
      </c>
      <c r="L18" s="8">
        <v>2050</v>
      </c>
      <c r="M18" s="8">
        <v>1980</v>
      </c>
      <c r="N18" s="8">
        <v>1810</v>
      </c>
      <c r="O18" s="6"/>
      <c r="P18" s="6"/>
      <c r="Q18" s="6"/>
    </row>
    <row r="19" spans="1:17" ht="15.75" hidden="1" x14ac:dyDescent="0.25">
      <c r="A19" s="6" t="s">
        <v>66</v>
      </c>
      <c r="B19" s="6" t="s">
        <v>105</v>
      </c>
      <c r="C19" s="6" t="s">
        <v>107</v>
      </c>
      <c r="D19" s="8">
        <v>5720</v>
      </c>
      <c r="E19" s="8">
        <v>6010</v>
      </c>
      <c r="F19" s="8">
        <v>4960</v>
      </c>
      <c r="G19" s="8">
        <v>4560</v>
      </c>
      <c r="H19" s="8">
        <v>4210</v>
      </c>
      <c r="I19" s="8">
        <v>2160</v>
      </c>
      <c r="J19" s="8">
        <v>2140</v>
      </c>
      <c r="K19" s="8">
        <v>2180</v>
      </c>
      <c r="L19" s="8">
        <v>2140</v>
      </c>
      <c r="M19" s="8">
        <v>2250</v>
      </c>
      <c r="N19" s="8">
        <v>2010</v>
      </c>
      <c r="O19" s="6"/>
      <c r="P19" s="6"/>
      <c r="Q19" s="6"/>
    </row>
    <row r="20" spans="1:17" ht="30" hidden="1" customHeight="1" x14ac:dyDescent="0.2">
      <c r="A20" t="s">
        <v>291</v>
      </c>
      <c r="B20" t="s">
        <v>108</v>
      </c>
      <c r="C20" t="s">
        <v>109</v>
      </c>
      <c r="D20" s="13">
        <v>0.32912999999999998</v>
      </c>
      <c r="E20" s="13">
        <v>0.29469000000000001</v>
      </c>
      <c r="F20" s="13">
        <v>0.25655</v>
      </c>
      <c r="G20" s="13">
        <v>0.23058000000000001</v>
      </c>
      <c r="H20" s="13">
        <v>0.26373999999999997</v>
      </c>
      <c r="I20" s="13">
        <v>0.18695000000000001</v>
      </c>
      <c r="J20" s="13">
        <v>0.18695999999999999</v>
      </c>
      <c r="K20" s="13">
        <v>0.23916000000000001</v>
      </c>
      <c r="L20" s="13">
        <v>0.19064999999999999</v>
      </c>
      <c r="M20" s="13">
        <v>0.15840000000000001</v>
      </c>
      <c r="N20" s="13">
        <v>0.12964000000000001</v>
      </c>
      <c r="O20" t="s">
        <v>82</v>
      </c>
      <c r="P20" t="s">
        <v>82</v>
      </c>
      <c r="Q20" t="s">
        <v>82</v>
      </c>
    </row>
    <row r="21" spans="1:17" hidden="1" x14ac:dyDescent="0.2">
      <c r="A21" t="s">
        <v>292</v>
      </c>
      <c r="B21" t="s">
        <v>108</v>
      </c>
      <c r="C21" t="s">
        <v>109</v>
      </c>
      <c r="D21" s="13">
        <v>0.37630000000000002</v>
      </c>
      <c r="E21" s="13">
        <v>0.35171000000000002</v>
      </c>
      <c r="F21" s="13">
        <v>0.28104000000000001</v>
      </c>
      <c r="G21" s="13">
        <v>0.30830999999999997</v>
      </c>
      <c r="H21" s="13">
        <v>0.28628999999999999</v>
      </c>
      <c r="I21" s="13">
        <v>0.22653000000000001</v>
      </c>
      <c r="J21" s="13">
        <v>0.24399000000000001</v>
      </c>
      <c r="K21" s="13">
        <v>0.21956999999999999</v>
      </c>
      <c r="L21" s="13">
        <v>0.22169</v>
      </c>
      <c r="M21" s="13">
        <v>0.18414</v>
      </c>
      <c r="N21" s="13">
        <v>0.16599</v>
      </c>
      <c r="O21" t="s">
        <v>82</v>
      </c>
      <c r="P21" t="s">
        <v>82</v>
      </c>
      <c r="Q21" t="s">
        <v>82</v>
      </c>
    </row>
    <row r="22" spans="1:17" hidden="1" x14ac:dyDescent="0.2">
      <c r="A22" t="s">
        <v>293</v>
      </c>
      <c r="B22" t="s">
        <v>108</v>
      </c>
      <c r="C22" t="s">
        <v>109</v>
      </c>
      <c r="D22" s="13">
        <v>0.49026999999999998</v>
      </c>
      <c r="E22" s="13">
        <v>0.47031000000000001</v>
      </c>
      <c r="F22" s="13">
        <v>0.43996000000000002</v>
      </c>
      <c r="G22" s="13">
        <v>0.42369000000000001</v>
      </c>
      <c r="H22" s="13">
        <v>0.39022000000000001</v>
      </c>
      <c r="I22" s="13">
        <v>0.33511000000000002</v>
      </c>
      <c r="J22" s="13">
        <v>0.34283000000000002</v>
      </c>
      <c r="K22" s="13">
        <v>0.33035999999999999</v>
      </c>
      <c r="L22" s="13">
        <v>0.32508999999999999</v>
      </c>
      <c r="M22" s="13">
        <v>0.24639</v>
      </c>
      <c r="N22" s="13">
        <v>0.24951999999999999</v>
      </c>
      <c r="O22" t="s">
        <v>82</v>
      </c>
      <c r="P22" t="s">
        <v>82</v>
      </c>
      <c r="Q22" t="s">
        <v>82</v>
      </c>
    </row>
    <row r="23" spans="1:17" ht="30" hidden="1" customHeight="1" x14ac:dyDescent="0.2">
      <c r="A23" t="s">
        <v>291</v>
      </c>
      <c r="B23" t="s">
        <v>108</v>
      </c>
      <c r="C23" t="s">
        <v>110</v>
      </c>
      <c r="D23" s="13">
        <v>0.29187999999999997</v>
      </c>
      <c r="E23" s="13">
        <v>0.28487000000000001</v>
      </c>
      <c r="F23" s="13">
        <v>0.27238000000000001</v>
      </c>
      <c r="G23" s="13">
        <v>0.24146999999999999</v>
      </c>
      <c r="H23" s="13">
        <v>0.24865000000000001</v>
      </c>
      <c r="I23" s="13">
        <v>0.20902999999999999</v>
      </c>
      <c r="J23" s="13">
        <v>0.22114</v>
      </c>
      <c r="K23" s="13">
        <v>0.19303999999999999</v>
      </c>
      <c r="L23" s="13">
        <v>0.18029000000000001</v>
      </c>
      <c r="M23" s="13">
        <v>0.1913</v>
      </c>
      <c r="N23" s="13">
        <v>0.23662</v>
      </c>
      <c r="O23" t="s">
        <v>82</v>
      </c>
      <c r="P23" t="s">
        <v>210</v>
      </c>
      <c r="Q23" t="s">
        <v>82</v>
      </c>
    </row>
    <row r="24" spans="1:17" hidden="1" x14ac:dyDescent="0.2">
      <c r="A24" t="s">
        <v>292</v>
      </c>
      <c r="B24" t="s">
        <v>108</v>
      </c>
      <c r="C24" t="s">
        <v>110</v>
      </c>
      <c r="D24" s="13">
        <v>0.34814000000000001</v>
      </c>
      <c r="E24" s="13">
        <v>0.33699000000000001</v>
      </c>
      <c r="F24" s="13">
        <v>0.34194000000000002</v>
      </c>
      <c r="G24" s="13">
        <v>0.30506</v>
      </c>
      <c r="H24" s="13">
        <v>0.29936000000000001</v>
      </c>
      <c r="I24" s="13">
        <v>0.25430999999999998</v>
      </c>
      <c r="J24" s="13">
        <v>0.25114999999999998</v>
      </c>
      <c r="K24" s="13">
        <v>0.22339999999999999</v>
      </c>
      <c r="L24" s="13">
        <v>0.20426</v>
      </c>
      <c r="M24" s="13">
        <v>0.23971000000000001</v>
      </c>
      <c r="N24" s="13">
        <v>0.22742000000000001</v>
      </c>
      <c r="O24" t="s">
        <v>82</v>
      </c>
      <c r="P24" t="s">
        <v>82</v>
      </c>
      <c r="Q24" t="s">
        <v>82</v>
      </c>
    </row>
    <row r="25" spans="1:17" hidden="1" x14ac:dyDescent="0.2">
      <c r="A25" t="s">
        <v>293</v>
      </c>
      <c r="B25" t="s">
        <v>108</v>
      </c>
      <c r="C25" t="s">
        <v>110</v>
      </c>
      <c r="D25" s="13">
        <v>0.43856000000000001</v>
      </c>
      <c r="E25" s="13">
        <v>0.45876</v>
      </c>
      <c r="F25" s="13">
        <v>0.4572</v>
      </c>
      <c r="G25" s="13">
        <v>0.41017999999999999</v>
      </c>
      <c r="H25" s="13">
        <v>0.40508</v>
      </c>
      <c r="I25" s="13">
        <v>0.33932000000000001</v>
      </c>
      <c r="J25" s="13">
        <v>0.33821000000000001</v>
      </c>
      <c r="K25" s="13">
        <v>0.32736999999999999</v>
      </c>
      <c r="L25" s="13">
        <v>0.29594999999999999</v>
      </c>
      <c r="M25" s="13">
        <v>0.30359999999999998</v>
      </c>
      <c r="N25" s="13">
        <v>0.30125999999999997</v>
      </c>
      <c r="O25" t="s">
        <v>82</v>
      </c>
      <c r="P25" t="s">
        <v>82</v>
      </c>
      <c r="Q25" t="s">
        <v>82</v>
      </c>
    </row>
    <row r="26" spans="1:17" ht="30" hidden="1" customHeight="1" x14ac:dyDescent="0.2">
      <c r="A26" t="s">
        <v>291</v>
      </c>
      <c r="B26" t="s">
        <v>108</v>
      </c>
      <c r="C26" t="s">
        <v>111</v>
      </c>
      <c r="D26" s="13">
        <v>0.30921999999999999</v>
      </c>
      <c r="E26" s="13">
        <v>0.30592999999999998</v>
      </c>
      <c r="F26" s="13">
        <v>0.28673999999999999</v>
      </c>
      <c r="G26" s="13">
        <v>0.25341999999999998</v>
      </c>
      <c r="H26" s="13">
        <v>0.25835999999999998</v>
      </c>
      <c r="I26" s="13">
        <v>0.20721999999999999</v>
      </c>
      <c r="J26" s="13">
        <v>0.23660999999999999</v>
      </c>
      <c r="K26" s="13">
        <v>0.21701000000000001</v>
      </c>
      <c r="L26" s="13">
        <v>0.21955</v>
      </c>
      <c r="M26" s="13">
        <v>0.20341000000000001</v>
      </c>
      <c r="N26" s="13">
        <v>0.20543</v>
      </c>
      <c r="O26" t="s">
        <v>82</v>
      </c>
      <c r="P26" t="s">
        <v>82</v>
      </c>
      <c r="Q26" t="s">
        <v>82</v>
      </c>
    </row>
    <row r="27" spans="1:17" hidden="1" x14ac:dyDescent="0.2">
      <c r="A27" t="s">
        <v>292</v>
      </c>
      <c r="B27" t="s">
        <v>108</v>
      </c>
      <c r="C27" t="s">
        <v>111</v>
      </c>
      <c r="D27" s="13">
        <v>0.35635</v>
      </c>
      <c r="E27" s="13">
        <v>0.34744999999999998</v>
      </c>
      <c r="F27" s="13">
        <v>0.31995000000000001</v>
      </c>
      <c r="G27" s="13">
        <v>0.29021000000000002</v>
      </c>
      <c r="H27" s="13">
        <v>0.29415999999999998</v>
      </c>
      <c r="I27" s="13">
        <v>0.23338999999999999</v>
      </c>
      <c r="J27" s="13">
        <v>0.24746000000000001</v>
      </c>
      <c r="K27" s="13">
        <v>0.23846999999999999</v>
      </c>
      <c r="L27" s="13">
        <v>0.22484000000000001</v>
      </c>
      <c r="M27" s="13">
        <v>0.21673000000000001</v>
      </c>
      <c r="N27" s="13">
        <v>0.24626999999999999</v>
      </c>
      <c r="O27" t="s">
        <v>82</v>
      </c>
      <c r="P27" t="s">
        <v>82</v>
      </c>
      <c r="Q27" t="s">
        <v>82</v>
      </c>
    </row>
    <row r="28" spans="1:17" hidden="1" x14ac:dyDescent="0.2">
      <c r="A28" t="s">
        <v>293</v>
      </c>
      <c r="B28" t="s">
        <v>108</v>
      </c>
      <c r="C28" t="s">
        <v>111</v>
      </c>
      <c r="D28" s="13">
        <v>0.43661</v>
      </c>
      <c r="E28" s="13">
        <v>0.45119999999999999</v>
      </c>
      <c r="F28" s="13">
        <v>0.42925999999999997</v>
      </c>
      <c r="G28" s="13">
        <v>0.38862000000000002</v>
      </c>
      <c r="H28" s="13">
        <v>0.38241999999999998</v>
      </c>
      <c r="I28" s="13">
        <v>0.30270000000000002</v>
      </c>
      <c r="J28" s="13">
        <v>0.31992999999999999</v>
      </c>
      <c r="K28" s="13">
        <v>0.31272</v>
      </c>
      <c r="L28" s="13">
        <v>0.30624000000000001</v>
      </c>
      <c r="M28" s="13">
        <v>0.26616000000000001</v>
      </c>
      <c r="N28" s="13">
        <v>0.24485999999999999</v>
      </c>
      <c r="O28" t="s">
        <v>126</v>
      </c>
      <c r="P28" t="s">
        <v>126</v>
      </c>
      <c r="Q28" t="s">
        <v>82</v>
      </c>
    </row>
    <row r="29" spans="1:17" ht="30" hidden="1" customHeight="1" x14ac:dyDescent="0.2">
      <c r="A29" t="s">
        <v>291</v>
      </c>
      <c r="B29" t="s">
        <v>108</v>
      </c>
      <c r="C29" t="s">
        <v>112</v>
      </c>
      <c r="D29" s="13">
        <v>0.26785999999999999</v>
      </c>
      <c r="E29" s="13">
        <v>0.27638000000000001</v>
      </c>
      <c r="F29" s="13">
        <v>0.25792999999999999</v>
      </c>
      <c r="G29" s="13">
        <v>0.22747000000000001</v>
      </c>
      <c r="H29" s="13">
        <v>0.23108000000000001</v>
      </c>
      <c r="I29" s="13">
        <v>0.20726</v>
      </c>
      <c r="J29" s="13">
        <v>0.17824999999999999</v>
      </c>
      <c r="K29" s="13">
        <v>0.20494000000000001</v>
      </c>
      <c r="L29" s="13">
        <v>0.1777</v>
      </c>
      <c r="M29" s="13">
        <v>0.19742000000000001</v>
      </c>
      <c r="N29" s="13">
        <v>0.19349</v>
      </c>
      <c r="O29" t="s">
        <v>82</v>
      </c>
      <c r="P29" t="s">
        <v>82</v>
      </c>
      <c r="Q29" t="s">
        <v>82</v>
      </c>
    </row>
    <row r="30" spans="1:17" hidden="1" x14ac:dyDescent="0.2">
      <c r="A30" t="s">
        <v>292</v>
      </c>
      <c r="B30" t="s">
        <v>108</v>
      </c>
      <c r="C30" t="s">
        <v>112</v>
      </c>
      <c r="D30" s="13">
        <v>0.28821999999999998</v>
      </c>
      <c r="E30" s="13">
        <v>0.28667999999999999</v>
      </c>
      <c r="F30" s="13">
        <v>0.28354000000000001</v>
      </c>
      <c r="G30" s="13">
        <v>0.24057000000000001</v>
      </c>
      <c r="H30" s="13">
        <v>0.25108999999999998</v>
      </c>
      <c r="I30" s="13">
        <v>0.20448</v>
      </c>
      <c r="J30" s="13">
        <v>0.17305000000000001</v>
      </c>
      <c r="K30" s="13">
        <v>0.20795</v>
      </c>
      <c r="L30" s="13">
        <v>0.17652000000000001</v>
      </c>
      <c r="M30" s="13">
        <v>0.17846000000000001</v>
      </c>
      <c r="N30" s="13">
        <v>0.18090000000000001</v>
      </c>
      <c r="O30" t="s">
        <v>82</v>
      </c>
      <c r="P30" t="s">
        <v>82</v>
      </c>
      <c r="Q30" t="s">
        <v>82</v>
      </c>
    </row>
    <row r="31" spans="1:17" hidden="1" x14ac:dyDescent="0.2">
      <c r="A31" t="s">
        <v>293</v>
      </c>
      <c r="B31" t="s">
        <v>108</v>
      </c>
      <c r="C31" t="s">
        <v>112</v>
      </c>
      <c r="D31" s="13">
        <v>0.40637000000000001</v>
      </c>
      <c r="E31" s="13">
        <v>0.40428999999999998</v>
      </c>
      <c r="F31" s="13">
        <v>0.39368999999999998</v>
      </c>
      <c r="G31" s="13">
        <v>0.35344999999999999</v>
      </c>
      <c r="H31" s="13">
        <v>0.34706999999999999</v>
      </c>
      <c r="I31" s="13">
        <v>0.27423999999999998</v>
      </c>
      <c r="J31" s="13">
        <v>0.25130000000000002</v>
      </c>
      <c r="K31" s="13">
        <v>0.2772</v>
      </c>
      <c r="L31" s="13">
        <v>0.26577000000000001</v>
      </c>
      <c r="M31" s="13">
        <v>0.24432999999999999</v>
      </c>
      <c r="N31" s="13">
        <v>0.26316000000000001</v>
      </c>
      <c r="O31" t="s">
        <v>82</v>
      </c>
      <c r="P31" t="s">
        <v>82</v>
      </c>
      <c r="Q31" t="s">
        <v>82</v>
      </c>
    </row>
    <row r="32" spans="1:17" ht="15.75" hidden="1" x14ac:dyDescent="0.25">
      <c r="A32" s="6" t="s">
        <v>66</v>
      </c>
      <c r="B32" s="6" t="s">
        <v>108</v>
      </c>
      <c r="C32" s="6" t="s">
        <v>109</v>
      </c>
      <c r="D32" s="8">
        <v>580</v>
      </c>
      <c r="E32" s="8">
        <v>650</v>
      </c>
      <c r="F32" s="8">
        <v>540</v>
      </c>
      <c r="G32" s="8">
        <v>490</v>
      </c>
      <c r="H32" s="8">
        <v>430</v>
      </c>
      <c r="I32" s="8">
        <v>270</v>
      </c>
      <c r="J32" s="8">
        <v>270</v>
      </c>
      <c r="K32" s="8">
        <v>230</v>
      </c>
      <c r="L32" s="8">
        <v>270</v>
      </c>
      <c r="M32" s="8">
        <v>230</v>
      </c>
      <c r="N32" s="8">
        <v>190</v>
      </c>
      <c r="O32" s="6"/>
      <c r="P32" s="6"/>
      <c r="Q32" s="6"/>
    </row>
    <row r="33" spans="1:17" ht="15.75" hidden="1" x14ac:dyDescent="0.25">
      <c r="A33" s="6" t="s">
        <v>66</v>
      </c>
      <c r="B33" s="6" t="s">
        <v>108</v>
      </c>
      <c r="C33" s="6" t="s">
        <v>110</v>
      </c>
      <c r="D33" s="8">
        <v>3690</v>
      </c>
      <c r="E33" s="8">
        <v>3650</v>
      </c>
      <c r="F33" s="8">
        <v>2910</v>
      </c>
      <c r="G33" s="8">
        <v>2740</v>
      </c>
      <c r="H33" s="8">
        <v>2560</v>
      </c>
      <c r="I33" s="8">
        <v>1140</v>
      </c>
      <c r="J33" s="8">
        <v>1170</v>
      </c>
      <c r="K33" s="8">
        <v>1220</v>
      </c>
      <c r="L33" s="8">
        <v>1230</v>
      </c>
      <c r="M33" s="8">
        <v>1170</v>
      </c>
      <c r="N33" s="8">
        <v>1000</v>
      </c>
      <c r="O33" s="6"/>
      <c r="P33" s="6"/>
      <c r="Q33" s="6"/>
    </row>
    <row r="34" spans="1:17" ht="15.75" hidden="1" x14ac:dyDescent="0.25">
      <c r="A34" s="6" t="s">
        <v>66</v>
      </c>
      <c r="B34" s="6" t="s">
        <v>108</v>
      </c>
      <c r="C34" s="6" t="s">
        <v>111</v>
      </c>
      <c r="D34" s="8">
        <v>3190</v>
      </c>
      <c r="E34" s="8">
        <v>3370</v>
      </c>
      <c r="F34" s="8">
        <v>2700</v>
      </c>
      <c r="G34" s="8">
        <v>2470</v>
      </c>
      <c r="H34" s="8">
        <v>2340</v>
      </c>
      <c r="I34" s="8">
        <v>1250</v>
      </c>
      <c r="J34" s="8">
        <v>1160</v>
      </c>
      <c r="K34" s="8">
        <v>1140</v>
      </c>
      <c r="L34" s="8">
        <v>1150</v>
      </c>
      <c r="M34" s="8">
        <v>1140</v>
      </c>
      <c r="N34" s="8">
        <v>920</v>
      </c>
      <c r="O34" s="6"/>
      <c r="P34" s="6"/>
      <c r="Q34" s="6"/>
    </row>
    <row r="35" spans="1:17" ht="15.75" hidden="1" x14ac:dyDescent="0.25">
      <c r="A35" s="6" t="s">
        <v>66</v>
      </c>
      <c r="B35" s="6" t="s">
        <v>108</v>
      </c>
      <c r="C35" s="6" t="s">
        <v>112</v>
      </c>
      <c r="D35" s="8">
        <v>3280</v>
      </c>
      <c r="E35" s="8">
        <v>3700</v>
      </c>
      <c r="F35" s="8">
        <v>3010</v>
      </c>
      <c r="G35" s="8">
        <v>2780</v>
      </c>
      <c r="H35" s="8">
        <v>2770</v>
      </c>
      <c r="I35" s="8">
        <v>1470</v>
      </c>
      <c r="J35" s="8">
        <v>1520</v>
      </c>
      <c r="K35" s="8">
        <v>1570</v>
      </c>
      <c r="L35" s="8">
        <v>1540</v>
      </c>
      <c r="M35" s="8">
        <v>1700</v>
      </c>
      <c r="N35" s="8">
        <v>1680</v>
      </c>
      <c r="O35" s="6"/>
      <c r="P35" s="6"/>
      <c r="Q35" s="6"/>
    </row>
    <row r="36" spans="1:17" ht="30" hidden="1" customHeight="1" x14ac:dyDescent="0.2">
      <c r="A36" t="s">
        <v>291</v>
      </c>
      <c r="B36" t="s">
        <v>113</v>
      </c>
      <c r="C36" t="s">
        <v>114</v>
      </c>
      <c r="D36" s="13">
        <v>0.35896</v>
      </c>
      <c r="E36" s="13">
        <v>0.35181000000000001</v>
      </c>
      <c r="F36" s="13">
        <v>0.33522999999999997</v>
      </c>
      <c r="G36" s="13">
        <v>0.30062</v>
      </c>
      <c r="H36" s="13">
        <v>0.29331000000000002</v>
      </c>
      <c r="I36" s="13">
        <v>0.24909000000000001</v>
      </c>
      <c r="J36" s="13">
        <v>0.26910000000000001</v>
      </c>
      <c r="K36" s="13">
        <v>0.25484000000000001</v>
      </c>
      <c r="L36" s="13">
        <v>0.25151000000000001</v>
      </c>
      <c r="M36" s="13">
        <v>0.24337</v>
      </c>
      <c r="N36" s="13">
        <v>0.19936000000000001</v>
      </c>
      <c r="O36" t="s">
        <v>82</v>
      </c>
      <c r="P36" t="s">
        <v>167</v>
      </c>
      <c r="Q36" t="s">
        <v>82</v>
      </c>
    </row>
    <row r="37" spans="1:17" hidden="1" x14ac:dyDescent="0.2">
      <c r="A37" t="s">
        <v>292</v>
      </c>
      <c r="B37" t="s">
        <v>113</v>
      </c>
      <c r="C37" t="s">
        <v>114</v>
      </c>
      <c r="D37" s="13">
        <v>0.39245000000000002</v>
      </c>
      <c r="E37" s="13">
        <v>0.3679</v>
      </c>
      <c r="F37" s="13">
        <v>0.36763000000000001</v>
      </c>
      <c r="G37" s="13">
        <v>0.33076</v>
      </c>
      <c r="H37" s="13">
        <v>0.29511999999999999</v>
      </c>
      <c r="I37" s="13">
        <v>0.27237</v>
      </c>
      <c r="J37" s="13">
        <v>0.26817999999999997</v>
      </c>
      <c r="K37" s="13">
        <v>0.27240999999999999</v>
      </c>
      <c r="L37" s="13">
        <v>0.24958</v>
      </c>
      <c r="M37" s="13">
        <v>0.2359</v>
      </c>
      <c r="N37" s="13">
        <v>0.22148999999999999</v>
      </c>
      <c r="O37" t="s">
        <v>82</v>
      </c>
      <c r="P37" t="s">
        <v>82</v>
      </c>
      <c r="Q37" t="s">
        <v>82</v>
      </c>
    </row>
    <row r="38" spans="1:17" hidden="1" x14ac:dyDescent="0.2">
      <c r="A38" t="s">
        <v>293</v>
      </c>
      <c r="B38" t="s">
        <v>113</v>
      </c>
      <c r="C38" t="s">
        <v>114</v>
      </c>
      <c r="D38" s="13">
        <v>0.51458999999999999</v>
      </c>
      <c r="E38" s="13">
        <v>0.50543000000000005</v>
      </c>
      <c r="F38" s="13">
        <v>0.48116999999999999</v>
      </c>
      <c r="G38" s="13">
        <v>0.46821000000000002</v>
      </c>
      <c r="H38" s="13">
        <v>0.44358999999999998</v>
      </c>
      <c r="I38" s="13">
        <v>0.37740000000000001</v>
      </c>
      <c r="J38" s="13">
        <v>0.39217000000000002</v>
      </c>
      <c r="K38" s="13">
        <v>0.35987000000000002</v>
      </c>
      <c r="L38" s="13">
        <v>0.37606000000000001</v>
      </c>
      <c r="M38" s="13">
        <v>0.3145</v>
      </c>
      <c r="N38" s="13">
        <v>0.30315999999999999</v>
      </c>
      <c r="O38" t="s">
        <v>133</v>
      </c>
      <c r="P38" t="s">
        <v>133</v>
      </c>
      <c r="Q38" t="s">
        <v>82</v>
      </c>
    </row>
    <row r="39" spans="1:17" ht="30" hidden="1" customHeight="1" x14ac:dyDescent="0.2">
      <c r="A39" t="s">
        <v>291</v>
      </c>
      <c r="B39" t="s">
        <v>113</v>
      </c>
      <c r="C39" t="s">
        <v>115</v>
      </c>
      <c r="D39" s="13">
        <v>0.28666000000000003</v>
      </c>
      <c r="E39" s="13">
        <v>0.28049000000000002</v>
      </c>
      <c r="F39" s="13">
        <v>0.26033000000000001</v>
      </c>
      <c r="G39" s="13">
        <v>0.2298</v>
      </c>
      <c r="H39" s="13">
        <v>0.24049000000000001</v>
      </c>
      <c r="I39" s="13">
        <v>0.19638</v>
      </c>
      <c r="J39" s="13">
        <v>0.19689000000000001</v>
      </c>
      <c r="K39" s="13">
        <v>0.19767999999999999</v>
      </c>
      <c r="L39" s="13">
        <v>0.17812</v>
      </c>
      <c r="M39" s="13">
        <v>0.18034</v>
      </c>
      <c r="N39" s="13">
        <v>0.20276</v>
      </c>
      <c r="O39" t="s">
        <v>82</v>
      </c>
      <c r="P39" t="s">
        <v>82</v>
      </c>
      <c r="Q39" t="s">
        <v>82</v>
      </c>
    </row>
    <row r="40" spans="1:17" hidden="1" x14ac:dyDescent="0.2">
      <c r="A40" t="s">
        <v>292</v>
      </c>
      <c r="B40" t="s">
        <v>113</v>
      </c>
      <c r="C40" t="s">
        <v>115</v>
      </c>
      <c r="D40" s="13">
        <v>0.33198</v>
      </c>
      <c r="E40" s="13">
        <v>0.32301999999999997</v>
      </c>
      <c r="F40" s="13">
        <v>0.30510999999999999</v>
      </c>
      <c r="G40" s="13">
        <v>0.27637</v>
      </c>
      <c r="H40" s="13">
        <v>0.28128999999999998</v>
      </c>
      <c r="I40" s="13">
        <v>0.22244</v>
      </c>
      <c r="J40" s="13">
        <v>0.21878</v>
      </c>
      <c r="K40" s="13">
        <v>0.21168999999999999</v>
      </c>
      <c r="L40" s="13">
        <v>0.19370000000000001</v>
      </c>
      <c r="M40" s="13">
        <v>0.20191999999999999</v>
      </c>
      <c r="N40" s="13">
        <v>0.20698</v>
      </c>
      <c r="O40" t="s">
        <v>82</v>
      </c>
      <c r="P40" t="s">
        <v>82</v>
      </c>
      <c r="Q40" t="s">
        <v>82</v>
      </c>
    </row>
    <row r="41" spans="1:17" hidden="1" x14ac:dyDescent="0.2">
      <c r="A41" t="s">
        <v>293</v>
      </c>
      <c r="B41" t="s">
        <v>113</v>
      </c>
      <c r="C41" t="s">
        <v>115</v>
      </c>
      <c r="D41" s="13">
        <v>0.42514000000000002</v>
      </c>
      <c r="E41" s="13">
        <v>0.43458000000000002</v>
      </c>
      <c r="F41" s="13">
        <v>0.42242000000000002</v>
      </c>
      <c r="G41" s="13">
        <v>0.37728</v>
      </c>
      <c r="H41" s="13">
        <v>0.37034</v>
      </c>
      <c r="I41" s="13">
        <v>0.29627999999999999</v>
      </c>
      <c r="J41" s="13">
        <v>0.29177999999999998</v>
      </c>
      <c r="K41" s="13">
        <v>0.29771999999999998</v>
      </c>
      <c r="L41" s="13">
        <v>0.27487</v>
      </c>
      <c r="M41" s="13">
        <v>0.25772</v>
      </c>
      <c r="N41" s="13">
        <v>0.25694</v>
      </c>
      <c r="O41" t="s">
        <v>130</v>
      </c>
      <c r="P41" t="s">
        <v>82</v>
      </c>
      <c r="Q41" t="s">
        <v>82</v>
      </c>
    </row>
    <row r="42" spans="1:17" ht="15.75" hidden="1" x14ac:dyDescent="0.25">
      <c r="A42" s="6" t="s">
        <v>66</v>
      </c>
      <c r="B42" s="6" t="s">
        <v>113</v>
      </c>
      <c r="C42" s="6" t="s">
        <v>114</v>
      </c>
      <c r="D42" s="8">
        <v>1330</v>
      </c>
      <c r="E42" s="8">
        <v>1780</v>
      </c>
      <c r="F42" s="8">
        <v>1540</v>
      </c>
      <c r="G42" s="8">
        <v>1380</v>
      </c>
      <c r="H42" s="8">
        <v>1310</v>
      </c>
      <c r="I42" s="8">
        <v>780</v>
      </c>
      <c r="J42" s="8">
        <v>780</v>
      </c>
      <c r="K42" s="8">
        <v>850</v>
      </c>
      <c r="L42" s="8">
        <v>850</v>
      </c>
      <c r="M42" s="8">
        <v>1000</v>
      </c>
      <c r="N42" s="8">
        <v>940</v>
      </c>
      <c r="O42" s="6"/>
      <c r="P42" s="6"/>
      <c r="Q42" s="6"/>
    </row>
    <row r="43" spans="1:17" ht="15.75" hidden="1" x14ac:dyDescent="0.25">
      <c r="A43" s="6" t="s">
        <v>66</v>
      </c>
      <c r="B43" s="6" t="s">
        <v>113</v>
      </c>
      <c r="C43" s="6" t="s">
        <v>115</v>
      </c>
      <c r="D43" s="8">
        <v>9400</v>
      </c>
      <c r="E43" s="8">
        <v>9590</v>
      </c>
      <c r="F43" s="8">
        <v>7630</v>
      </c>
      <c r="G43" s="8">
        <v>7090</v>
      </c>
      <c r="H43" s="8">
        <v>6780</v>
      </c>
      <c r="I43" s="8">
        <v>3350</v>
      </c>
      <c r="J43" s="8">
        <v>3350</v>
      </c>
      <c r="K43" s="8">
        <v>3320</v>
      </c>
      <c r="L43" s="8">
        <v>3350</v>
      </c>
      <c r="M43" s="8">
        <v>3240</v>
      </c>
      <c r="N43" s="8">
        <v>2870</v>
      </c>
      <c r="O43" s="6"/>
      <c r="P43" s="6"/>
      <c r="Q43" s="6"/>
    </row>
    <row r="44" spans="1:17" ht="30" hidden="1" customHeight="1" x14ac:dyDescent="0.2">
      <c r="A44" t="s">
        <v>291</v>
      </c>
      <c r="B44" t="s">
        <v>116</v>
      </c>
      <c r="C44" t="s">
        <v>117</v>
      </c>
      <c r="D44" s="13">
        <v>0.39185999999999999</v>
      </c>
      <c r="E44" s="13">
        <v>0.39391999999999999</v>
      </c>
      <c r="F44" s="13">
        <v>0.34406999999999999</v>
      </c>
      <c r="G44" s="13">
        <v>0.33677000000000001</v>
      </c>
      <c r="H44" s="13">
        <v>0.32388</v>
      </c>
      <c r="I44" s="13">
        <v>0.30021999999999999</v>
      </c>
      <c r="J44" s="13">
        <v>0.23377000000000001</v>
      </c>
      <c r="K44" s="13">
        <v>0.25656000000000001</v>
      </c>
      <c r="L44" s="13">
        <v>0.23512</v>
      </c>
      <c r="M44" s="13">
        <v>0.28670000000000001</v>
      </c>
      <c r="N44" s="13">
        <v>0.25955</v>
      </c>
      <c r="O44" t="s">
        <v>82</v>
      </c>
      <c r="P44" t="s">
        <v>82</v>
      </c>
      <c r="Q44" t="s">
        <v>82</v>
      </c>
    </row>
    <row r="45" spans="1:17" hidden="1" x14ac:dyDescent="0.2">
      <c r="A45" t="s">
        <v>292</v>
      </c>
      <c r="B45" t="s">
        <v>116</v>
      </c>
      <c r="C45" t="s">
        <v>117</v>
      </c>
      <c r="D45" s="13">
        <v>0.41893000000000002</v>
      </c>
      <c r="E45" s="13">
        <v>0.43209999999999998</v>
      </c>
      <c r="F45" s="13">
        <v>0.39395999999999998</v>
      </c>
      <c r="G45" s="13">
        <v>0.35809999999999997</v>
      </c>
      <c r="H45" s="13">
        <v>0.35970999999999997</v>
      </c>
      <c r="I45" s="13">
        <v>0.33640999999999999</v>
      </c>
      <c r="J45" s="13">
        <v>0.29043999999999998</v>
      </c>
      <c r="K45" s="13">
        <v>0.30286999999999997</v>
      </c>
      <c r="L45" s="13">
        <v>0.26683000000000001</v>
      </c>
      <c r="M45" s="13">
        <v>0.28114</v>
      </c>
      <c r="N45" s="13">
        <v>0.28033999999999998</v>
      </c>
      <c r="O45" t="s">
        <v>82</v>
      </c>
      <c r="P45" t="s">
        <v>82</v>
      </c>
      <c r="Q45" t="s">
        <v>82</v>
      </c>
    </row>
    <row r="46" spans="1:17" hidden="1" x14ac:dyDescent="0.2">
      <c r="A46" t="s">
        <v>293</v>
      </c>
      <c r="B46" t="s">
        <v>116</v>
      </c>
      <c r="C46" t="s">
        <v>117</v>
      </c>
      <c r="D46" s="13">
        <v>0.53795999999999999</v>
      </c>
      <c r="E46" s="13">
        <v>0.59775</v>
      </c>
      <c r="F46" s="13">
        <v>0.55095000000000005</v>
      </c>
      <c r="G46" s="13">
        <v>0.55298999999999998</v>
      </c>
      <c r="H46" s="13">
        <v>0.52636000000000005</v>
      </c>
      <c r="I46" s="13">
        <v>0.48237999999999998</v>
      </c>
      <c r="J46" s="13">
        <v>0.45828999999999998</v>
      </c>
      <c r="K46" s="13">
        <v>0.40165000000000001</v>
      </c>
      <c r="L46" s="13">
        <v>0.39173000000000002</v>
      </c>
      <c r="M46" s="13">
        <v>0.37003000000000003</v>
      </c>
      <c r="N46" s="13">
        <v>0.3609</v>
      </c>
      <c r="O46" t="s">
        <v>124</v>
      </c>
      <c r="P46" t="s">
        <v>82</v>
      </c>
      <c r="Q46" t="s">
        <v>82</v>
      </c>
    </row>
    <row r="47" spans="1:17" ht="30" hidden="1" customHeight="1" x14ac:dyDescent="0.2">
      <c r="A47" t="s">
        <v>291</v>
      </c>
      <c r="B47" t="s">
        <v>116</v>
      </c>
      <c r="C47" t="s">
        <v>118</v>
      </c>
      <c r="D47" s="13">
        <v>0.28344000000000003</v>
      </c>
      <c r="E47" s="13">
        <v>0.27844000000000002</v>
      </c>
      <c r="F47" s="13">
        <v>0.26246999999999998</v>
      </c>
      <c r="G47" s="13">
        <v>0.22921</v>
      </c>
      <c r="H47" s="13">
        <v>0.23876</v>
      </c>
      <c r="I47" s="13">
        <v>0.19331999999999999</v>
      </c>
      <c r="J47" s="13">
        <v>0.20660000000000001</v>
      </c>
      <c r="K47" s="13">
        <v>0.20233999999999999</v>
      </c>
      <c r="L47" s="13">
        <v>0.18654000000000001</v>
      </c>
      <c r="M47" s="13">
        <v>0.18293999999999999</v>
      </c>
      <c r="N47" s="13">
        <v>0.19522999999999999</v>
      </c>
      <c r="O47" t="s">
        <v>82</v>
      </c>
      <c r="P47" t="s">
        <v>82</v>
      </c>
      <c r="Q47" t="s">
        <v>82</v>
      </c>
    </row>
    <row r="48" spans="1:17" hidden="1" x14ac:dyDescent="0.2">
      <c r="A48" t="s">
        <v>292</v>
      </c>
      <c r="B48" t="s">
        <v>116</v>
      </c>
      <c r="C48" t="s">
        <v>118</v>
      </c>
      <c r="D48" s="13">
        <v>0.32945999999999998</v>
      </c>
      <c r="E48" s="13">
        <v>0.31763000000000002</v>
      </c>
      <c r="F48" s="13">
        <v>0.30468000000000001</v>
      </c>
      <c r="G48" s="13">
        <v>0.27596999999999999</v>
      </c>
      <c r="H48" s="13">
        <v>0.27383999999999997</v>
      </c>
      <c r="I48" s="13">
        <v>0.21757000000000001</v>
      </c>
      <c r="J48" s="13">
        <v>0.22004000000000001</v>
      </c>
      <c r="K48" s="13">
        <v>0.21329999999999999</v>
      </c>
      <c r="L48" s="13">
        <v>0.19664999999999999</v>
      </c>
      <c r="M48" s="13">
        <v>0.20089000000000001</v>
      </c>
      <c r="N48" s="13">
        <v>0.20180000000000001</v>
      </c>
      <c r="O48" t="s">
        <v>82</v>
      </c>
      <c r="P48" t="s">
        <v>82</v>
      </c>
      <c r="Q48" t="s">
        <v>82</v>
      </c>
    </row>
    <row r="49" spans="1:17" hidden="1" x14ac:dyDescent="0.2">
      <c r="A49" t="s">
        <v>293</v>
      </c>
      <c r="B49" t="s">
        <v>116</v>
      </c>
      <c r="C49" t="s">
        <v>118</v>
      </c>
      <c r="D49" s="13">
        <v>0.42320000000000002</v>
      </c>
      <c r="E49" s="13">
        <v>0.42699999999999999</v>
      </c>
      <c r="F49" s="13">
        <v>0.41671999999999998</v>
      </c>
      <c r="G49" s="13">
        <v>0.37220999999999999</v>
      </c>
      <c r="H49" s="13">
        <v>0.36308000000000001</v>
      </c>
      <c r="I49" s="13">
        <v>0.28825000000000001</v>
      </c>
      <c r="J49" s="13">
        <v>0.29193000000000002</v>
      </c>
      <c r="K49" s="13">
        <v>0.29814000000000002</v>
      </c>
      <c r="L49" s="13">
        <v>0.28203</v>
      </c>
      <c r="M49" s="13">
        <v>0.25824000000000003</v>
      </c>
      <c r="N49" s="13">
        <v>0.25577</v>
      </c>
      <c r="O49" t="s">
        <v>146</v>
      </c>
      <c r="P49" t="s">
        <v>82</v>
      </c>
      <c r="Q49" t="s">
        <v>82</v>
      </c>
    </row>
    <row r="50" spans="1:17" ht="15.75" hidden="1" x14ac:dyDescent="0.25">
      <c r="A50" s="6" t="s">
        <v>66</v>
      </c>
      <c r="B50" s="6" t="s">
        <v>116</v>
      </c>
      <c r="C50" s="6" t="s">
        <v>117</v>
      </c>
      <c r="D50" s="8">
        <v>1000</v>
      </c>
      <c r="E50" s="8">
        <v>910</v>
      </c>
      <c r="F50" s="8">
        <v>860</v>
      </c>
      <c r="G50" s="8">
        <v>800</v>
      </c>
      <c r="H50" s="8">
        <v>820</v>
      </c>
      <c r="I50" s="8">
        <v>410</v>
      </c>
      <c r="J50" s="8">
        <v>400</v>
      </c>
      <c r="K50" s="8">
        <v>420</v>
      </c>
      <c r="L50" s="8">
        <v>420</v>
      </c>
      <c r="M50" s="8">
        <v>410</v>
      </c>
      <c r="N50" s="8">
        <v>380</v>
      </c>
      <c r="O50" s="6"/>
      <c r="P50" s="6"/>
      <c r="Q50" s="6"/>
    </row>
    <row r="51" spans="1:17" ht="15.75" hidden="1" x14ac:dyDescent="0.25">
      <c r="A51" s="6" t="s">
        <v>66</v>
      </c>
      <c r="B51" s="6" t="s">
        <v>116</v>
      </c>
      <c r="C51" s="6" t="s">
        <v>118</v>
      </c>
      <c r="D51" s="8">
        <v>9730</v>
      </c>
      <c r="E51" s="8">
        <v>10460</v>
      </c>
      <c r="F51" s="8">
        <v>8310</v>
      </c>
      <c r="G51" s="8">
        <v>7670</v>
      </c>
      <c r="H51" s="8">
        <v>7270</v>
      </c>
      <c r="I51" s="8">
        <v>3720</v>
      </c>
      <c r="J51" s="8">
        <v>3730</v>
      </c>
      <c r="K51" s="8">
        <v>3740</v>
      </c>
      <c r="L51" s="8">
        <v>3780</v>
      </c>
      <c r="M51" s="8">
        <v>3830</v>
      </c>
      <c r="N51" s="8">
        <v>3440</v>
      </c>
      <c r="O51" s="6"/>
      <c r="P51" s="6"/>
      <c r="Q51" s="6"/>
    </row>
    <row r="52" spans="1:17" ht="30" hidden="1" customHeight="1" x14ac:dyDescent="0.2">
      <c r="A52" t="s">
        <v>291</v>
      </c>
      <c r="B52" t="s">
        <v>119</v>
      </c>
      <c r="C52" t="s">
        <v>120</v>
      </c>
      <c r="D52" s="13">
        <v>0.31952999999999998</v>
      </c>
      <c r="E52" s="13">
        <v>0.31203999999999998</v>
      </c>
      <c r="F52" s="13">
        <v>0.2828</v>
      </c>
      <c r="G52" s="13">
        <v>0.25652000000000003</v>
      </c>
      <c r="H52" s="13">
        <v>0.26674999999999999</v>
      </c>
      <c r="I52" s="13">
        <v>0.21793999999999999</v>
      </c>
      <c r="J52" s="13">
        <v>0.21970999999999999</v>
      </c>
      <c r="K52" s="13">
        <v>0.22228999999999999</v>
      </c>
      <c r="L52" s="13">
        <v>0.20454</v>
      </c>
      <c r="M52" s="13">
        <v>0.20787</v>
      </c>
      <c r="N52" s="13">
        <v>0.2162</v>
      </c>
      <c r="O52" t="s">
        <v>82</v>
      </c>
      <c r="P52" t="s">
        <v>82</v>
      </c>
      <c r="Q52" t="s">
        <v>82</v>
      </c>
    </row>
    <row r="53" spans="1:17" hidden="1" x14ac:dyDescent="0.2">
      <c r="A53" t="s">
        <v>292</v>
      </c>
      <c r="B53" t="s">
        <v>119</v>
      </c>
      <c r="C53" t="s">
        <v>120</v>
      </c>
      <c r="D53" s="13">
        <v>0.36360999999999999</v>
      </c>
      <c r="E53" s="13">
        <v>0.34401999999999999</v>
      </c>
      <c r="F53" s="13">
        <v>0.32847999999999999</v>
      </c>
      <c r="G53" s="13">
        <v>0.30105999999999999</v>
      </c>
      <c r="H53" s="13">
        <v>0.30258000000000002</v>
      </c>
      <c r="I53" s="13">
        <v>0.24287</v>
      </c>
      <c r="J53" s="13">
        <v>0.24187</v>
      </c>
      <c r="K53" s="13">
        <v>0.24332000000000001</v>
      </c>
      <c r="L53" s="13">
        <v>0.21340999999999999</v>
      </c>
      <c r="M53" s="13">
        <v>0.22505</v>
      </c>
      <c r="N53" s="13">
        <v>0.22495000000000001</v>
      </c>
      <c r="O53" t="s">
        <v>82</v>
      </c>
      <c r="P53" t="s">
        <v>82</v>
      </c>
      <c r="Q53" t="s">
        <v>82</v>
      </c>
    </row>
    <row r="54" spans="1:17" hidden="1" x14ac:dyDescent="0.2">
      <c r="A54" t="s">
        <v>293</v>
      </c>
      <c r="B54" t="s">
        <v>119</v>
      </c>
      <c r="C54" t="s">
        <v>120</v>
      </c>
      <c r="D54" s="13">
        <v>0.47342000000000001</v>
      </c>
      <c r="E54" s="13">
        <v>0.48114000000000001</v>
      </c>
      <c r="F54" s="13">
        <v>0.46005000000000001</v>
      </c>
      <c r="G54" s="13">
        <v>0.42766999999999999</v>
      </c>
      <c r="H54" s="13">
        <v>0.41549999999999998</v>
      </c>
      <c r="I54" s="13">
        <v>0.3372</v>
      </c>
      <c r="J54" s="13">
        <v>0.33516000000000001</v>
      </c>
      <c r="K54" s="13">
        <v>0.33473000000000003</v>
      </c>
      <c r="L54" s="13">
        <v>0.31923000000000001</v>
      </c>
      <c r="M54" s="13">
        <v>0.29292000000000001</v>
      </c>
      <c r="N54" s="13">
        <v>0.29060000000000002</v>
      </c>
      <c r="O54" t="s">
        <v>167</v>
      </c>
      <c r="P54" t="s">
        <v>82</v>
      </c>
      <c r="Q54" t="s">
        <v>82</v>
      </c>
    </row>
    <row r="55" spans="1:17" ht="30" hidden="1" customHeight="1" x14ac:dyDescent="0.2">
      <c r="A55" t="s">
        <v>291</v>
      </c>
      <c r="B55" t="s">
        <v>119</v>
      </c>
      <c r="C55" t="s">
        <v>121</v>
      </c>
      <c r="D55" s="13">
        <v>0.21292</v>
      </c>
      <c r="E55" s="13">
        <v>0.21437</v>
      </c>
      <c r="F55" s="13">
        <v>0.23085</v>
      </c>
      <c r="G55" s="13">
        <v>0.18165000000000001</v>
      </c>
      <c r="H55" s="13">
        <v>0.17746000000000001</v>
      </c>
      <c r="I55" s="13">
        <v>0.15667</v>
      </c>
      <c r="J55" s="13">
        <v>0.17016999999999999</v>
      </c>
      <c r="K55" s="13">
        <v>0.14606</v>
      </c>
      <c r="L55" s="13">
        <v>0.13961999999999999</v>
      </c>
      <c r="M55" s="13">
        <v>0.13594999999999999</v>
      </c>
      <c r="N55" s="13">
        <v>0.15024000000000001</v>
      </c>
      <c r="O55" t="s">
        <v>82</v>
      </c>
      <c r="P55" t="s">
        <v>82</v>
      </c>
      <c r="Q55" t="s">
        <v>82</v>
      </c>
    </row>
    <row r="56" spans="1:17" hidden="1" x14ac:dyDescent="0.2">
      <c r="A56" t="s">
        <v>292</v>
      </c>
      <c r="B56" t="s">
        <v>119</v>
      </c>
      <c r="C56" t="s">
        <v>121</v>
      </c>
      <c r="D56" s="13">
        <v>0.25680999999999998</v>
      </c>
      <c r="E56" s="13">
        <v>0.27744999999999997</v>
      </c>
      <c r="F56" s="13">
        <v>0.26461000000000001</v>
      </c>
      <c r="G56" s="13">
        <v>0.22447</v>
      </c>
      <c r="H56" s="13">
        <v>0.20977000000000001</v>
      </c>
      <c r="I56" s="13">
        <v>0.18476999999999999</v>
      </c>
      <c r="J56" s="13">
        <v>0.17201</v>
      </c>
      <c r="K56" s="13">
        <v>0.13306999999999999</v>
      </c>
      <c r="L56" s="13">
        <v>0.16599</v>
      </c>
      <c r="M56" s="13">
        <v>0.14535000000000001</v>
      </c>
      <c r="N56" s="13">
        <v>0.15587000000000001</v>
      </c>
      <c r="O56" t="s">
        <v>82</v>
      </c>
      <c r="P56" t="s">
        <v>82</v>
      </c>
      <c r="Q56" t="s">
        <v>82</v>
      </c>
    </row>
    <row r="57" spans="1:17" hidden="1" x14ac:dyDescent="0.2">
      <c r="A57" t="s">
        <v>293</v>
      </c>
      <c r="B57" t="s">
        <v>119</v>
      </c>
      <c r="C57" t="s">
        <v>121</v>
      </c>
      <c r="D57" s="13">
        <v>0.30873</v>
      </c>
      <c r="E57" s="13">
        <v>0.31619999999999998</v>
      </c>
      <c r="F57" s="13">
        <v>0.33039000000000002</v>
      </c>
      <c r="G57" s="13">
        <v>0.25791999999999998</v>
      </c>
      <c r="H57" s="13">
        <v>0.24939</v>
      </c>
      <c r="I57" s="13">
        <v>0.20538000000000001</v>
      </c>
      <c r="J57" s="13">
        <v>0.21021000000000001</v>
      </c>
      <c r="K57" s="13">
        <v>0.19716</v>
      </c>
      <c r="L57" s="13">
        <v>0.18991</v>
      </c>
      <c r="M57" s="13">
        <v>0.17677999999999999</v>
      </c>
      <c r="N57" s="13">
        <v>0.18021999999999999</v>
      </c>
      <c r="O57" t="s">
        <v>82</v>
      </c>
      <c r="P57" t="s">
        <v>82</v>
      </c>
      <c r="Q57" t="s">
        <v>82</v>
      </c>
    </row>
    <row r="58" spans="1:17" ht="15.75" hidden="1" x14ac:dyDescent="0.25">
      <c r="A58" s="6" t="s">
        <v>66</v>
      </c>
      <c r="B58" s="6" t="s">
        <v>119</v>
      </c>
      <c r="C58" s="6" t="s">
        <v>120</v>
      </c>
      <c r="D58" s="8">
        <v>7770</v>
      </c>
      <c r="E58" s="8">
        <v>7660</v>
      </c>
      <c r="F58" s="8">
        <v>6610</v>
      </c>
      <c r="G58" s="8">
        <v>6360</v>
      </c>
      <c r="H58" s="8">
        <v>6190</v>
      </c>
      <c r="I58" s="8">
        <v>3200</v>
      </c>
      <c r="J58" s="8">
        <v>3180</v>
      </c>
      <c r="K58" s="8">
        <v>3310</v>
      </c>
      <c r="L58" s="8">
        <v>3310</v>
      </c>
      <c r="M58" s="8">
        <v>3280</v>
      </c>
      <c r="N58" s="8">
        <v>2800</v>
      </c>
      <c r="O58" s="6"/>
      <c r="P58" s="6"/>
      <c r="Q58" s="6"/>
    </row>
    <row r="59" spans="1:17" ht="15.75" hidden="1" x14ac:dyDescent="0.25">
      <c r="A59" s="6" t="s">
        <v>66</v>
      </c>
      <c r="B59" s="6" t="s">
        <v>119</v>
      </c>
      <c r="C59" s="6" t="s">
        <v>121</v>
      </c>
      <c r="D59" s="8">
        <v>2960</v>
      </c>
      <c r="E59" s="8">
        <v>3710</v>
      </c>
      <c r="F59" s="8">
        <v>2570</v>
      </c>
      <c r="G59" s="8">
        <v>2110</v>
      </c>
      <c r="H59" s="8">
        <v>1900</v>
      </c>
      <c r="I59" s="8">
        <v>930</v>
      </c>
      <c r="J59" s="8">
        <v>950</v>
      </c>
      <c r="K59" s="8">
        <v>860</v>
      </c>
      <c r="L59" s="8">
        <v>890</v>
      </c>
      <c r="M59" s="8">
        <v>950</v>
      </c>
      <c r="N59" s="8">
        <v>1020</v>
      </c>
      <c r="O59" s="6"/>
      <c r="P59" s="6"/>
      <c r="Q59" s="6"/>
    </row>
    <row r="60" spans="1:17" ht="30" hidden="1" customHeight="1" x14ac:dyDescent="0.2">
      <c r="A60" t="s">
        <v>291</v>
      </c>
      <c r="B60" t="s">
        <v>169</v>
      </c>
      <c r="C60" t="s">
        <v>170</v>
      </c>
      <c r="D60" s="13">
        <v>0.44470999999999999</v>
      </c>
      <c r="E60" s="13">
        <v>0.43837999999999999</v>
      </c>
      <c r="F60" s="13">
        <v>0.40182000000000001</v>
      </c>
      <c r="G60" s="13">
        <v>0.35003000000000001</v>
      </c>
      <c r="H60" s="13">
        <v>0.38006000000000001</v>
      </c>
      <c r="I60" s="13">
        <v>0.29951</v>
      </c>
      <c r="J60" s="13">
        <v>0.32840999999999998</v>
      </c>
      <c r="K60" s="13">
        <v>0.34672999999999998</v>
      </c>
      <c r="L60" s="13">
        <v>0.34189999999999998</v>
      </c>
      <c r="M60" s="13">
        <v>0.31838</v>
      </c>
      <c r="N60" s="13">
        <v>0.34804000000000002</v>
      </c>
      <c r="O60" t="s">
        <v>82</v>
      </c>
      <c r="P60" t="s">
        <v>82</v>
      </c>
      <c r="Q60" t="s">
        <v>82</v>
      </c>
    </row>
    <row r="61" spans="1:17" hidden="1" x14ac:dyDescent="0.2">
      <c r="A61" t="s">
        <v>292</v>
      </c>
      <c r="B61" t="s">
        <v>169</v>
      </c>
      <c r="C61" t="s">
        <v>170</v>
      </c>
      <c r="D61" s="13">
        <v>0.51951999999999998</v>
      </c>
      <c r="E61" s="13">
        <v>0.52295000000000003</v>
      </c>
      <c r="F61" s="13">
        <v>0.48575000000000002</v>
      </c>
      <c r="G61" s="13">
        <v>0.44473000000000001</v>
      </c>
      <c r="H61" s="13">
        <v>0.44298999999999999</v>
      </c>
      <c r="I61" s="13">
        <v>0.38068000000000002</v>
      </c>
      <c r="J61" s="13">
        <v>0.38918000000000003</v>
      </c>
      <c r="K61" s="13">
        <v>0.38011</v>
      </c>
      <c r="L61" s="13">
        <v>0.37057000000000001</v>
      </c>
      <c r="M61" s="13">
        <v>0.41728999999999999</v>
      </c>
      <c r="N61" s="13">
        <v>0.39949000000000001</v>
      </c>
      <c r="O61" t="s">
        <v>82</v>
      </c>
      <c r="P61" t="s">
        <v>82</v>
      </c>
      <c r="Q61" t="s">
        <v>82</v>
      </c>
    </row>
    <row r="62" spans="1:17" hidden="1" x14ac:dyDescent="0.2">
      <c r="A62" t="s">
        <v>293</v>
      </c>
      <c r="B62" t="s">
        <v>169</v>
      </c>
      <c r="C62" t="s">
        <v>170</v>
      </c>
      <c r="D62" s="13">
        <v>0.69247000000000003</v>
      </c>
      <c r="E62" s="13">
        <v>0.69713999999999998</v>
      </c>
      <c r="F62" s="13">
        <v>0.68205000000000005</v>
      </c>
      <c r="G62" s="13">
        <v>0.63841999999999999</v>
      </c>
      <c r="H62" s="13">
        <v>0.60577000000000003</v>
      </c>
      <c r="I62" s="13">
        <v>0.54417000000000004</v>
      </c>
      <c r="J62" s="13">
        <v>0.54600000000000004</v>
      </c>
      <c r="K62" s="13">
        <v>0.57991999999999999</v>
      </c>
      <c r="L62" s="13">
        <v>0.53381999999999996</v>
      </c>
      <c r="M62" s="13">
        <v>0.57098000000000004</v>
      </c>
      <c r="N62" s="13">
        <v>0.54405999999999999</v>
      </c>
      <c r="O62" t="s">
        <v>82</v>
      </c>
      <c r="P62" t="s">
        <v>82</v>
      </c>
      <c r="Q62" t="s">
        <v>82</v>
      </c>
    </row>
    <row r="63" spans="1:17" ht="30" hidden="1" customHeight="1" x14ac:dyDescent="0.2">
      <c r="A63" t="s">
        <v>291</v>
      </c>
      <c r="B63" t="s">
        <v>169</v>
      </c>
      <c r="C63" t="s">
        <v>171</v>
      </c>
      <c r="D63" s="13">
        <v>0.25374999999999998</v>
      </c>
      <c r="E63" s="13">
        <v>0.25174000000000002</v>
      </c>
      <c r="F63" s="13">
        <v>0.24168999999999999</v>
      </c>
      <c r="G63" s="13">
        <v>0.21689</v>
      </c>
      <c r="H63" s="13">
        <v>0.22511</v>
      </c>
      <c r="I63" s="13">
        <v>0.19120999999999999</v>
      </c>
      <c r="J63" s="13">
        <v>0.19253000000000001</v>
      </c>
      <c r="K63" s="13">
        <v>0.18859000000000001</v>
      </c>
      <c r="L63" s="13">
        <v>0.17135</v>
      </c>
      <c r="M63" s="13">
        <v>0.17953</v>
      </c>
      <c r="N63" s="13">
        <v>0.18251999999999999</v>
      </c>
      <c r="O63" t="s">
        <v>82</v>
      </c>
      <c r="P63" t="s">
        <v>82</v>
      </c>
      <c r="Q63" t="s">
        <v>82</v>
      </c>
    </row>
    <row r="64" spans="1:17" hidden="1" x14ac:dyDescent="0.2">
      <c r="A64" t="s">
        <v>292</v>
      </c>
      <c r="B64" t="s">
        <v>169</v>
      </c>
      <c r="C64" t="s">
        <v>171</v>
      </c>
      <c r="D64" s="13">
        <v>0.28935</v>
      </c>
      <c r="E64" s="13">
        <v>0.27889000000000003</v>
      </c>
      <c r="F64" s="13">
        <v>0.27556999999999998</v>
      </c>
      <c r="G64" s="13">
        <v>0.25024000000000002</v>
      </c>
      <c r="H64" s="13">
        <v>0.25535999999999998</v>
      </c>
      <c r="I64" s="13">
        <v>0.20849000000000001</v>
      </c>
      <c r="J64" s="13">
        <v>0.20438000000000001</v>
      </c>
      <c r="K64" s="13">
        <v>0.20061999999999999</v>
      </c>
      <c r="L64" s="13">
        <v>0.18151</v>
      </c>
      <c r="M64" s="13">
        <v>0.18595</v>
      </c>
      <c r="N64" s="13">
        <v>0.18479999999999999</v>
      </c>
      <c r="O64" t="s">
        <v>82</v>
      </c>
      <c r="P64" t="s">
        <v>82</v>
      </c>
      <c r="Q64" t="s">
        <v>82</v>
      </c>
    </row>
    <row r="65" spans="1:17" hidden="1" x14ac:dyDescent="0.2">
      <c r="A65" t="s">
        <v>293</v>
      </c>
      <c r="B65" t="s">
        <v>169</v>
      </c>
      <c r="C65" t="s">
        <v>171</v>
      </c>
      <c r="D65" s="13">
        <v>0.36479</v>
      </c>
      <c r="E65" s="13">
        <v>0.37859999999999999</v>
      </c>
      <c r="F65" s="13">
        <v>0.37442999999999999</v>
      </c>
      <c r="G65" s="13">
        <v>0.33811999999999998</v>
      </c>
      <c r="H65" s="13">
        <v>0.34172999999999998</v>
      </c>
      <c r="I65" s="13">
        <v>0.27499000000000001</v>
      </c>
      <c r="J65" s="13">
        <v>0.27559</v>
      </c>
      <c r="K65" s="13">
        <v>0.27101999999999998</v>
      </c>
      <c r="L65" s="13">
        <v>0.26107000000000002</v>
      </c>
      <c r="M65" s="13">
        <v>0.23618</v>
      </c>
      <c r="N65" s="13">
        <v>0.22985</v>
      </c>
      <c r="O65" t="s">
        <v>167</v>
      </c>
      <c r="P65" t="s">
        <v>146</v>
      </c>
      <c r="Q65" t="s">
        <v>82</v>
      </c>
    </row>
    <row r="66" spans="1:17" ht="15.75" hidden="1" x14ac:dyDescent="0.25">
      <c r="A66" s="6" t="s">
        <v>66</v>
      </c>
      <c r="B66" s="6" t="s">
        <v>169</v>
      </c>
      <c r="C66" s="6" t="s">
        <v>170</v>
      </c>
      <c r="D66" s="8">
        <v>2020</v>
      </c>
      <c r="E66" s="8">
        <v>1940</v>
      </c>
      <c r="F66" s="8">
        <v>1490</v>
      </c>
      <c r="G66" s="8">
        <v>1330</v>
      </c>
      <c r="H66" s="8">
        <v>1130</v>
      </c>
      <c r="I66" s="8">
        <v>500</v>
      </c>
      <c r="J66" s="8">
        <v>470</v>
      </c>
      <c r="K66" s="8">
        <v>470</v>
      </c>
      <c r="L66" s="8">
        <v>450</v>
      </c>
      <c r="M66" s="8">
        <v>410</v>
      </c>
      <c r="N66" s="8">
        <v>390</v>
      </c>
      <c r="O66" s="6"/>
      <c r="P66" s="6"/>
      <c r="Q66" s="6"/>
    </row>
    <row r="67" spans="1:17" ht="15.75" hidden="1" x14ac:dyDescent="0.25">
      <c r="A67" s="6" t="s">
        <v>66</v>
      </c>
      <c r="B67" s="6" t="s">
        <v>169</v>
      </c>
      <c r="C67" s="6" t="s">
        <v>171</v>
      </c>
      <c r="D67" s="8">
        <v>8710</v>
      </c>
      <c r="E67" s="8">
        <v>9420</v>
      </c>
      <c r="F67" s="8">
        <v>7680</v>
      </c>
      <c r="G67" s="8">
        <v>7150</v>
      </c>
      <c r="H67" s="8">
        <v>6960</v>
      </c>
      <c r="I67" s="8">
        <v>3620</v>
      </c>
      <c r="J67" s="8">
        <v>3660</v>
      </c>
      <c r="K67" s="8">
        <v>3700</v>
      </c>
      <c r="L67" s="8">
        <v>3740</v>
      </c>
      <c r="M67" s="8">
        <v>3830</v>
      </c>
      <c r="N67" s="8">
        <v>3420</v>
      </c>
      <c r="O67" s="6"/>
      <c r="P67" s="6"/>
      <c r="Q67" s="6"/>
    </row>
    <row r="68" spans="1:17" ht="30" hidden="1" customHeight="1" x14ac:dyDescent="0.2">
      <c r="A68" t="s">
        <v>291</v>
      </c>
      <c r="B68" t="s">
        <v>172</v>
      </c>
      <c r="C68" t="s">
        <v>170</v>
      </c>
      <c r="D68" s="13" t="s">
        <v>365</v>
      </c>
      <c r="E68" s="13" t="s">
        <v>365</v>
      </c>
      <c r="F68" s="13" t="s">
        <v>365</v>
      </c>
      <c r="G68" s="13" t="s">
        <v>365</v>
      </c>
      <c r="H68" s="13" t="s">
        <v>365</v>
      </c>
      <c r="I68" s="13" t="s">
        <v>365</v>
      </c>
      <c r="J68" s="13" t="s">
        <v>365</v>
      </c>
      <c r="K68" s="13" t="s">
        <v>365</v>
      </c>
      <c r="L68" s="13" t="s">
        <v>365</v>
      </c>
      <c r="M68" s="13" t="s">
        <v>365</v>
      </c>
      <c r="N68" s="13">
        <v>0.30095</v>
      </c>
      <c r="O68" t="s">
        <v>366</v>
      </c>
      <c r="P68" t="s">
        <v>366</v>
      </c>
      <c r="Q68" t="s">
        <v>366</v>
      </c>
    </row>
    <row r="69" spans="1:17" hidden="1" x14ac:dyDescent="0.2">
      <c r="A69" t="s">
        <v>292</v>
      </c>
      <c r="B69" t="s">
        <v>172</v>
      </c>
      <c r="C69" t="s">
        <v>170</v>
      </c>
      <c r="D69" s="13" t="s">
        <v>365</v>
      </c>
      <c r="E69" s="13" t="s">
        <v>365</v>
      </c>
      <c r="F69" s="13" t="s">
        <v>365</v>
      </c>
      <c r="G69" s="13" t="s">
        <v>365</v>
      </c>
      <c r="H69" s="13" t="s">
        <v>365</v>
      </c>
      <c r="I69" s="13" t="s">
        <v>365</v>
      </c>
      <c r="J69" s="13" t="s">
        <v>365</v>
      </c>
      <c r="K69" s="13" t="s">
        <v>365</v>
      </c>
      <c r="L69" s="13" t="s">
        <v>365</v>
      </c>
      <c r="M69" s="13" t="s">
        <v>365</v>
      </c>
      <c r="N69" s="13">
        <v>0.32341999999999999</v>
      </c>
      <c r="O69" t="s">
        <v>366</v>
      </c>
      <c r="P69" t="s">
        <v>366</v>
      </c>
      <c r="Q69" t="s">
        <v>366</v>
      </c>
    </row>
    <row r="70" spans="1:17" hidden="1" x14ac:dyDescent="0.2">
      <c r="A70" t="s">
        <v>293</v>
      </c>
      <c r="B70" t="s">
        <v>172</v>
      </c>
      <c r="C70" t="s">
        <v>170</v>
      </c>
      <c r="D70" s="13" t="s">
        <v>365</v>
      </c>
      <c r="E70" s="13" t="s">
        <v>365</v>
      </c>
      <c r="F70" s="13" t="s">
        <v>365</v>
      </c>
      <c r="G70" s="13" t="s">
        <v>365</v>
      </c>
      <c r="H70" s="13" t="s">
        <v>365</v>
      </c>
      <c r="I70" s="13" t="s">
        <v>365</v>
      </c>
      <c r="J70" s="13" t="s">
        <v>365</v>
      </c>
      <c r="K70" s="13" t="s">
        <v>365</v>
      </c>
      <c r="L70" s="13" t="s">
        <v>365</v>
      </c>
      <c r="M70" s="13" t="s">
        <v>365</v>
      </c>
      <c r="N70" s="13">
        <v>0.45029000000000002</v>
      </c>
      <c r="O70" t="s">
        <v>366</v>
      </c>
      <c r="P70" t="s">
        <v>366</v>
      </c>
      <c r="Q70" t="s">
        <v>366</v>
      </c>
    </row>
    <row r="71" spans="1:17" ht="30" hidden="1" customHeight="1" x14ac:dyDescent="0.2">
      <c r="A71" t="s">
        <v>291</v>
      </c>
      <c r="B71" t="s">
        <v>172</v>
      </c>
      <c r="C71" t="s">
        <v>171</v>
      </c>
      <c r="D71" s="13" t="s">
        <v>365</v>
      </c>
      <c r="E71" s="13" t="s">
        <v>365</v>
      </c>
      <c r="F71" s="13" t="s">
        <v>365</v>
      </c>
      <c r="G71" s="13" t="s">
        <v>365</v>
      </c>
      <c r="H71" s="13" t="s">
        <v>365</v>
      </c>
      <c r="I71" s="13" t="s">
        <v>365</v>
      </c>
      <c r="J71" s="13" t="s">
        <v>365</v>
      </c>
      <c r="K71" s="13" t="s">
        <v>365</v>
      </c>
      <c r="L71" s="13" t="s">
        <v>365</v>
      </c>
      <c r="M71" s="13" t="s">
        <v>365</v>
      </c>
      <c r="N71" s="13">
        <v>0.17796000000000001</v>
      </c>
      <c r="O71" t="s">
        <v>366</v>
      </c>
      <c r="P71" t="s">
        <v>366</v>
      </c>
      <c r="Q71" t="s">
        <v>366</v>
      </c>
    </row>
    <row r="72" spans="1:17" hidden="1" x14ac:dyDescent="0.2">
      <c r="A72" t="s">
        <v>292</v>
      </c>
      <c r="B72" t="s">
        <v>172</v>
      </c>
      <c r="C72" t="s">
        <v>171</v>
      </c>
      <c r="D72" s="13" t="s">
        <v>365</v>
      </c>
      <c r="E72" s="13" t="s">
        <v>365</v>
      </c>
      <c r="F72" s="13" t="s">
        <v>365</v>
      </c>
      <c r="G72" s="13" t="s">
        <v>365</v>
      </c>
      <c r="H72" s="13" t="s">
        <v>365</v>
      </c>
      <c r="I72" s="13" t="s">
        <v>365</v>
      </c>
      <c r="J72" s="13" t="s">
        <v>365</v>
      </c>
      <c r="K72" s="13" t="s">
        <v>365</v>
      </c>
      <c r="L72" s="13" t="s">
        <v>365</v>
      </c>
      <c r="M72" s="13" t="s">
        <v>365</v>
      </c>
      <c r="N72" s="13">
        <v>0.18254000000000001</v>
      </c>
      <c r="O72" t="s">
        <v>366</v>
      </c>
      <c r="P72" t="s">
        <v>366</v>
      </c>
      <c r="Q72" t="s">
        <v>366</v>
      </c>
    </row>
    <row r="73" spans="1:17" hidden="1" x14ac:dyDescent="0.2">
      <c r="A73" t="s">
        <v>293</v>
      </c>
      <c r="B73" t="s">
        <v>172</v>
      </c>
      <c r="C73" t="s">
        <v>171</v>
      </c>
      <c r="D73" s="13" t="s">
        <v>365</v>
      </c>
      <c r="E73" s="13" t="s">
        <v>365</v>
      </c>
      <c r="F73" s="13" t="s">
        <v>365</v>
      </c>
      <c r="G73" s="13" t="s">
        <v>365</v>
      </c>
      <c r="H73" s="13" t="s">
        <v>365</v>
      </c>
      <c r="I73" s="13" t="s">
        <v>365</v>
      </c>
      <c r="J73" s="13" t="s">
        <v>365</v>
      </c>
      <c r="K73" s="13" t="s">
        <v>365</v>
      </c>
      <c r="L73" s="13" t="s">
        <v>365</v>
      </c>
      <c r="M73" s="13" t="s">
        <v>365</v>
      </c>
      <c r="N73" s="13">
        <v>0.22227</v>
      </c>
      <c r="O73" t="s">
        <v>366</v>
      </c>
      <c r="P73" t="s">
        <v>366</v>
      </c>
      <c r="Q73" t="s">
        <v>366</v>
      </c>
    </row>
    <row r="74" spans="1:17" ht="15.75" hidden="1" x14ac:dyDescent="0.25">
      <c r="A74" s="6" t="s">
        <v>66</v>
      </c>
      <c r="B74" s="6" t="s">
        <v>172</v>
      </c>
      <c r="C74" s="6" t="s">
        <v>170</v>
      </c>
      <c r="D74" s="8" t="s">
        <v>365</v>
      </c>
      <c r="E74" s="8" t="s">
        <v>365</v>
      </c>
      <c r="F74" s="8" t="s">
        <v>365</v>
      </c>
      <c r="G74" s="8" t="s">
        <v>365</v>
      </c>
      <c r="H74" s="8" t="s">
        <v>365</v>
      </c>
      <c r="I74" s="8" t="s">
        <v>365</v>
      </c>
      <c r="J74" s="8" t="s">
        <v>365</v>
      </c>
      <c r="K74" s="8" t="s">
        <v>365</v>
      </c>
      <c r="L74" s="8" t="s">
        <v>365</v>
      </c>
      <c r="M74" s="8" t="s">
        <v>365</v>
      </c>
      <c r="N74" s="8">
        <v>690</v>
      </c>
      <c r="O74" s="6"/>
      <c r="P74" s="6"/>
      <c r="Q74" s="6"/>
    </row>
    <row r="75" spans="1:17" ht="15.75" hidden="1" x14ac:dyDescent="0.25">
      <c r="A75" s="6" t="s">
        <v>66</v>
      </c>
      <c r="B75" s="6" t="s">
        <v>172</v>
      </c>
      <c r="C75" s="6" t="s">
        <v>171</v>
      </c>
      <c r="D75" s="8" t="s">
        <v>365</v>
      </c>
      <c r="E75" s="8" t="s">
        <v>365</v>
      </c>
      <c r="F75" s="8" t="s">
        <v>365</v>
      </c>
      <c r="G75" s="8" t="s">
        <v>365</v>
      </c>
      <c r="H75" s="8" t="s">
        <v>365</v>
      </c>
      <c r="I75" s="8" t="s">
        <v>365</v>
      </c>
      <c r="J75" s="8" t="s">
        <v>365</v>
      </c>
      <c r="K75" s="8" t="s">
        <v>365</v>
      </c>
      <c r="L75" s="8" t="s">
        <v>365</v>
      </c>
      <c r="M75" s="8" t="s">
        <v>365</v>
      </c>
      <c r="N75" s="8">
        <v>3130</v>
      </c>
      <c r="O75" s="6"/>
      <c r="P75" s="6"/>
      <c r="Q75" s="6"/>
    </row>
    <row r="76" spans="1:17" x14ac:dyDescent="0.2">
      <c r="A76"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211"/>
  <sheetViews>
    <sheetView workbookViewId="0"/>
  </sheetViews>
  <sheetFormatPr defaultColWidth="11.5546875" defaultRowHeight="15" x14ac:dyDescent="0.2"/>
  <cols>
    <col min="1" max="1" width="68.6640625" customWidth="1"/>
    <col min="2" max="2" width="33.6640625" customWidth="1"/>
    <col min="3" max="3" width="25.6640625" customWidth="1"/>
    <col min="4" max="14" width="11.44140625" customWidth="1"/>
    <col min="15" max="17" width="15.6640625" customWidth="1"/>
  </cols>
  <sheetData>
    <row r="1" spans="1:17" ht="30" customHeight="1" x14ac:dyDescent="0.25">
      <c r="A1" s="4" t="s">
        <v>294</v>
      </c>
      <c r="B1" s="4"/>
      <c r="C1" s="4"/>
      <c r="D1" s="4"/>
      <c r="E1" s="4"/>
      <c r="F1" s="4"/>
      <c r="G1" s="4"/>
      <c r="H1" s="4"/>
      <c r="I1" s="4"/>
      <c r="J1" s="4"/>
      <c r="K1" s="4"/>
      <c r="L1" s="4"/>
      <c r="M1" s="4"/>
      <c r="N1" s="4"/>
      <c r="O1" s="4"/>
      <c r="P1" s="4"/>
      <c r="Q1" s="4"/>
    </row>
    <row r="2" spans="1:17" x14ac:dyDescent="0.2">
      <c r="A2" t="s">
        <v>290</v>
      </c>
    </row>
    <row r="3" spans="1:17" x14ac:dyDescent="0.2">
      <c r="A3" t="s">
        <v>17</v>
      </c>
    </row>
    <row r="4" spans="1:17" x14ac:dyDescent="0.2">
      <c r="A4" t="s">
        <v>54</v>
      </c>
    </row>
    <row r="5" spans="1:17" x14ac:dyDescent="0.2">
      <c r="A5" t="s">
        <v>175</v>
      </c>
    </row>
    <row r="6" spans="1:17" ht="30" customHeight="1" x14ac:dyDescent="0.25">
      <c r="A6" s="5" t="s">
        <v>238</v>
      </c>
      <c r="B6" s="5" t="s">
        <v>101</v>
      </c>
      <c r="C6" s="5" t="s">
        <v>102</v>
      </c>
      <c r="D6" s="5" t="s">
        <v>55</v>
      </c>
      <c r="E6" s="5" t="s">
        <v>56</v>
      </c>
      <c r="F6" s="5" t="s">
        <v>57</v>
      </c>
      <c r="G6" s="5" t="s">
        <v>58</v>
      </c>
      <c r="H6" s="5" t="s">
        <v>59</v>
      </c>
      <c r="I6" s="5" t="s">
        <v>60</v>
      </c>
      <c r="J6" s="5" t="s">
        <v>61</v>
      </c>
      <c r="K6" s="5" t="s">
        <v>62</v>
      </c>
      <c r="L6" s="5" t="s">
        <v>63</v>
      </c>
      <c r="M6" s="5" t="s">
        <v>64</v>
      </c>
      <c r="N6" s="5" t="s">
        <v>65</v>
      </c>
      <c r="O6" s="5" t="s">
        <v>77</v>
      </c>
      <c r="P6" s="5" t="s">
        <v>78</v>
      </c>
      <c r="Q6" s="5" t="s">
        <v>79</v>
      </c>
    </row>
    <row r="7" spans="1:17" ht="30" customHeight="1" x14ac:dyDescent="0.2">
      <c r="A7" t="s">
        <v>295</v>
      </c>
      <c r="B7" t="s">
        <v>103</v>
      </c>
      <c r="C7" t="s">
        <v>104</v>
      </c>
      <c r="D7" s="13">
        <v>0.25574000000000002</v>
      </c>
      <c r="E7" s="13">
        <v>0.24786</v>
      </c>
      <c r="F7" s="13">
        <v>0.24102999999999999</v>
      </c>
      <c r="G7" s="13">
        <v>0.21299999999999999</v>
      </c>
      <c r="H7" s="13">
        <v>0.20613000000000001</v>
      </c>
      <c r="I7" s="13">
        <v>0.16547999999999999</v>
      </c>
      <c r="J7" s="13">
        <v>0.16086</v>
      </c>
      <c r="K7" s="13">
        <v>0.14910999999999999</v>
      </c>
      <c r="L7" s="13">
        <v>0.14016000000000001</v>
      </c>
      <c r="M7" s="13">
        <v>0.14282</v>
      </c>
      <c r="N7" s="13">
        <v>0.14135</v>
      </c>
      <c r="O7" t="s">
        <v>125</v>
      </c>
      <c r="P7" t="s">
        <v>82</v>
      </c>
      <c r="Q7" t="s">
        <v>82</v>
      </c>
    </row>
    <row r="8" spans="1:17" x14ac:dyDescent="0.2">
      <c r="A8" t="s">
        <v>296</v>
      </c>
      <c r="B8" t="s">
        <v>103</v>
      </c>
      <c r="C8" t="s">
        <v>104</v>
      </c>
      <c r="D8" s="13">
        <v>0.34971000000000002</v>
      </c>
      <c r="E8" s="13">
        <v>0.34498000000000001</v>
      </c>
      <c r="F8" s="13">
        <v>0.34913</v>
      </c>
      <c r="G8" s="13">
        <v>0.32356000000000001</v>
      </c>
      <c r="H8" s="13">
        <v>0.34872999999999998</v>
      </c>
      <c r="I8" s="13">
        <v>0.28211000000000003</v>
      </c>
      <c r="J8" s="13">
        <v>0.27442</v>
      </c>
      <c r="K8" s="13">
        <v>0.26873000000000002</v>
      </c>
      <c r="L8" s="13">
        <v>0.25364999999999999</v>
      </c>
      <c r="M8" s="13">
        <v>0.23236999999999999</v>
      </c>
      <c r="N8" s="13">
        <v>0.23189000000000001</v>
      </c>
      <c r="O8" t="s">
        <v>124</v>
      </c>
      <c r="P8" t="s">
        <v>82</v>
      </c>
      <c r="Q8" t="s">
        <v>82</v>
      </c>
    </row>
    <row r="9" spans="1:17" x14ac:dyDescent="0.2">
      <c r="A9" t="s">
        <v>297</v>
      </c>
      <c r="B9" t="s">
        <v>103</v>
      </c>
      <c r="C9" t="s">
        <v>104</v>
      </c>
      <c r="D9" s="13">
        <v>0.30932999999999999</v>
      </c>
      <c r="E9" s="13">
        <v>0.31706000000000001</v>
      </c>
      <c r="F9" s="13">
        <v>0.30607000000000001</v>
      </c>
      <c r="G9" s="13">
        <v>0.25013999999999997</v>
      </c>
      <c r="H9" s="13">
        <v>0.24490999999999999</v>
      </c>
      <c r="I9" s="13">
        <v>0.19671</v>
      </c>
      <c r="J9" s="13">
        <v>0.18318000000000001</v>
      </c>
      <c r="K9" s="13">
        <v>0.18034</v>
      </c>
      <c r="L9" s="13">
        <v>0.16389000000000001</v>
      </c>
      <c r="M9" s="13">
        <v>0.16375000000000001</v>
      </c>
      <c r="N9" s="13">
        <v>0.16420999999999999</v>
      </c>
      <c r="O9" t="s">
        <v>166</v>
      </c>
      <c r="P9" t="s">
        <v>82</v>
      </c>
      <c r="Q9" t="s">
        <v>82</v>
      </c>
    </row>
    <row r="10" spans="1:17" x14ac:dyDescent="0.2">
      <c r="A10" t="s">
        <v>298</v>
      </c>
      <c r="B10" t="s">
        <v>103</v>
      </c>
      <c r="C10" t="s">
        <v>104</v>
      </c>
      <c r="D10" s="13">
        <v>0.30686000000000002</v>
      </c>
      <c r="E10" s="13">
        <v>0.30436000000000002</v>
      </c>
      <c r="F10" s="13">
        <v>0.28311999999999998</v>
      </c>
      <c r="G10" s="13">
        <v>0.24056</v>
      </c>
      <c r="H10" s="13">
        <v>0.22636000000000001</v>
      </c>
      <c r="I10" s="13">
        <v>0.18590000000000001</v>
      </c>
      <c r="J10" s="13">
        <v>0.17635000000000001</v>
      </c>
      <c r="K10" s="13">
        <v>0.17252000000000001</v>
      </c>
      <c r="L10" s="13">
        <v>0.15606999999999999</v>
      </c>
      <c r="M10" s="13">
        <v>0.16585</v>
      </c>
      <c r="N10" s="13">
        <v>0.15290999999999999</v>
      </c>
      <c r="O10" t="s">
        <v>166</v>
      </c>
      <c r="P10" t="s">
        <v>82</v>
      </c>
      <c r="Q10" t="s">
        <v>82</v>
      </c>
    </row>
    <row r="11" spans="1:17" x14ac:dyDescent="0.2">
      <c r="A11" t="s">
        <v>299</v>
      </c>
      <c r="B11" t="s">
        <v>103</v>
      </c>
      <c r="C11" t="s">
        <v>104</v>
      </c>
      <c r="D11" s="13">
        <v>0.28960000000000002</v>
      </c>
      <c r="E11" s="13">
        <v>0.27871000000000001</v>
      </c>
      <c r="F11" s="13">
        <v>0.24768999999999999</v>
      </c>
      <c r="G11" s="13">
        <v>0.18859000000000001</v>
      </c>
      <c r="H11" s="13">
        <v>0.17158000000000001</v>
      </c>
      <c r="I11" s="13">
        <v>0.14032</v>
      </c>
      <c r="J11" s="13">
        <v>0.13064000000000001</v>
      </c>
      <c r="K11" s="13">
        <v>0.13342999999999999</v>
      </c>
      <c r="L11" s="13">
        <v>0.12415</v>
      </c>
      <c r="M11" s="13">
        <v>0.11613</v>
      </c>
      <c r="N11" s="13">
        <v>0.1164</v>
      </c>
      <c r="O11" t="s">
        <v>157</v>
      </c>
      <c r="P11" t="s">
        <v>82</v>
      </c>
      <c r="Q11" t="s">
        <v>82</v>
      </c>
    </row>
    <row r="12" spans="1:17" x14ac:dyDescent="0.2">
      <c r="A12" t="s">
        <v>300</v>
      </c>
      <c r="B12" t="s">
        <v>103</v>
      </c>
      <c r="C12" t="s">
        <v>104</v>
      </c>
      <c r="D12" s="13">
        <v>0.14565</v>
      </c>
      <c r="E12" s="13">
        <v>0.14976</v>
      </c>
      <c r="F12" s="13">
        <v>0.14834</v>
      </c>
      <c r="G12" s="13">
        <v>0.12689</v>
      </c>
      <c r="H12" s="13">
        <v>0.13055</v>
      </c>
      <c r="I12" s="13">
        <v>0.10539</v>
      </c>
      <c r="J12" s="13">
        <v>0.11033999999999999</v>
      </c>
      <c r="K12" s="13">
        <v>0.10553999999999999</v>
      </c>
      <c r="L12" s="13">
        <v>9.6030000000000004E-2</v>
      </c>
      <c r="M12" s="13">
        <v>0.12366000000000001</v>
      </c>
      <c r="N12" s="13">
        <v>0.11839</v>
      </c>
      <c r="O12" t="s">
        <v>146</v>
      </c>
      <c r="P12" t="s">
        <v>83</v>
      </c>
      <c r="Q12" t="s">
        <v>82</v>
      </c>
    </row>
    <row r="13" spans="1:17" x14ac:dyDescent="0.2">
      <c r="A13" t="s">
        <v>301</v>
      </c>
      <c r="B13" t="s">
        <v>103</v>
      </c>
      <c r="C13" t="s">
        <v>104</v>
      </c>
      <c r="D13" s="13">
        <v>0.50560000000000005</v>
      </c>
      <c r="E13" s="13">
        <v>0.50402000000000002</v>
      </c>
      <c r="F13" s="13">
        <v>0.47752</v>
      </c>
      <c r="G13" s="13">
        <v>0.42902000000000001</v>
      </c>
      <c r="H13" s="13">
        <v>0.44641999999999998</v>
      </c>
      <c r="I13" s="13">
        <v>0.42571999999999999</v>
      </c>
      <c r="J13" s="13">
        <v>0.42614000000000002</v>
      </c>
      <c r="K13" s="13">
        <v>0.41256999999999999</v>
      </c>
      <c r="L13" s="13">
        <v>0.38542999999999999</v>
      </c>
      <c r="M13" s="13">
        <v>0.40982000000000002</v>
      </c>
      <c r="N13" s="13">
        <v>0.40029999999999999</v>
      </c>
      <c r="O13" t="s">
        <v>125</v>
      </c>
      <c r="P13" t="s">
        <v>82</v>
      </c>
      <c r="Q13" t="s">
        <v>82</v>
      </c>
    </row>
    <row r="14" spans="1:17" x14ac:dyDescent="0.2">
      <c r="A14" t="s">
        <v>302</v>
      </c>
      <c r="B14" t="s">
        <v>103</v>
      </c>
      <c r="C14" t="s">
        <v>104</v>
      </c>
      <c r="D14" s="13">
        <v>0.55818000000000001</v>
      </c>
      <c r="E14" s="13">
        <v>0.57286999999999999</v>
      </c>
      <c r="F14" s="13">
        <v>0.57723000000000002</v>
      </c>
      <c r="G14" s="13">
        <v>0.51573000000000002</v>
      </c>
      <c r="H14" s="13">
        <v>0.54403000000000001</v>
      </c>
      <c r="I14" s="13">
        <v>0.52488999999999997</v>
      </c>
      <c r="J14" s="13">
        <v>0.50734000000000001</v>
      </c>
      <c r="K14" s="13">
        <v>0.50175000000000003</v>
      </c>
      <c r="L14" s="13">
        <v>0.49930000000000002</v>
      </c>
      <c r="M14" s="13">
        <v>0.49526999999999999</v>
      </c>
      <c r="N14" s="13">
        <v>0.49032999999999999</v>
      </c>
      <c r="O14" t="s">
        <v>133</v>
      </c>
      <c r="P14" t="s">
        <v>82</v>
      </c>
      <c r="Q14" t="s">
        <v>82</v>
      </c>
    </row>
    <row r="15" spans="1:17" x14ac:dyDescent="0.2">
      <c r="A15" t="s">
        <v>303</v>
      </c>
      <c r="B15" t="s">
        <v>103</v>
      </c>
      <c r="C15" t="s">
        <v>104</v>
      </c>
      <c r="D15" s="13" t="s">
        <v>365</v>
      </c>
      <c r="E15" s="13" t="s">
        <v>365</v>
      </c>
      <c r="F15" s="13" t="s">
        <v>365</v>
      </c>
      <c r="G15" s="13" t="s">
        <v>365</v>
      </c>
      <c r="H15" s="13" t="s">
        <v>365</v>
      </c>
      <c r="I15" s="13" t="s">
        <v>365</v>
      </c>
      <c r="J15" s="13" t="s">
        <v>365</v>
      </c>
      <c r="K15" s="13" t="s">
        <v>365</v>
      </c>
      <c r="L15" s="13" t="s">
        <v>365</v>
      </c>
      <c r="M15" s="13" t="s">
        <v>365</v>
      </c>
      <c r="N15" s="13">
        <v>7.4340000000000003E-2</v>
      </c>
      <c r="O15" t="s">
        <v>366</v>
      </c>
      <c r="P15" t="s">
        <v>366</v>
      </c>
      <c r="Q15" t="s">
        <v>366</v>
      </c>
    </row>
    <row r="16" spans="1:17" x14ac:dyDescent="0.2">
      <c r="A16" t="s">
        <v>304</v>
      </c>
      <c r="B16" t="s">
        <v>103</v>
      </c>
      <c r="C16" t="s">
        <v>104</v>
      </c>
      <c r="D16" s="13" t="s">
        <v>365</v>
      </c>
      <c r="E16" s="13" t="s">
        <v>365</v>
      </c>
      <c r="F16" s="13" t="s">
        <v>365</v>
      </c>
      <c r="G16" s="13" t="s">
        <v>365</v>
      </c>
      <c r="H16" s="13" t="s">
        <v>365</v>
      </c>
      <c r="I16" s="13" t="s">
        <v>365</v>
      </c>
      <c r="J16" s="13" t="s">
        <v>365</v>
      </c>
      <c r="K16" s="13" t="s">
        <v>365</v>
      </c>
      <c r="L16" s="13" t="s">
        <v>365</v>
      </c>
      <c r="M16" s="13" t="s">
        <v>365</v>
      </c>
      <c r="N16" s="13">
        <v>0.20274</v>
      </c>
      <c r="O16" t="s">
        <v>366</v>
      </c>
      <c r="P16" t="s">
        <v>366</v>
      </c>
      <c r="Q16" t="s">
        <v>366</v>
      </c>
    </row>
    <row r="17" spans="1:17" x14ac:dyDescent="0.2">
      <c r="A17" t="s">
        <v>305</v>
      </c>
      <c r="B17" t="s">
        <v>103</v>
      </c>
      <c r="C17" t="s">
        <v>104</v>
      </c>
      <c r="D17" s="13" t="s">
        <v>365</v>
      </c>
      <c r="E17" s="13" t="s">
        <v>365</v>
      </c>
      <c r="F17" s="13" t="s">
        <v>365</v>
      </c>
      <c r="G17" s="13" t="s">
        <v>365</v>
      </c>
      <c r="H17" s="13" t="s">
        <v>365</v>
      </c>
      <c r="I17" s="13" t="s">
        <v>365</v>
      </c>
      <c r="J17" s="13" t="s">
        <v>365</v>
      </c>
      <c r="K17" s="13" t="s">
        <v>365</v>
      </c>
      <c r="L17" s="13" t="s">
        <v>365</v>
      </c>
      <c r="M17" s="13" t="s">
        <v>365</v>
      </c>
      <c r="N17" s="13">
        <v>0.21082000000000001</v>
      </c>
      <c r="O17" t="s">
        <v>366</v>
      </c>
      <c r="P17" t="s">
        <v>366</v>
      </c>
      <c r="Q17" t="s">
        <v>366</v>
      </c>
    </row>
    <row r="18" spans="1:17" ht="15.75" x14ac:dyDescent="0.25">
      <c r="A18" s="6" t="s">
        <v>66</v>
      </c>
      <c r="B18" s="6" t="s">
        <v>103</v>
      </c>
      <c r="C18" s="6" t="s">
        <v>104</v>
      </c>
      <c r="D18" s="8">
        <v>16000</v>
      </c>
      <c r="E18" s="8">
        <v>16040</v>
      </c>
      <c r="F18" s="8">
        <v>13010</v>
      </c>
      <c r="G18" s="8">
        <v>12050</v>
      </c>
      <c r="H18" s="8">
        <v>11470</v>
      </c>
      <c r="I18" s="8">
        <v>5570</v>
      </c>
      <c r="J18" s="8">
        <v>5480</v>
      </c>
      <c r="K18" s="8">
        <v>5540</v>
      </c>
      <c r="L18" s="8">
        <v>5570</v>
      </c>
      <c r="M18" s="8">
        <v>5520</v>
      </c>
      <c r="N18" s="8">
        <v>4970</v>
      </c>
      <c r="O18" s="6"/>
      <c r="P18" s="6"/>
      <c r="Q18" s="6"/>
    </row>
    <row r="19" spans="1:17" ht="30" hidden="1" customHeight="1" x14ac:dyDescent="0.2">
      <c r="A19" t="s">
        <v>295</v>
      </c>
      <c r="B19" t="s">
        <v>105</v>
      </c>
      <c r="C19" t="s">
        <v>106</v>
      </c>
      <c r="D19" s="13">
        <v>0.22778999999999999</v>
      </c>
      <c r="E19" s="13">
        <v>0.22431999999999999</v>
      </c>
      <c r="F19" s="13">
        <v>0.20818999999999999</v>
      </c>
      <c r="G19" s="13">
        <v>0.19436999999999999</v>
      </c>
      <c r="H19" s="13">
        <v>0.18837000000000001</v>
      </c>
      <c r="I19" s="13">
        <v>0.13832</v>
      </c>
      <c r="J19" s="13">
        <v>0.13392000000000001</v>
      </c>
      <c r="K19" s="13">
        <v>0.12975999999999999</v>
      </c>
      <c r="L19" s="13">
        <v>0.11364</v>
      </c>
      <c r="M19" s="13">
        <v>0.11984</v>
      </c>
      <c r="N19" s="13">
        <v>0.12938</v>
      </c>
      <c r="O19" t="s">
        <v>131</v>
      </c>
      <c r="P19" t="s">
        <v>82</v>
      </c>
      <c r="Q19" t="s">
        <v>82</v>
      </c>
    </row>
    <row r="20" spans="1:17" hidden="1" x14ac:dyDescent="0.2">
      <c r="A20" t="s">
        <v>296</v>
      </c>
      <c r="B20" t="s">
        <v>105</v>
      </c>
      <c r="C20" t="s">
        <v>106</v>
      </c>
      <c r="D20" s="13">
        <v>0.31713000000000002</v>
      </c>
      <c r="E20" s="13">
        <v>0.30636000000000002</v>
      </c>
      <c r="F20" s="13">
        <v>0.30288999999999999</v>
      </c>
      <c r="G20" s="13">
        <v>0.28864000000000001</v>
      </c>
      <c r="H20" s="13">
        <v>0.32186999999999999</v>
      </c>
      <c r="I20" s="13">
        <v>0.23766000000000001</v>
      </c>
      <c r="J20" s="13">
        <v>0.23785000000000001</v>
      </c>
      <c r="K20" s="13">
        <v>0.23127</v>
      </c>
      <c r="L20" s="13">
        <v>0.20906</v>
      </c>
      <c r="M20" s="13">
        <v>0.1903</v>
      </c>
      <c r="N20" s="13">
        <v>0.20039999999999999</v>
      </c>
      <c r="O20" t="s">
        <v>124</v>
      </c>
      <c r="P20" t="s">
        <v>82</v>
      </c>
      <c r="Q20" t="s">
        <v>82</v>
      </c>
    </row>
    <row r="21" spans="1:17" hidden="1" x14ac:dyDescent="0.2">
      <c r="A21" t="s">
        <v>297</v>
      </c>
      <c r="B21" t="s">
        <v>105</v>
      </c>
      <c r="C21" t="s">
        <v>106</v>
      </c>
      <c r="D21" s="13">
        <v>0.24166000000000001</v>
      </c>
      <c r="E21" s="13">
        <v>0.24501999999999999</v>
      </c>
      <c r="F21" s="13">
        <v>0.23402999999999999</v>
      </c>
      <c r="G21" s="13">
        <v>0.18737999999999999</v>
      </c>
      <c r="H21" s="13">
        <v>0.18099999999999999</v>
      </c>
      <c r="I21" s="13">
        <v>0.14276</v>
      </c>
      <c r="J21" s="13">
        <v>0.1171</v>
      </c>
      <c r="K21" s="13">
        <v>0.12626000000000001</v>
      </c>
      <c r="L21" s="13">
        <v>0.10204000000000001</v>
      </c>
      <c r="M21" s="13">
        <v>0.11459</v>
      </c>
      <c r="N21" s="13">
        <v>0.1236</v>
      </c>
      <c r="O21" t="s">
        <v>124</v>
      </c>
      <c r="P21" t="s">
        <v>82</v>
      </c>
      <c r="Q21" t="s">
        <v>82</v>
      </c>
    </row>
    <row r="22" spans="1:17" hidden="1" x14ac:dyDescent="0.2">
      <c r="A22" t="s">
        <v>298</v>
      </c>
      <c r="B22" t="s">
        <v>105</v>
      </c>
      <c r="C22" t="s">
        <v>106</v>
      </c>
      <c r="D22" s="13">
        <v>0.27304</v>
      </c>
      <c r="E22" s="13">
        <v>0.25973000000000002</v>
      </c>
      <c r="F22" s="13">
        <v>0.23782</v>
      </c>
      <c r="G22" s="13">
        <v>0.20732</v>
      </c>
      <c r="H22" s="13">
        <v>0.1792</v>
      </c>
      <c r="I22" s="13">
        <v>0.14645</v>
      </c>
      <c r="J22" s="13">
        <v>0.13178000000000001</v>
      </c>
      <c r="K22" s="13">
        <v>0.13033</v>
      </c>
      <c r="L22" s="13">
        <v>0.11801</v>
      </c>
      <c r="M22" s="13">
        <v>0.12164</v>
      </c>
      <c r="N22" s="13">
        <v>0.12245</v>
      </c>
      <c r="O22" t="s">
        <v>166</v>
      </c>
      <c r="P22" t="s">
        <v>82</v>
      </c>
      <c r="Q22" t="s">
        <v>82</v>
      </c>
    </row>
    <row r="23" spans="1:17" hidden="1" x14ac:dyDescent="0.2">
      <c r="A23" t="s">
        <v>299</v>
      </c>
      <c r="B23" t="s">
        <v>105</v>
      </c>
      <c r="C23" t="s">
        <v>106</v>
      </c>
      <c r="D23" s="13">
        <v>0.26551000000000002</v>
      </c>
      <c r="E23" s="13">
        <v>0.26099</v>
      </c>
      <c r="F23" s="13">
        <v>0.21864</v>
      </c>
      <c r="G23" s="13">
        <v>0.17510000000000001</v>
      </c>
      <c r="H23" s="13">
        <v>0.15737000000000001</v>
      </c>
      <c r="I23" s="13">
        <v>0.12495000000000001</v>
      </c>
      <c r="J23" s="13">
        <v>0.10748000000000001</v>
      </c>
      <c r="K23" s="13">
        <v>0.11171</v>
      </c>
      <c r="L23" s="13">
        <v>0.10141</v>
      </c>
      <c r="M23" s="13">
        <v>0.10036</v>
      </c>
      <c r="N23" s="13">
        <v>0.10628</v>
      </c>
      <c r="O23" t="s">
        <v>165</v>
      </c>
      <c r="P23" t="s">
        <v>82</v>
      </c>
      <c r="Q23" t="s">
        <v>82</v>
      </c>
    </row>
    <row r="24" spans="1:17" hidden="1" x14ac:dyDescent="0.2">
      <c r="A24" t="s">
        <v>300</v>
      </c>
      <c r="B24" t="s">
        <v>105</v>
      </c>
      <c r="C24" t="s">
        <v>106</v>
      </c>
      <c r="D24" s="13">
        <v>3.9050000000000001E-2</v>
      </c>
      <c r="E24" s="13">
        <v>3.1879999999999999E-2</v>
      </c>
      <c r="F24" s="13">
        <v>2.7560000000000001E-2</v>
      </c>
      <c r="G24" s="13">
        <v>3.159E-2</v>
      </c>
      <c r="H24" s="13">
        <v>2.8740000000000002E-2</v>
      </c>
      <c r="I24" s="13">
        <v>2.6890000000000001E-2</v>
      </c>
      <c r="J24" s="13">
        <v>2.9559999999999999E-2</v>
      </c>
      <c r="K24" s="13">
        <v>2.929E-2</v>
      </c>
      <c r="L24" s="13">
        <v>2.341E-2</v>
      </c>
      <c r="M24" s="13">
        <v>3.015E-2</v>
      </c>
      <c r="N24" s="13">
        <v>3.2590000000000001E-2</v>
      </c>
      <c r="O24" t="s">
        <v>82</v>
      </c>
      <c r="P24" t="s">
        <v>82</v>
      </c>
      <c r="Q24" t="s">
        <v>82</v>
      </c>
    </row>
    <row r="25" spans="1:17" hidden="1" x14ac:dyDescent="0.2">
      <c r="A25" t="s">
        <v>301</v>
      </c>
      <c r="B25" t="s">
        <v>105</v>
      </c>
      <c r="C25" t="s">
        <v>106</v>
      </c>
      <c r="D25" s="13">
        <v>0.47394999999999998</v>
      </c>
      <c r="E25" s="13">
        <v>0.46042</v>
      </c>
      <c r="F25" s="13">
        <v>0.45229000000000003</v>
      </c>
      <c r="G25" s="13">
        <v>0.40314</v>
      </c>
      <c r="H25" s="13">
        <v>0.43464000000000003</v>
      </c>
      <c r="I25" s="13">
        <v>0.39648</v>
      </c>
      <c r="J25" s="13">
        <v>0.40622000000000003</v>
      </c>
      <c r="K25" s="13">
        <v>0.38458999999999999</v>
      </c>
      <c r="L25" s="13">
        <v>0.36280000000000001</v>
      </c>
      <c r="M25" s="13">
        <v>0.37470999999999999</v>
      </c>
      <c r="N25" s="13">
        <v>0.37231999999999998</v>
      </c>
      <c r="O25" t="s">
        <v>131</v>
      </c>
      <c r="P25" t="s">
        <v>82</v>
      </c>
      <c r="Q25" t="s">
        <v>82</v>
      </c>
    </row>
    <row r="26" spans="1:17" hidden="1" x14ac:dyDescent="0.2">
      <c r="A26" t="s">
        <v>302</v>
      </c>
      <c r="B26" t="s">
        <v>105</v>
      </c>
      <c r="C26" t="s">
        <v>106</v>
      </c>
      <c r="D26" s="13">
        <v>0.51941999999999999</v>
      </c>
      <c r="E26" s="13">
        <v>0.52914000000000005</v>
      </c>
      <c r="F26" s="13">
        <v>0.54083000000000003</v>
      </c>
      <c r="G26" s="13">
        <v>0.47610000000000002</v>
      </c>
      <c r="H26" s="13">
        <v>0.51336000000000004</v>
      </c>
      <c r="I26" s="13">
        <v>0.47278999999999999</v>
      </c>
      <c r="J26" s="13">
        <v>0.46999000000000002</v>
      </c>
      <c r="K26" s="13">
        <v>0.46012999999999998</v>
      </c>
      <c r="L26" s="13">
        <v>0.44989000000000001</v>
      </c>
      <c r="M26" s="13">
        <v>0.44225999999999999</v>
      </c>
      <c r="N26" s="13">
        <v>0.45713999999999999</v>
      </c>
      <c r="O26" t="s">
        <v>126</v>
      </c>
      <c r="P26" t="s">
        <v>82</v>
      </c>
      <c r="Q26" t="s">
        <v>82</v>
      </c>
    </row>
    <row r="27" spans="1:17" hidden="1" x14ac:dyDescent="0.2">
      <c r="A27" t="s">
        <v>303</v>
      </c>
      <c r="B27" t="s">
        <v>105</v>
      </c>
      <c r="C27" t="s">
        <v>106</v>
      </c>
      <c r="D27" s="13" t="s">
        <v>365</v>
      </c>
      <c r="E27" s="13" t="s">
        <v>365</v>
      </c>
      <c r="F27" s="13" t="s">
        <v>365</v>
      </c>
      <c r="G27" s="13" t="s">
        <v>365</v>
      </c>
      <c r="H27" s="13" t="s">
        <v>365</v>
      </c>
      <c r="I27" s="13" t="s">
        <v>365</v>
      </c>
      <c r="J27" s="13" t="s">
        <v>365</v>
      </c>
      <c r="K27" s="13" t="s">
        <v>365</v>
      </c>
      <c r="L27" s="13" t="s">
        <v>365</v>
      </c>
      <c r="M27" s="13" t="s">
        <v>365</v>
      </c>
      <c r="N27" s="13">
        <v>7.2480000000000003E-2</v>
      </c>
      <c r="O27" t="s">
        <v>366</v>
      </c>
      <c r="P27" t="s">
        <v>366</v>
      </c>
      <c r="Q27" t="s">
        <v>366</v>
      </c>
    </row>
    <row r="28" spans="1:17" hidden="1" x14ac:dyDescent="0.2">
      <c r="A28" t="s">
        <v>304</v>
      </c>
      <c r="B28" t="s">
        <v>105</v>
      </c>
      <c r="C28" t="s">
        <v>106</v>
      </c>
      <c r="D28" s="13" t="s">
        <v>365</v>
      </c>
      <c r="E28" s="13" t="s">
        <v>365</v>
      </c>
      <c r="F28" s="13" t="s">
        <v>365</v>
      </c>
      <c r="G28" s="13" t="s">
        <v>365</v>
      </c>
      <c r="H28" s="13" t="s">
        <v>365</v>
      </c>
      <c r="I28" s="13" t="s">
        <v>365</v>
      </c>
      <c r="J28" s="13" t="s">
        <v>365</v>
      </c>
      <c r="K28" s="13" t="s">
        <v>365</v>
      </c>
      <c r="L28" s="13" t="s">
        <v>365</v>
      </c>
      <c r="M28" s="13" t="s">
        <v>365</v>
      </c>
      <c r="N28" s="13">
        <v>0.16028000000000001</v>
      </c>
      <c r="O28" t="s">
        <v>366</v>
      </c>
      <c r="P28" t="s">
        <v>366</v>
      </c>
      <c r="Q28" t="s">
        <v>366</v>
      </c>
    </row>
    <row r="29" spans="1:17" hidden="1" x14ac:dyDescent="0.2">
      <c r="A29" t="s">
        <v>305</v>
      </c>
      <c r="B29" t="s">
        <v>105</v>
      </c>
      <c r="C29" t="s">
        <v>106</v>
      </c>
      <c r="D29" s="13" t="s">
        <v>365</v>
      </c>
      <c r="E29" s="13" t="s">
        <v>365</v>
      </c>
      <c r="F29" s="13" t="s">
        <v>365</v>
      </c>
      <c r="G29" s="13" t="s">
        <v>365</v>
      </c>
      <c r="H29" s="13" t="s">
        <v>365</v>
      </c>
      <c r="I29" s="13" t="s">
        <v>365</v>
      </c>
      <c r="J29" s="13" t="s">
        <v>365</v>
      </c>
      <c r="K29" s="13" t="s">
        <v>365</v>
      </c>
      <c r="L29" s="13" t="s">
        <v>365</v>
      </c>
      <c r="M29" s="13" t="s">
        <v>365</v>
      </c>
      <c r="N29" s="13">
        <v>9.7280000000000005E-2</v>
      </c>
      <c r="O29" t="s">
        <v>366</v>
      </c>
      <c r="P29" t="s">
        <v>366</v>
      </c>
      <c r="Q29" t="s">
        <v>366</v>
      </c>
    </row>
    <row r="30" spans="1:17" ht="30" hidden="1" customHeight="1" x14ac:dyDescent="0.2">
      <c r="A30" t="s">
        <v>295</v>
      </c>
      <c r="B30" t="s">
        <v>105</v>
      </c>
      <c r="C30" t="s">
        <v>107</v>
      </c>
      <c r="D30" s="13">
        <v>0.28129999999999999</v>
      </c>
      <c r="E30" s="13">
        <v>0.26944000000000001</v>
      </c>
      <c r="F30" s="13">
        <v>0.27118999999999999</v>
      </c>
      <c r="G30" s="13">
        <v>0.23014999999999999</v>
      </c>
      <c r="H30" s="13">
        <v>0.22253000000000001</v>
      </c>
      <c r="I30" s="13">
        <v>0.19064999999999999</v>
      </c>
      <c r="J30" s="13">
        <v>0.18589</v>
      </c>
      <c r="K30" s="13">
        <v>0.16991000000000001</v>
      </c>
      <c r="L30" s="13">
        <v>0.16486000000000001</v>
      </c>
      <c r="M30" s="13">
        <v>0.16405</v>
      </c>
      <c r="N30" s="13">
        <v>0.15292</v>
      </c>
      <c r="O30" t="s">
        <v>132</v>
      </c>
      <c r="P30" t="s">
        <v>82</v>
      </c>
      <c r="Q30" t="s">
        <v>82</v>
      </c>
    </row>
    <row r="31" spans="1:17" hidden="1" x14ac:dyDescent="0.2">
      <c r="A31" t="s">
        <v>296</v>
      </c>
      <c r="B31" t="s">
        <v>105</v>
      </c>
      <c r="C31" t="s">
        <v>107</v>
      </c>
      <c r="D31" s="13">
        <v>0.37951000000000001</v>
      </c>
      <c r="E31" s="13">
        <v>0.38040000000000002</v>
      </c>
      <c r="F31" s="13">
        <v>0.39161000000000001</v>
      </c>
      <c r="G31" s="13">
        <v>0.35570000000000002</v>
      </c>
      <c r="H31" s="13">
        <v>0.37353999999999998</v>
      </c>
      <c r="I31" s="13">
        <v>0.32330999999999999</v>
      </c>
      <c r="J31" s="13">
        <v>0.30839</v>
      </c>
      <c r="K31" s="13">
        <v>0.30898999999999999</v>
      </c>
      <c r="L31" s="13">
        <v>0.29519000000000001</v>
      </c>
      <c r="M31" s="13">
        <v>0.27110000000000001</v>
      </c>
      <c r="N31" s="13">
        <v>0.26151999999999997</v>
      </c>
      <c r="O31" t="s">
        <v>124</v>
      </c>
      <c r="P31" t="s">
        <v>146</v>
      </c>
      <c r="Q31" t="s">
        <v>82</v>
      </c>
    </row>
    <row r="32" spans="1:17" hidden="1" x14ac:dyDescent="0.2">
      <c r="A32" t="s">
        <v>297</v>
      </c>
      <c r="B32" t="s">
        <v>105</v>
      </c>
      <c r="C32" t="s">
        <v>107</v>
      </c>
      <c r="D32" s="13">
        <v>0.37123</v>
      </c>
      <c r="E32" s="13">
        <v>0.38313000000000003</v>
      </c>
      <c r="F32" s="13">
        <v>0.37224000000000002</v>
      </c>
      <c r="G32" s="13">
        <v>0.30791000000000002</v>
      </c>
      <c r="H32" s="13">
        <v>0.30393999999999999</v>
      </c>
      <c r="I32" s="13">
        <v>0.24671999999999999</v>
      </c>
      <c r="J32" s="13">
        <v>0.24456</v>
      </c>
      <c r="K32" s="13">
        <v>0.23846999999999999</v>
      </c>
      <c r="L32" s="13">
        <v>0.22151999999999999</v>
      </c>
      <c r="M32" s="13">
        <v>0.20899999999999999</v>
      </c>
      <c r="N32" s="13">
        <v>0.20174</v>
      </c>
      <c r="O32" t="s">
        <v>157</v>
      </c>
      <c r="P32" t="s">
        <v>82</v>
      </c>
      <c r="Q32" t="s">
        <v>82</v>
      </c>
    </row>
    <row r="33" spans="1:17" hidden="1" x14ac:dyDescent="0.2">
      <c r="A33" t="s">
        <v>298</v>
      </c>
      <c r="B33" t="s">
        <v>105</v>
      </c>
      <c r="C33" t="s">
        <v>107</v>
      </c>
      <c r="D33" s="13">
        <v>0.33779999999999999</v>
      </c>
      <c r="E33" s="13">
        <v>0.34527999999999998</v>
      </c>
      <c r="F33" s="13">
        <v>0.32473000000000002</v>
      </c>
      <c r="G33" s="13">
        <v>0.27116000000000001</v>
      </c>
      <c r="H33" s="13">
        <v>0.26993</v>
      </c>
      <c r="I33" s="13">
        <v>0.22245999999999999</v>
      </c>
      <c r="J33" s="13">
        <v>0.21775</v>
      </c>
      <c r="K33" s="13">
        <v>0.21786</v>
      </c>
      <c r="L33" s="13">
        <v>0.19153000000000001</v>
      </c>
      <c r="M33" s="13">
        <v>0.20648</v>
      </c>
      <c r="N33" s="13">
        <v>0.1807</v>
      </c>
      <c r="O33" t="s">
        <v>165</v>
      </c>
      <c r="P33" t="s">
        <v>82</v>
      </c>
      <c r="Q33" t="s">
        <v>82</v>
      </c>
    </row>
    <row r="34" spans="1:17" hidden="1" x14ac:dyDescent="0.2">
      <c r="A34" t="s">
        <v>299</v>
      </c>
      <c r="B34" t="s">
        <v>105</v>
      </c>
      <c r="C34" t="s">
        <v>107</v>
      </c>
      <c r="D34" s="13">
        <v>0.31163000000000002</v>
      </c>
      <c r="E34" s="13">
        <v>0.29496</v>
      </c>
      <c r="F34" s="13">
        <v>0.27438000000000001</v>
      </c>
      <c r="G34" s="13">
        <v>0.20100999999999999</v>
      </c>
      <c r="H34" s="13">
        <v>0.18472</v>
      </c>
      <c r="I34" s="13">
        <v>0.15456</v>
      </c>
      <c r="J34" s="13">
        <v>0.15215000000000001</v>
      </c>
      <c r="K34" s="13">
        <v>0.15676999999999999</v>
      </c>
      <c r="L34" s="13">
        <v>0.14534</v>
      </c>
      <c r="M34" s="13">
        <v>0.13059000000000001</v>
      </c>
      <c r="N34" s="13">
        <v>0.12617</v>
      </c>
      <c r="O34" t="s">
        <v>306</v>
      </c>
      <c r="P34" t="s">
        <v>82</v>
      </c>
      <c r="Q34" t="s">
        <v>82</v>
      </c>
    </row>
    <row r="35" spans="1:17" hidden="1" x14ac:dyDescent="0.2">
      <c r="A35" t="s">
        <v>300</v>
      </c>
      <c r="B35" t="s">
        <v>105</v>
      </c>
      <c r="C35" t="s">
        <v>107</v>
      </c>
      <c r="D35" s="13">
        <v>0.24315000000000001</v>
      </c>
      <c r="E35" s="13">
        <v>0.25785999999999998</v>
      </c>
      <c r="F35" s="13">
        <v>0.25929000000000002</v>
      </c>
      <c r="G35" s="13">
        <v>0.21462000000000001</v>
      </c>
      <c r="H35" s="13">
        <v>0.22459000000000001</v>
      </c>
      <c r="I35" s="13">
        <v>0.17816000000000001</v>
      </c>
      <c r="J35" s="13">
        <v>0.18536</v>
      </c>
      <c r="K35" s="13">
        <v>0.18751000000000001</v>
      </c>
      <c r="L35" s="13">
        <v>0.16369</v>
      </c>
      <c r="M35" s="13">
        <v>0.21082999999999999</v>
      </c>
      <c r="N35" s="13">
        <v>0.19792000000000001</v>
      </c>
      <c r="O35" t="s">
        <v>167</v>
      </c>
      <c r="P35" t="s">
        <v>134</v>
      </c>
      <c r="Q35" t="s">
        <v>82</v>
      </c>
    </row>
    <row r="36" spans="1:17" hidden="1" x14ac:dyDescent="0.2">
      <c r="A36" t="s">
        <v>301</v>
      </c>
      <c r="B36" t="s">
        <v>105</v>
      </c>
      <c r="C36" t="s">
        <v>107</v>
      </c>
      <c r="D36" s="13">
        <v>0.53454999999999997</v>
      </c>
      <c r="E36" s="13">
        <v>0.54400000000000004</v>
      </c>
      <c r="F36" s="13">
        <v>0.50068999999999997</v>
      </c>
      <c r="G36" s="13">
        <v>0.45284000000000002</v>
      </c>
      <c r="H36" s="13">
        <v>0.45729999999999998</v>
      </c>
      <c r="I36" s="13">
        <v>0.45282</v>
      </c>
      <c r="J36" s="13">
        <v>0.44463000000000003</v>
      </c>
      <c r="K36" s="13">
        <v>0.44263999999999998</v>
      </c>
      <c r="L36" s="13">
        <v>0.40649999999999997</v>
      </c>
      <c r="M36" s="13">
        <v>0.44229000000000002</v>
      </c>
      <c r="N36" s="13">
        <v>0.42714999999999997</v>
      </c>
      <c r="O36" t="s">
        <v>125</v>
      </c>
      <c r="P36" t="s">
        <v>82</v>
      </c>
      <c r="Q36" t="s">
        <v>82</v>
      </c>
    </row>
    <row r="37" spans="1:17" hidden="1" x14ac:dyDescent="0.2">
      <c r="A37" t="s">
        <v>302</v>
      </c>
      <c r="B37" t="s">
        <v>105</v>
      </c>
      <c r="C37" t="s">
        <v>107</v>
      </c>
      <c r="D37" s="13">
        <v>0.59362999999999999</v>
      </c>
      <c r="E37" s="13">
        <v>0.61297000000000001</v>
      </c>
      <c r="F37" s="13">
        <v>0.61065999999999998</v>
      </c>
      <c r="G37" s="13">
        <v>0.55220999999999998</v>
      </c>
      <c r="H37" s="13">
        <v>0.57235000000000003</v>
      </c>
      <c r="I37" s="13">
        <v>0.57316</v>
      </c>
      <c r="J37" s="13">
        <v>0.54201999999999995</v>
      </c>
      <c r="K37" s="13">
        <v>0.54649000000000003</v>
      </c>
      <c r="L37" s="13">
        <v>0.54532999999999998</v>
      </c>
      <c r="M37" s="13">
        <v>0.54456000000000004</v>
      </c>
      <c r="N37" s="13">
        <v>0.52171000000000001</v>
      </c>
      <c r="O37" t="s">
        <v>133</v>
      </c>
      <c r="P37" t="s">
        <v>82</v>
      </c>
      <c r="Q37" t="s">
        <v>82</v>
      </c>
    </row>
    <row r="38" spans="1:17" hidden="1" x14ac:dyDescent="0.2">
      <c r="A38" t="s">
        <v>303</v>
      </c>
      <c r="B38" t="s">
        <v>105</v>
      </c>
      <c r="C38" t="s">
        <v>107</v>
      </c>
      <c r="D38" s="13" t="s">
        <v>365</v>
      </c>
      <c r="E38" s="13" t="s">
        <v>365</v>
      </c>
      <c r="F38" s="13" t="s">
        <v>365</v>
      </c>
      <c r="G38" s="13" t="s">
        <v>365</v>
      </c>
      <c r="H38" s="13" t="s">
        <v>365</v>
      </c>
      <c r="I38" s="13" t="s">
        <v>365</v>
      </c>
      <c r="J38" s="13" t="s">
        <v>365</v>
      </c>
      <c r="K38" s="13" t="s">
        <v>365</v>
      </c>
      <c r="L38" s="13" t="s">
        <v>365</v>
      </c>
      <c r="M38" s="13" t="s">
        <v>365</v>
      </c>
      <c r="N38" s="13">
        <v>7.5910000000000005E-2</v>
      </c>
      <c r="O38" t="s">
        <v>366</v>
      </c>
      <c r="P38" t="s">
        <v>366</v>
      </c>
      <c r="Q38" t="s">
        <v>366</v>
      </c>
    </row>
    <row r="39" spans="1:17" hidden="1" x14ac:dyDescent="0.2">
      <c r="A39" t="s">
        <v>304</v>
      </c>
      <c r="B39" t="s">
        <v>105</v>
      </c>
      <c r="C39" t="s">
        <v>107</v>
      </c>
      <c r="D39" s="13" t="s">
        <v>365</v>
      </c>
      <c r="E39" s="13" t="s">
        <v>365</v>
      </c>
      <c r="F39" s="13" t="s">
        <v>365</v>
      </c>
      <c r="G39" s="13" t="s">
        <v>365</v>
      </c>
      <c r="H39" s="13" t="s">
        <v>365</v>
      </c>
      <c r="I39" s="13" t="s">
        <v>365</v>
      </c>
      <c r="J39" s="13" t="s">
        <v>365</v>
      </c>
      <c r="K39" s="13" t="s">
        <v>365</v>
      </c>
      <c r="L39" s="13" t="s">
        <v>365</v>
      </c>
      <c r="M39" s="13" t="s">
        <v>365</v>
      </c>
      <c r="N39" s="13">
        <v>0.24212</v>
      </c>
      <c r="O39" t="s">
        <v>366</v>
      </c>
      <c r="P39" t="s">
        <v>366</v>
      </c>
      <c r="Q39" t="s">
        <v>366</v>
      </c>
    </row>
    <row r="40" spans="1:17" hidden="1" x14ac:dyDescent="0.2">
      <c r="A40" t="s">
        <v>305</v>
      </c>
      <c r="B40" t="s">
        <v>105</v>
      </c>
      <c r="C40" t="s">
        <v>107</v>
      </c>
      <c r="D40" s="13" t="s">
        <v>365</v>
      </c>
      <c r="E40" s="13" t="s">
        <v>365</v>
      </c>
      <c r="F40" s="13" t="s">
        <v>365</v>
      </c>
      <c r="G40" s="13" t="s">
        <v>365</v>
      </c>
      <c r="H40" s="13" t="s">
        <v>365</v>
      </c>
      <c r="I40" s="13" t="s">
        <v>365</v>
      </c>
      <c r="J40" s="13" t="s">
        <v>365</v>
      </c>
      <c r="K40" s="13" t="s">
        <v>365</v>
      </c>
      <c r="L40" s="13" t="s">
        <v>365</v>
      </c>
      <c r="M40" s="13" t="s">
        <v>365</v>
      </c>
      <c r="N40" s="13">
        <v>0.31529000000000001</v>
      </c>
      <c r="O40" t="s">
        <v>366</v>
      </c>
      <c r="P40" t="s">
        <v>366</v>
      </c>
      <c r="Q40" t="s">
        <v>366</v>
      </c>
    </row>
    <row r="41" spans="1:17" ht="15.75" hidden="1" x14ac:dyDescent="0.25">
      <c r="A41" s="6" t="s">
        <v>66</v>
      </c>
      <c r="B41" s="6" t="s">
        <v>105</v>
      </c>
      <c r="C41" s="6" t="s">
        <v>106</v>
      </c>
      <c r="D41" s="8">
        <v>7010</v>
      </c>
      <c r="E41" s="8">
        <v>7060</v>
      </c>
      <c r="F41" s="8">
        <v>5600</v>
      </c>
      <c r="G41" s="8">
        <v>5210</v>
      </c>
      <c r="H41" s="8">
        <v>5180</v>
      </c>
      <c r="I41" s="8">
        <v>2560</v>
      </c>
      <c r="J41" s="8">
        <v>2520</v>
      </c>
      <c r="K41" s="8">
        <v>2510</v>
      </c>
      <c r="L41" s="8">
        <v>2570</v>
      </c>
      <c r="M41" s="8">
        <v>2490</v>
      </c>
      <c r="N41" s="8">
        <v>2250</v>
      </c>
      <c r="O41" s="6"/>
      <c r="P41" s="6"/>
      <c r="Q41" s="6"/>
    </row>
    <row r="42" spans="1:17" ht="15.75" hidden="1" x14ac:dyDescent="0.25">
      <c r="A42" s="6" t="s">
        <v>66</v>
      </c>
      <c r="B42" s="6" t="s">
        <v>105</v>
      </c>
      <c r="C42" s="6" t="s">
        <v>107</v>
      </c>
      <c r="D42" s="8">
        <v>8990</v>
      </c>
      <c r="E42" s="8">
        <v>8980</v>
      </c>
      <c r="F42" s="8">
        <v>7420</v>
      </c>
      <c r="G42" s="8">
        <v>6840</v>
      </c>
      <c r="H42" s="8">
        <v>6290</v>
      </c>
      <c r="I42" s="8">
        <v>3010</v>
      </c>
      <c r="J42" s="8">
        <v>2960</v>
      </c>
      <c r="K42" s="8">
        <v>3030</v>
      </c>
      <c r="L42" s="8">
        <v>3000</v>
      </c>
      <c r="M42" s="8">
        <v>3020</v>
      </c>
      <c r="N42" s="8">
        <v>2710</v>
      </c>
      <c r="O42" s="6"/>
      <c r="P42" s="6"/>
      <c r="Q42" s="6"/>
    </row>
    <row r="43" spans="1:17" ht="30" hidden="1" customHeight="1" x14ac:dyDescent="0.2">
      <c r="A43" t="s">
        <v>295</v>
      </c>
      <c r="B43" t="s">
        <v>108</v>
      </c>
      <c r="C43" t="s">
        <v>109</v>
      </c>
      <c r="D43" s="13">
        <v>0.24217</v>
      </c>
      <c r="E43" s="13">
        <v>0.23502000000000001</v>
      </c>
      <c r="F43" s="13">
        <v>0.23027</v>
      </c>
      <c r="G43" s="13">
        <v>0.20843</v>
      </c>
      <c r="H43" s="13">
        <v>0.19197</v>
      </c>
      <c r="I43" s="13">
        <v>0.16525999999999999</v>
      </c>
      <c r="J43" s="13">
        <v>0.15454999999999999</v>
      </c>
      <c r="K43" s="13">
        <v>0.13109999999999999</v>
      </c>
      <c r="L43" s="13">
        <v>0.14063000000000001</v>
      </c>
      <c r="M43" s="13">
        <v>0.12245</v>
      </c>
      <c r="N43" s="13">
        <v>8.967E-2</v>
      </c>
      <c r="O43" t="s">
        <v>166</v>
      </c>
      <c r="P43" t="s">
        <v>82</v>
      </c>
      <c r="Q43" t="s">
        <v>82</v>
      </c>
    </row>
    <row r="44" spans="1:17" hidden="1" x14ac:dyDescent="0.2">
      <c r="A44" t="s">
        <v>296</v>
      </c>
      <c r="B44" t="s">
        <v>108</v>
      </c>
      <c r="C44" t="s">
        <v>109</v>
      </c>
      <c r="D44" s="13">
        <v>0.30964999999999998</v>
      </c>
      <c r="E44" s="13">
        <v>0.29269000000000001</v>
      </c>
      <c r="F44" s="13">
        <v>0.31467000000000001</v>
      </c>
      <c r="G44" s="13">
        <v>0.27465000000000001</v>
      </c>
      <c r="H44" s="13">
        <v>0.30227999999999999</v>
      </c>
      <c r="I44" s="13">
        <v>0.23716999999999999</v>
      </c>
      <c r="J44" s="13">
        <v>0.25202999999999998</v>
      </c>
      <c r="K44" s="13">
        <v>0.24104</v>
      </c>
      <c r="L44" s="13">
        <v>0.22544</v>
      </c>
      <c r="M44" s="13">
        <v>0.18437999999999999</v>
      </c>
      <c r="N44" s="13">
        <v>0.13016</v>
      </c>
      <c r="O44" t="s">
        <v>275</v>
      </c>
      <c r="P44" t="s">
        <v>131</v>
      </c>
      <c r="Q44" t="s">
        <v>82</v>
      </c>
    </row>
    <row r="45" spans="1:17" hidden="1" x14ac:dyDescent="0.2">
      <c r="A45" t="s">
        <v>297</v>
      </c>
      <c r="B45" t="s">
        <v>108</v>
      </c>
      <c r="C45" t="s">
        <v>109</v>
      </c>
      <c r="D45" s="13">
        <v>0.33090000000000003</v>
      </c>
      <c r="E45" s="13">
        <v>0.32401999999999997</v>
      </c>
      <c r="F45" s="13">
        <v>0.34094000000000002</v>
      </c>
      <c r="G45" s="13">
        <v>0.28306999999999999</v>
      </c>
      <c r="H45" s="13">
        <v>0.28670000000000001</v>
      </c>
      <c r="I45" s="13">
        <v>0.22764000000000001</v>
      </c>
      <c r="J45" s="13">
        <v>0.19312000000000001</v>
      </c>
      <c r="K45" s="13">
        <v>0.21998999999999999</v>
      </c>
      <c r="L45" s="13">
        <v>0.16072</v>
      </c>
      <c r="M45" s="13">
        <v>0.16231999999999999</v>
      </c>
      <c r="N45" s="13">
        <v>0.18139</v>
      </c>
      <c r="O45" t="s">
        <v>166</v>
      </c>
      <c r="P45" t="s">
        <v>82</v>
      </c>
      <c r="Q45" t="s">
        <v>82</v>
      </c>
    </row>
    <row r="46" spans="1:17" hidden="1" x14ac:dyDescent="0.2">
      <c r="A46" t="s">
        <v>298</v>
      </c>
      <c r="B46" t="s">
        <v>108</v>
      </c>
      <c r="C46" t="s">
        <v>109</v>
      </c>
      <c r="D46" s="13">
        <v>0.37635999999999997</v>
      </c>
      <c r="E46" s="13">
        <v>0.34432000000000001</v>
      </c>
      <c r="F46" s="13">
        <v>0.33332000000000001</v>
      </c>
      <c r="G46" s="13">
        <v>0.30286999999999997</v>
      </c>
      <c r="H46" s="13">
        <v>0.26162999999999997</v>
      </c>
      <c r="I46" s="13">
        <v>0.20973</v>
      </c>
      <c r="J46" s="13">
        <v>0.21107999999999999</v>
      </c>
      <c r="K46" s="13">
        <v>0.20624000000000001</v>
      </c>
      <c r="L46" s="13">
        <v>0.19922999999999999</v>
      </c>
      <c r="M46" s="13">
        <v>0.19489999999999999</v>
      </c>
      <c r="N46" s="13">
        <v>0.1734</v>
      </c>
      <c r="O46" t="s">
        <v>158</v>
      </c>
      <c r="P46" t="s">
        <v>82</v>
      </c>
      <c r="Q46" t="s">
        <v>82</v>
      </c>
    </row>
    <row r="47" spans="1:17" hidden="1" x14ac:dyDescent="0.2">
      <c r="A47" t="s">
        <v>299</v>
      </c>
      <c r="B47" t="s">
        <v>108</v>
      </c>
      <c r="C47" t="s">
        <v>109</v>
      </c>
      <c r="D47" s="13">
        <v>0.34955999999999998</v>
      </c>
      <c r="E47" s="13">
        <v>0.33495000000000003</v>
      </c>
      <c r="F47" s="13">
        <v>0.31634000000000001</v>
      </c>
      <c r="G47" s="13">
        <v>0.23252999999999999</v>
      </c>
      <c r="H47" s="13">
        <v>0.21115999999999999</v>
      </c>
      <c r="I47" s="13">
        <v>0.15998000000000001</v>
      </c>
      <c r="J47" s="13">
        <v>0.15196999999999999</v>
      </c>
      <c r="K47" s="13">
        <v>0.14563000000000001</v>
      </c>
      <c r="L47" s="13">
        <v>0.14055999999999999</v>
      </c>
      <c r="M47" s="13">
        <v>0.13458000000000001</v>
      </c>
      <c r="N47" s="13">
        <v>0.13666</v>
      </c>
      <c r="O47" t="s">
        <v>284</v>
      </c>
      <c r="P47" t="s">
        <v>82</v>
      </c>
      <c r="Q47" t="s">
        <v>82</v>
      </c>
    </row>
    <row r="48" spans="1:17" hidden="1" x14ac:dyDescent="0.2">
      <c r="A48" t="s">
        <v>300</v>
      </c>
      <c r="B48" t="s">
        <v>108</v>
      </c>
      <c r="C48" t="s">
        <v>109</v>
      </c>
      <c r="D48" s="13">
        <v>0.20082</v>
      </c>
      <c r="E48" s="13">
        <v>0.18884000000000001</v>
      </c>
      <c r="F48" s="13">
        <v>0.19885</v>
      </c>
      <c r="G48" s="13">
        <v>0.17663999999999999</v>
      </c>
      <c r="H48" s="13">
        <v>0.18595</v>
      </c>
      <c r="I48" s="13">
        <v>0.14516999999999999</v>
      </c>
      <c r="J48" s="13">
        <v>0.16753999999999999</v>
      </c>
      <c r="K48" s="13">
        <v>0.18629999999999999</v>
      </c>
      <c r="L48" s="13">
        <v>0.16838</v>
      </c>
      <c r="M48" s="13">
        <v>0.21844</v>
      </c>
      <c r="N48" s="13">
        <v>0.17261000000000001</v>
      </c>
      <c r="O48" t="s">
        <v>82</v>
      </c>
      <c r="P48" t="s">
        <v>82</v>
      </c>
      <c r="Q48" t="s">
        <v>82</v>
      </c>
    </row>
    <row r="49" spans="1:17" hidden="1" x14ac:dyDescent="0.2">
      <c r="A49" t="s">
        <v>301</v>
      </c>
      <c r="B49" t="s">
        <v>108</v>
      </c>
      <c r="C49" t="s">
        <v>109</v>
      </c>
      <c r="D49" s="13">
        <v>0.33726</v>
      </c>
      <c r="E49" s="13">
        <v>0.33973999999999999</v>
      </c>
      <c r="F49" s="13">
        <v>0.29661999999999999</v>
      </c>
      <c r="G49" s="13">
        <v>0.22592000000000001</v>
      </c>
      <c r="H49" s="13">
        <v>0.24857000000000001</v>
      </c>
      <c r="I49" s="13">
        <v>0.22239999999999999</v>
      </c>
      <c r="J49" s="13">
        <v>0.17185</v>
      </c>
      <c r="K49" s="13">
        <v>0.14949000000000001</v>
      </c>
      <c r="L49" s="13">
        <v>0.20904</v>
      </c>
      <c r="M49" s="13">
        <v>0.16023999999999999</v>
      </c>
      <c r="N49" s="13">
        <v>0.14038999999999999</v>
      </c>
      <c r="O49" t="s">
        <v>158</v>
      </c>
      <c r="P49" t="s">
        <v>82</v>
      </c>
      <c r="Q49" t="s">
        <v>82</v>
      </c>
    </row>
    <row r="50" spans="1:17" hidden="1" x14ac:dyDescent="0.2">
      <c r="A50" t="s">
        <v>302</v>
      </c>
      <c r="B50" t="s">
        <v>108</v>
      </c>
      <c r="C50" t="s">
        <v>109</v>
      </c>
      <c r="D50" s="13">
        <v>0.40948000000000001</v>
      </c>
      <c r="E50" s="13">
        <v>0.43586999999999998</v>
      </c>
      <c r="F50" s="13">
        <v>0.45973999999999998</v>
      </c>
      <c r="G50" s="13">
        <v>0.36626999999999998</v>
      </c>
      <c r="H50" s="13">
        <v>0.38880999999999999</v>
      </c>
      <c r="I50" s="13">
        <v>0.41539999999999999</v>
      </c>
      <c r="J50" s="13">
        <v>0.34154000000000001</v>
      </c>
      <c r="K50" s="13">
        <v>0.33050000000000002</v>
      </c>
      <c r="L50" s="13">
        <v>0.36358000000000001</v>
      </c>
      <c r="M50" s="13">
        <v>0.30264000000000002</v>
      </c>
      <c r="N50" s="13">
        <v>0.31828000000000001</v>
      </c>
      <c r="O50" t="s">
        <v>123</v>
      </c>
      <c r="P50" t="s">
        <v>82</v>
      </c>
      <c r="Q50" t="s">
        <v>82</v>
      </c>
    </row>
    <row r="51" spans="1:17" hidden="1" x14ac:dyDescent="0.2">
      <c r="A51" t="s">
        <v>303</v>
      </c>
      <c r="B51" t="s">
        <v>108</v>
      </c>
      <c r="C51" t="s">
        <v>109</v>
      </c>
      <c r="D51" s="13" t="s">
        <v>365</v>
      </c>
      <c r="E51" s="13" t="s">
        <v>365</v>
      </c>
      <c r="F51" s="13" t="s">
        <v>365</v>
      </c>
      <c r="G51" s="13" t="s">
        <v>365</v>
      </c>
      <c r="H51" s="13" t="s">
        <v>365</v>
      </c>
      <c r="I51" s="13" t="s">
        <v>365</v>
      </c>
      <c r="J51" s="13" t="s">
        <v>365</v>
      </c>
      <c r="K51" s="13" t="s">
        <v>365</v>
      </c>
      <c r="L51" s="13" t="s">
        <v>365</v>
      </c>
      <c r="M51" s="13" t="s">
        <v>365</v>
      </c>
      <c r="N51" s="13">
        <v>6.8049999999999999E-2</v>
      </c>
      <c r="O51" t="s">
        <v>366</v>
      </c>
      <c r="P51" t="s">
        <v>366</v>
      </c>
      <c r="Q51" t="s">
        <v>366</v>
      </c>
    </row>
    <row r="52" spans="1:17" hidden="1" x14ac:dyDescent="0.2">
      <c r="A52" t="s">
        <v>304</v>
      </c>
      <c r="B52" t="s">
        <v>108</v>
      </c>
      <c r="C52" t="s">
        <v>109</v>
      </c>
      <c r="D52" s="13" t="s">
        <v>365</v>
      </c>
      <c r="E52" s="13" t="s">
        <v>365</v>
      </c>
      <c r="F52" s="13" t="s">
        <v>365</v>
      </c>
      <c r="G52" s="13" t="s">
        <v>365</v>
      </c>
      <c r="H52" s="13" t="s">
        <v>365</v>
      </c>
      <c r="I52" s="13" t="s">
        <v>365</v>
      </c>
      <c r="J52" s="13" t="s">
        <v>365</v>
      </c>
      <c r="K52" s="13" t="s">
        <v>365</v>
      </c>
      <c r="L52" s="13" t="s">
        <v>365</v>
      </c>
      <c r="M52" s="13" t="s">
        <v>365</v>
      </c>
      <c r="N52" s="13">
        <v>0.25246000000000002</v>
      </c>
      <c r="O52" t="s">
        <v>366</v>
      </c>
      <c r="P52" t="s">
        <v>366</v>
      </c>
      <c r="Q52" t="s">
        <v>366</v>
      </c>
    </row>
    <row r="53" spans="1:17" hidden="1" x14ac:dyDescent="0.2">
      <c r="A53" t="s">
        <v>305</v>
      </c>
      <c r="B53" t="s">
        <v>108</v>
      </c>
      <c r="C53" t="s">
        <v>109</v>
      </c>
      <c r="D53" s="13" t="s">
        <v>365</v>
      </c>
      <c r="E53" s="13" t="s">
        <v>365</v>
      </c>
      <c r="F53" s="13" t="s">
        <v>365</v>
      </c>
      <c r="G53" s="13" t="s">
        <v>365</v>
      </c>
      <c r="H53" s="13" t="s">
        <v>365</v>
      </c>
      <c r="I53" s="13" t="s">
        <v>365</v>
      </c>
      <c r="J53" s="13" t="s">
        <v>365</v>
      </c>
      <c r="K53" s="13" t="s">
        <v>365</v>
      </c>
      <c r="L53" s="13" t="s">
        <v>365</v>
      </c>
      <c r="M53" s="13" t="s">
        <v>365</v>
      </c>
      <c r="N53" s="13">
        <v>0.30268</v>
      </c>
      <c r="O53" t="s">
        <v>366</v>
      </c>
      <c r="P53" t="s">
        <v>366</v>
      </c>
      <c r="Q53" t="s">
        <v>366</v>
      </c>
    </row>
    <row r="54" spans="1:17" ht="30" hidden="1" customHeight="1" x14ac:dyDescent="0.2">
      <c r="A54" t="s">
        <v>295</v>
      </c>
      <c r="B54" t="s">
        <v>108</v>
      </c>
      <c r="C54" t="s">
        <v>110</v>
      </c>
      <c r="D54" s="13">
        <v>0.25824000000000003</v>
      </c>
      <c r="E54" s="13">
        <v>0.24167</v>
      </c>
      <c r="F54" s="13">
        <v>0.24601000000000001</v>
      </c>
      <c r="G54" s="13">
        <v>0.20954</v>
      </c>
      <c r="H54" s="13">
        <v>0.21482000000000001</v>
      </c>
      <c r="I54" s="13">
        <v>0.16571</v>
      </c>
      <c r="J54" s="13">
        <v>0.16409000000000001</v>
      </c>
      <c r="K54" s="13">
        <v>0.15089</v>
      </c>
      <c r="L54" s="13">
        <v>0.14277999999999999</v>
      </c>
      <c r="M54" s="13">
        <v>0.14571000000000001</v>
      </c>
      <c r="N54" s="13">
        <v>0.16199</v>
      </c>
      <c r="O54" t="s">
        <v>131</v>
      </c>
      <c r="P54" t="s">
        <v>82</v>
      </c>
      <c r="Q54" t="s">
        <v>82</v>
      </c>
    </row>
    <row r="55" spans="1:17" hidden="1" x14ac:dyDescent="0.2">
      <c r="A55" t="s">
        <v>296</v>
      </c>
      <c r="B55" t="s">
        <v>108</v>
      </c>
      <c r="C55" t="s">
        <v>110</v>
      </c>
      <c r="D55" s="13">
        <v>0.36043999999999998</v>
      </c>
      <c r="E55" s="13">
        <v>0.34913</v>
      </c>
      <c r="F55" s="13">
        <v>0.36118</v>
      </c>
      <c r="G55" s="13">
        <v>0.33391999999999999</v>
      </c>
      <c r="H55" s="13">
        <v>0.35947000000000001</v>
      </c>
      <c r="I55" s="13">
        <v>0.28416000000000002</v>
      </c>
      <c r="J55" s="13">
        <v>0.28283999999999998</v>
      </c>
      <c r="K55" s="13">
        <v>0.27178000000000002</v>
      </c>
      <c r="L55" s="13">
        <v>0.26138</v>
      </c>
      <c r="M55" s="13">
        <v>0.22558</v>
      </c>
      <c r="N55" s="13">
        <v>0.25135999999999997</v>
      </c>
      <c r="O55" t="s">
        <v>125</v>
      </c>
      <c r="P55" t="s">
        <v>82</v>
      </c>
      <c r="Q55" t="s">
        <v>82</v>
      </c>
    </row>
    <row r="56" spans="1:17" hidden="1" x14ac:dyDescent="0.2">
      <c r="A56" t="s">
        <v>297</v>
      </c>
      <c r="B56" t="s">
        <v>108</v>
      </c>
      <c r="C56" t="s">
        <v>110</v>
      </c>
      <c r="D56" s="13">
        <v>0.29348000000000002</v>
      </c>
      <c r="E56" s="13">
        <v>0.30259000000000003</v>
      </c>
      <c r="F56" s="13">
        <v>0.29626000000000002</v>
      </c>
      <c r="G56" s="13">
        <v>0.23014999999999999</v>
      </c>
      <c r="H56" s="13">
        <v>0.23018</v>
      </c>
      <c r="I56" s="13">
        <v>0.18193000000000001</v>
      </c>
      <c r="J56" s="13">
        <v>0.16714999999999999</v>
      </c>
      <c r="K56" s="13">
        <v>0.14488000000000001</v>
      </c>
      <c r="L56" s="13">
        <v>0.1454</v>
      </c>
      <c r="M56" s="13">
        <v>0.15723999999999999</v>
      </c>
      <c r="N56" s="13">
        <v>0.16114999999999999</v>
      </c>
      <c r="O56" t="s">
        <v>132</v>
      </c>
      <c r="P56" t="s">
        <v>82</v>
      </c>
      <c r="Q56" t="s">
        <v>82</v>
      </c>
    </row>
    <row r="57" spans="1:17" hidden="1" x14ac:dyDescent="0.2">
      <c r="A57" t="s">
        <v>298</v>
      </c>
      <c r="B57" t="s">
        <v>108</v>
      </c>
      <c r="C57" t="s">
        <v>110</v>
      </c>
      <c r="D57" s="13">
        <v>0.30031999999999998</v>
      </c>
      <c r="E57" s="13">
        <v>0.30708999999999997</v>
      </c>
      <c r="F57" s="13">
        <v>0.29962</v>
      </c>
      <c r="G57" s="13">
        <v>0.23682</v>
      </c>
      <c r="H57" s="13">
        <v>0.23013</v>
      </c>
      <c r="I57" s="13">
        <v>0.18937000000000001</v>
      </c>
      <c r="J57" s="13">
        <v>0.18267</v>
      </c>
      <c r="K57" s="13">
        <v>0.16342000000000001</v>
      </c>
      <c r="L57" s="13">
        <v>0.14879000000000001</v>
      </c>
      <c r="M57" s="13">
        <v>0.17104</v>
      </c>
      <c r="N57" s="13">
        <v>0.17746999999999999</v>
      </c>
      <c r="O57" t="s">
        <v>124</v>
      </c>
      <c r="P57" t="s">
        <v>82</v>
      </c>
      <c r="Q57" t="s">
        <v>82</v>
      </c>
    </row>
    <row r="58" spans="1:17" hidden="1" x14ac:dyDescent="0.2">
      <c r="A58" t="s">
        <v>299</v>
      </c>
      <c r="B58" t="s">
        <v>108</v>
      </c>
      <c r="C58" t="s">
        <v>110</v>
      </c>
      <c r="D58" s="13">
        <v>0.29025000000000001</v>
      </c>
      <c r="E58" s="13">
        <v>0.29154999999999998</v>
      </c>
      <c r="F58" s="13">
        <v>0.26379000000000002</v>
      </c>
      <c r="G58" s="13">
        <v>0.19558</v>
      </c>
      <c r="H58" s="13">
        <v>0.17480999999999999</v>
      </c>
      <c r="I58" s="13">
        <v>0.15536</v>
      </c>
      <c r="J58" s="13">
        <v>0.13869000000000001</v>
      </c>
      <c r="K58" s="13">
        <v>0.12342</v>
      </c>
      <c r="L58" s="13">
        <v>0.12547</v>
      </c>
      <c r="M58" s="13">
        <v>0.11506</v>
      </c>
      <c r="N58" s="13">
        <v>0.13449</v>
      </c>
      <c r="O58" t="s">
        <v>165</v>
      </c>
      <c r="P58" t="s">
        <v>82</v>
      </c>
      <c r="Q58" t="s">
        <v>82</v>
      </c>
    </row>
    <row r="59" spans="1:17" hidden="1" x14ac:dyDescent="0.2">
      <c r="A59" t="s">
        <v>300</v>
      </c>
      <c r="B59" t="s">
        <v>108</v>
      </c>
      <c r="C59" t="s">
        <v>110</v>
      </c>
      <c r="D59" s="13">
        <v>0.15758</v>
      </c>
      <c r="E59" s="13">
        <v>0.16319</v>
      </c>
      <c r="F59" s="13">
        <v>0.17116000000000001</v>
      </c>
      <c r="G59" s="13">
        <v>0.14161000000000001</v>
      </c>
      <c r="H59" s="13">
        <v>0.14521000000000001</v>
      </c>
      <c r="I59" s="13">
        <v>0.11194999999999999</v>
      </c>
      <c r="J59" s="13">
        <v>0.11562</v>
      </c>
      <c r="K59" s="13">
        <v>0.10256</v>
      </c>
      <c r="L59" s="13">
        <v>0.1134</v>
      </c>
      <c r="M59" s="13">
        <v>0.13794999999999999</v>
      </c>
      <c r="N59" s="13">
        <v>0.15817999999999999</v>
      </c>
      <c r="O59" t="s">
        <v>82</v>
      </c>
      <c r="P59" t="s">
        <v>127</v>
      </c>
      <c r="Q59" t="s">
        <v>82</v>
      </c>
    </row>
    <row r="60" spans="1:17" hidden="1" x14ac:dyDescent="0.2">
      <c r="A60" t="s">
        <v>301</v>
      </c>
      <c r="B60" t="s">
        <v>108</v>
      </c>
      <c r="C60" t="s">
        <v>110</v>
      </c>
      <c r="D60" s="13">
        <v>0.54403999999999997</v>
      </c>
      <c r="E60" s="13">
        <v>0.52788000000000002</v>
      </c>
      <c r="F60" s="13">
        <v>0.51458999999999999</v>
      </c>
      <c r="G60" s="13">
        <v>0.46177000000000001</v>
      </c>
      <c r="H60" s="13">
        <v>0.44467000000000001</v>
      </c>
      <c r="I60" s="13">
        <v>0.36591000000000001</v>
      </c>
      <c r="J60" s="13">
        <v>0.39023999999999998</v>
      </c>
      <c r="K60" s="13">
        <v>0.35536000000000001</v>
      </c>
      <c r="L60" s="13">
        <v>0.31330999999999998</v>
      </c>
      <c r="M60" s="13">
        <v>0.31230000000000002</v>
      </c>
      <c r="N60" s="13">
        <v>0.29572999999999999</v>
      </c>
      <c r="O60" t="s">
        <v>307</v>
      </c>
      <c r="P60" t="s">
        <v>82</v>
      </c>
      <c r="Q60" t="s">
        <v>82</v>
      </c>
    </row>
    <row r="61" spans="1:17" hidden="1" x14ac:dyDescent="0.2">
      <c r="A61" t="s">
        <v>302</v>
      </c>
      <c r="B61" t="s">
        <v>108</v>
      </c>
      <c r="C61" t="s">
        <v>110</v>
      </c>
      <c r="D61" s="13">
        <v>0.59892000000000001</v>
      </c>
      <c r="E61" s="13">
        <v>0.60836000000000001</v>
      </c>
      <c r="F61" s="13">
        <v>0.60460000000000003</v>
      </c>
      <c r="G61" s="13">
        <v>0.55603999999999998</v>
      </c>
      <c r="H61" s="13">
        <v>0.56208000000000002</v>
      </c>
      <c r="I61" s="13">
        <v>0.48096</v>
      </c>
      <c r="J61" s="13">
        <v>0.48182999999999998</v>
      </c>
      <c r="K61" s="13">
        <v>0.45846999999999999</v>
      </c>
      <c r="L61" s="13">
        <v>0.44655</v>
      </c>
      <c r="M61" s="13">
        <v>0.42186000000000001</v>
      </c>
      <c r="N61" s="13">
        <v>0.40290999999999999</v>
      </c>
      <c r="O61" t="s">
        <v>158</v>
      </c>
      <c r="P61" t="s">
        <v>82</v>
      </c>
      <c r="Q61" t="s">
        <v>82</v>
      </c>
    </row>
    <row r="62" spans="1:17" hidden="1" x14ac:dyDescent="0.2">
      <c r="A62" t="s">
        <v>303</v>
      </c>
      <c r="B62" t="s">
        <v>108</v>
      </c>
      <c r="C62" t="s">
        <v>110</v>
      </c>
      <c r="D62" s="13" t="s">
        <v>365</v>
      </c>
      <c r="E62" s="13" t="s">
        <v>365</v>
      </c>
      <c r="F62" s="13" t="s">
        <v>365</v>
      </c>
      <c r="G62" s="13" t="s">
        <v>365</v>
      </c>
      <c r="H62" s="13" t="s">
        <v>365</v>
      </c>
      <c r="I62" s="13" t="s">
        <v>365</v>
      </c>
      <c r="J62" s="13" t="s">
        <v>365</v>
      </c>
      <c r="K62" s="13" t="s">
        <v>365</v>
      </c>
      <c r="L62" s="13" t="s">
        <v>365</v>
      </c>
      <c r="M62" s="13" t="s">
        <v>365</v>
      </c>
      <c r="N62" s="13">
        <v>0.10405</v>
      </c>
      <c r="O62" t="s">
        <v>366</v>
      </c>
      <c r="P62" t="s">
        <v>366</v>
      </c>
      <c r="Q62" t="s">
        <v>366</v>
      </c>
    </row>
    <row r="63" spans="1:17" hidden="1" x14ac:dyDescent="0.2">
      <c r="A63" t="s">
        <v>304</v>
      </c>
      <c r="B63" t="s">
        <v>108</v>
      </c>
      <c r="C63" t="s">
        <v>110</v>
      </c>
      <c r="D63" s="13" t="s">
        <v>365</v>
      </c>
      <c r="E63" s="13" t="s">
        <v>365</v>
      </c>
      <c r="F63" s="13" t="s">
        <v>365</v>
      </c>
      <c r="G63" s="13" t="s">
        <v>365</v>
      </c>
      <c r="H63" s="13" t="s">
        <v>365</v>
      </c>
      <c r="I63" s="13" t="s">
        <v>365</v>
      </c>
      <c r="J63" s="13" t="s">
        <v>365</v>
      </c>
      <c r="K63" s="13" t="s">
        <v>365</v>
      </c>
      <c r="L63" s="13" t="s">
        <v>365</v>
      </c>
      <c r="M63" s="13" t="s">
        <v>365</v>
      </c>
      <c r="N63" s="13">
        <v>0.24471999999999999</v>
      </c>
      <c r="O63" t="s">
        <v>366</v>
      </c>
      <c r="P63" t="s">
        <v>366</v>
      </c>
      <c r="Q63" t="s">
        <v>366</v>
      </c>
    </row>
    <row r="64" spans="1:17" hidden="1" x14ac:dyDescent="0.2">
      <c r="A64" t="s">
        <v>305</v>
      </c>
      <c r="B64" t="s">
        <v>108</v>
      </c>
      <c r="C64" t="s">
        <v>110</v>
      </c>
      <c r="D64" s="13" t="s">
        <v>365</v>
      </c>
      <c r="E64" s="13" t="s">
        <v>365</v>
      </c>
      <c r="F64" s="13" t="s">
        <v>365</v>
      </c>
      <c r="G64" s="13" t="s">
        <v>365</v>
      </c>
      <c r="H64" s="13" t="s">
        <v>365</v>
      </c>
      <c r="I64" s="13" t="s">
        <v>365</v>
      </c>
      <c r="J64" s="13" t="s">
        <v>365</v>
      </c>
      <c r="K64" s="13" t="s">
        <v>365</v>
      </c>
      <c r="L64" s="13" t="s">
        <v>365</v>
      </c>
      <c r="M64" s="13" t="s">
        <v>365</v>
      </c>
      <c r="N64" s="13">
        <v>0.25545000000000001</v>
      </c>
      <c r="O64" t="s">
        <v>366</v>
      </c>
      <c r="P64" t="s">
        <v>366</v>
      </c>
      <c r="Q64" t="s">
        <v>366</v>
      </c>
    </row>
    <row r="65" spans="1:17" ht="30" hidden="1" customHeight="1" x14ac:dyDescent="0.2">
      <c r="A65" t="s">
        <v>295</v>
      </c>
      <c r="B65" t="s">
        <v>108</v>
      </c>
      <c r="C65" t="s">
        <v>111</v>
      </c>
      <c r="D65" s="13">
        <v>0.25925999999999999</v>
      </c>
      <c r="E65" s="13">
        <v>0.26495000000000002</v>
      </c>
      <c r="F65" s="13">
        <v>0.25387999999999999</v>
      </c>
      <c r="G65" s="13">
        <v>0.23100000000000001</v>
      </c>
      <c r="H65" s="13">
        <v>0.21290000000000001</v>
      </c>
      <c r="I65" s="13">
        <v>0.15106</v>
      </c>
      <c r="J65" s="13">
        <v>0.17199</v>
      </c>
      <c r="K65" s="13">
        <v>0.13128000000000001</v>
      </c>
      <c r="L65" s="13">
        <v>0.14019999999999999</v>
      </c>
      <c r="M65" s="13">
        <v>0.14027000000000001</v>
      </c>
      <c r="N65" s="13">
        <v>0.14205999999999999</v>
      </c>
      <c r="O65" t="s">
        <v>124</v>
      </c>
      <c r="P65" t="s">
        <v>82</v>
      </c>
      <c r="Q65" t="s">
        <v>82</v>
      </c>
    </row>
    <row r="66" spans="1:17" hidden="1" x14ac:dyDescent="0.2">
      <c r="A66" t="s">
        <v>296</v>
      </c>
      <c r="B66" t="s">
        <v>108</v>
      </c>
      <c r="C66" t="s">
        <v>111</v>
      </c>
      <c r="D66" s="13">
        <v>0.36848999999999998</v>
      </c>
      <c r="E66" s="13">
        <v>0.37825999999999999</v>
      </c>
      <c r="F66" s="13">
        <v>0.36840000000000001</v>
      </c>
      <c r="G66" s="13">
        <v>0.36402000000000001</v>
      </c>
      <c r="H66" s="13">
        <v>0.38549</v>
      </c>
      <c r="I66" s="13">
        <v>0.30037999999999998</v>
      </c>
      <c r="J66" s="13">
        <v>0.29958000000000001</v>
      </c>
      <c r="K66" s="13">
        <v>0.27736</v>
      </c>
      <c r="L66" s="13">
        <v>0.28166999999999998</v>
      </c>
      <c r="M66" s="13">
        <v>0.25201000000000001</v>
      </c>
      <c r="N66" s="13">
        <v>0.26801000000000003</v>
      </c>
      <c r="O66" t="s">
        <v>131</v>
      </c>
      <c r="P66" t="s">
        <v>82</v>
      </c>
      <c r="Q66" t="s">
        <v>82</v>
      </c>
    </row>
    <row r="67" spans="1:17" hidden="1" x14ac:dyDescent="0.2">
      <c r="A67" t="s">
        <v>297</v>
      </c>
      <c r="B67" t="s">
        <v>108</v>
      </c>
      <c r="C67" t="s">
        <v>111</v>
      </c>
      <c r="D67" s="13">
        <v>0.30676999999999999</v>
      </c>
      <c r="E67" s="13">
        <v>0.31498999999999999</v>
      </c>
      <c r="F67" s="13">
        <v>0.28999999999999998</v>
      </c>
      <c r="G67" s="13">
        <v>0.24923000000000001</v>
      </c>
      <c r="H67" s="13">
        <v>0.23932999999999999</v>
      </c>
      <c r="I67" s="13">
        <v>0.18919</v>
      </c>
      <c r="J67" s="13">
        <v>0.1915</v>
      </c>
      <c r="K67" s="13">
        <v>0.17394999999999999</v>
      </c>
      <c r="L67" s="13">
        <v>0.17069000000000001</v>
      </c>
      <c r="M67" s="13">
        <v>0.15692999999999999</v>
      </c>
      <c r="N67" s="13">
        <v>0.16350000000000001</v>
      </c>
      <c r="O67" t="s">
        <v>168</v>
      </c>
      <c r="P67" t="s">
        <v>82</v>
      </c>
      <c r="Q67" t="s">
        <v>82</v>
      </c>
    </row>
    <row r="68" spans="1:17" hidden="1" x14ac:dyDescent="0.2">
      <c r="A68" t="s">
        <v>298</v>
      </c>
      <c r="B68" t="s">
        <v>108</v>
      </c>
      <c r="C68" t="s">
        <v>111</v>
      </c>
      <c r="D68" s="13">
        <v>0.30149999999999999</v>
      </c>
      <c r="E68" s="13">
        <v>0.30413000000000001</v>
      </c>
      <c r="F68" s="13">
        <v>0.27511999999999998</v>
      </c>
      <c r="G68" s="13">
        <v>0.24445</v>
      </c>
      <c r="H68" s="13">
        <v>0.23083999999999999</v>
      </c>
      <c r="I68" s="13">
        <v>0.18826999999999999</v>
      </c>
      <c r="J68" s="13">
        <v>0.1754</v>
      </c>
      <c r="K68" s="13">
        <v>0.16586999999999999</v>
      </c>
      <c r="L68" s="13">
        <v>0.16475000000000001</v>
      </c>
      <c r="M68" s="13">
        <v>0.15192</v>
      </c>
      <c r="N68" s="13">
        <v>0.14030999999999999</v>
      </c>
      <c r="O68" t="s">
        <v>165</v>
      </c>
      <c r="P68" t="s">
        <v>82</v>
      </c>
      <c r="Q68" t="s">
        <v>82</v>
      </c>
    </row>
    <row r="69" spans="1:17" hidden="1" x14ac:dyDescent="0.2">
      <c r="A69" t="s">
        <v>299</v>
      </c>
      <c r="B69" t="s">
        <v>108</v>
      </c>
      <c r="C69" t="s">
        <v>111</v>
      </c>
      <c r="D69" s="13">
        <v>0.29226000000000002</v>
      </c>
      <c r="E69" s="13">
        <v>0.27934999999999999</v>
      </c>
      <c r="F69" s="13">
        <v>0.23974999999999999</v>
      </c>
      <c r="G69" s="13">
        <v>0.19703000000000001</v>
      </c>
      <c r="H69" s="13">
        <v>0.17066999999999999</v>
      </c>
      <c r="I69" s="13">
        <v>0.12975</v>
      </c>
      <c r="J69" s="13">
        <v>0.13220999999999999</v>
      </c>
      <c r="K69" s="13">
        <v>0.12944</v>
      </c>
      <c r="L69" s="13">
        <v>0.14104</v>
      </c>
      <c r="M69" s="13">
        <v>0.114</v>
      </c>
      <c r="N69" s="13">
        <v>0.12282999999999999</v>
      </c>
      <c r="O69" t="s">
        <v>157</v>
      </c>
      <c r="P69" t="s">
        <v>82</v>
      </c>
      <c r="Q69" t="s">
        <v>82</v>
      </c>
    </row>
    <row r="70" spans="1:17" hidden="1" x14ac:dyDescent="0.2">
      <c r="A70" t="s">
        <v>300</v>
      </c>
      <c r="B70" t="s">
        <v>108</v>
      </c>
      <c r="C70" t="s">
        <v>111</v>
      </c>
      <c r="D70" s="13">
        <v>0.14285999999999999</v>
      </c>
      <c r="E70" s="13">
        <v>0.14815</v>
      </c>
      <c r="F70" s="13">
        <v>0.1386</v>
      </c>
      <c r="G70" s="13">
        <v>0.12751000000000001</v>
      </c>
      <c r="H70" s="13">
        <v>0.13</v>
      </c>
      <c r="I70" s="13">
        <v>0.10048</v>
      </c>
      <c r="J70" s="13">
        <v>0.11531</v>
      </c>
      <c r="K70" s="13">
        <v>8.6959999999999996E-2</v>
      </c>
      <c r="L70" s="13">
        <v>8.1670000000000006E-2</v>
      </c>
      <c r="M70" s="13">
        <v>9.529E-2</v>
      </c>
      <c r="N70" s="13">
        <v>0.10625999999999999</v>
      </c>
      <c r="O70" t="s">
        <v>308</v>
      </c>
      <c r="P70" t="s">
        <v>82</v>
      </c>
      <c r="Q70" t="s">
        <v>82</v>
      </c>
    </row>
    <row r="71" spans="1:17" hidden="1" x14ac:dyDescent="0.2">
      <c r="A71" t="s">
        <v>301</v>
      </c>
      <c r="B71" t="s">
        <v>108</v>
      </c>
      <c r="C71" t="s">
        <v>111</v>
      </c>
      <c r="D71" s="13">
        <v>0.59869000000000006</v>
      </c>
      <c r="E71" s="13">
        <v>0.61016999999999999</v>
      </c>
      <c r="F71" s="13">
        <v>0.57208999999999999</v>
      </c>
      <c r="G71" s="13">
        <v>0.52654000000000001</v>
      </c>
      <c r="H71" s="13">
        <v>0.54622000000000004</v>
      </c>
      <c r="I71" s="13">
        <v>0.54793000000000003</v>
      </c>
      <c r="J71" s="13">
        <v>0.54013999999999995</v>
      </c>
      <c r="K71" s="13">
        <v>0.53381999999999996</v>
      </c>
      <c r="L71" s="13">
        <v>0.49225999999999998</v>
      </c>
      <c r="M71" s="13">
        <v>0.53029999999999999</v>
      </c>
      <c r="N71" s="13">
        <v>0.52053000000000005</v>
      </c>
      <c r="O71" t="s">
        <v>81</v>
      </c>
      <c r="P71" t="s">
        <v>82</v>
      </c>
      <c r="Q71" t="s">
        <v>82</v>
      </c>
    </row>
    <row r="72" spans="1:17" hidden="1" x14ac:dyDescent="0.2">
      <c r="A72" t="s">
        <v>302</v>
      </c>
      <c r="B72" t="s">
        <v>108</v>
      </c>
      <c r="C72" t="s">
        <v>111</v>
      </c>
      <c r="D72" s="13">
        <v>0.64524000000000004</v>
      </c>
      <c r="E72" s="13">
        <v>0.65034999999999998</v>
      </c>
      <c r="F72" s="13">
        <v>0.65430999999999995</v>
      </c>
      <c r="G72" s="13">
        <v>0.59145000000000003</v>
      </c>
      <c r="H72" s="13">
        <v>0.61914999999999998</v>
      </c>
      <c r="I72" s="13">
        <v>0.61258999999999997</v>
      </c>
      <c r="J72" s="13">
        <v>0.59158999999999995</v>
      </c>
      <c r="K72" s="13">
        <v>0.60543000000000002</v>
      </c>
      <c r="L72" s="13">
        <v>0.57487999999999995</v>
      </c>
      <c r="M72" s="13">
        <v>0.60402</v>
      </c>
      <c r="N72" s="13">
        <v>0.56338999999999995</v>
      </c>
      <c r="O72" t="s">
        <v>81</v>
      </c>
      <c r="P72" t="s">
        <v>82</v>
      </c>
      <c r="Q72" t="s">
        <v>82</v>
      </c>
    </row>
    <row r="73" spans="1:17" hidden="1" x14ac:dyDescent="0.2">
      <c r="A73" t="s">
        <v>303</v>
      </c>
      <c r="B73" t="s">
        <v>108</v>
      </c>
      <c r="C73" t="s">
        <v>111</v>
      </c>
      <c r="D73" s="13" t="s">
        <v>365</v>
      </c>
      <c r="E73" s="13" t="s">
        <v>365</v>
      </c>
      <c r="F73" s="13" t="s">
        <v>365</v>
      </c>
      <c r="G73" s="13" t="s">
        <v>365</v>
      </c>
      <c r="H73" s="13" t="s">
        <v>365</v>
      </c>
      <c r="I73" s="13" t="s">
        <v>365</v>
      </c>
      <c r="J73" s="13" t="s">
        <v>365</v>
      </c>
      <c r="K73" s="13" t="s">
        <v>365</v>
      </c>
      <c r="L73" s="13" t="s">
        <v>365</v>
      </c>
      <c r="M73" s="13" t="s">
        <v>365</v>
      </c>
      <c r="N73" s="13">
        <v>6.5439999999999998E-2</v>
      </c>
      <c r="O73" t="s">
        <v>366</v>
      </c>
      <c r="P73" t="s">
        <v>366</v>
      </c>
      <c r="Q73" t="s">
        <v>366</v>
      </c>
    </row>
    <row r="74" spans="1:17" hidden="1" x14ac:dyDescent="0.2">
      <c r="A74" t="s">
        <v>304</v>
      </c>
      <c r="B74" t="s">
        <v>108</v>
      </c>
      <c r="C74" t="s">
        <v>111</v>
      </c>
      <c r="D74" s="13" t="s">
        <v>365</v>
      </c>
      <c r="E74" s="13" t="s">
        <v>365</v>
      </c>
      <c r="F74" s="13" t="s">
        <v>365</v>
      </c>
      <c r="G74" s="13" t="s">
        <v>365</v>
      </c>
      <c r="H74" s="13" t="s">
        <v>365</v>
      </c>
      <c r="I74" s="13" t="s">
        <v>365</v>
      </c>
      <c r="J74" s="13" t="s">
        <v>365</v>
      </c>
      <c r="K74" s="13" t="s">
        <v>365</v>
      </c>
      <c r="L74" s="13" t="s">
        <v>365</v>
      </c>
      <c r="M74" s="13" t="s">
        <v>365</v>
      </c>
      <c r="N74" s="13">
        <v>0.19370999999999999</v>
      </c>
      <c r="O74" t="s">
        <v>366</v>
      </c>
      <c r="P74" t="s">
        <v>366</v>
      </c>
      <c r="Q74" t="s">
        <v>366</v>
      </c>
    </row>
    <row r="75" spans="1:17" hidden="1" x14ac:dyDescent="0.2">
      <c r="A75" t="s">
        <v>305</v>
      </c>
      <c r="B75" t="s">
        <v>108</v>
      </c>
      <c r="C75" t="s">
        <v>111</v>
      </c>
      <c r="D75" s="13" t="s">
        <v>365</v>
      </c>
      <c r="E75" s="13" t="s">
        <v>365</v>
      </c>
      <c r="F75" s="13" t="s">
        <v>365</v>
      </c>
      <c r="G75" s="13" t="s">
        <v>365</v>
      </c>
      <c r="H75" s="13" t="s">
        <v>365</v>
      </c>
      <c r="I75" s="13" t="s">
        <v>365</v>
      </c>
      <c r="J75" s="13" t="s">
        <v>365</v>
      </c>
      <c r="K75" s="13" t="s">
        <v>365</v>
      </c>
      <c r="L75" s="13" t="s">
        <v>365</v>
      </c>
      <c r="M75" s="13" t="s">
        <v>365</v>
      </c>
      <c r="N75" s="13">
        <v>0.17877000000000001</v>
      </c>
      <c r="O75" t="s">
        <v>366</v>
      </c>
      <c r="P75" t="s">
        <v>366</v>
      </c>
      <c r="Q75" t="s">
        <v>366</v>
      </c>
    </row>
    <row r="76" spans="1:17" ht="30" hidden="1" customHeight="1" x14ac:dyDescent="0.2">
      <c r="A76" t="s">
        <v>295</v>
      </c>
      <c r="B76" t="s">
        <v>108</v>
      </c>
      <c r="C76" t="s">
        <v>112</v>
      </c>
      <c r="D76" s="13">
        <v>0.25668999999999997</v>
      </c>
      <c r="E76" s="13">
        <v>0.24643000000000001</v>
      </c>
      <c r="F76" s="13">
        <v>0.22908999999999999</v>
      </c>
      <c r="G76" s="13">
        <v>0.20302000000000001</v>
      </c>
      <c r="H76" s="13">
        <v>0.19750000000000001</v>
      </c>
      <c r="I76" s="13">
        <v>0.17810999999999999</v>
      </c>
      <c r="J76" s="13">
        <v>0.15057000000000001</v>
      </c>
      <c r="K76" s="13">
        <v>0.16966999999999999</v>
      </c>
      <c r="L76" s="13">
        <v>0.13719000000000001</v>
      </c>
      <c r="M76" s="13">
        <v>0.14837</v>
      </c>
      <c r="N76" s="13">
        <v>0.14205999999999999</v>
      </c>
      <c r="O76" t="s">
        <v>125</v>
      </c>
      <c r="P76" t="s">
        <v>82</v>
      </c>
      <c r="Q76" t="s">
        <v>82</v>
      </c>
    </row>
    <row r="77" spans="1:17" hidden="1" x14ac:dyDescent="0.2">
      <c r="A77" t="s">
        <v>296</v>
      </c>
      <c r="B77" t="s">
        <v>108</v>
      </c>
      <c r="C77" t="s">
        <v>112</v>
      </c>
      <c r="D77" s="13">
        <v>0.34088000000000002</v>
      </c>
      <c r="E77" s="13">
        <v>0.33754000000000001</v>
      </c>
      <c r="F77" s="13">
        <v>0.33566000000000001</v>
      </c>
      <c r="G77" s="13">
        <v>0.30030000000000001</v>
      </c>
      <c r="H77" s="13">
        <v>0.3266</v>
      </c>
      <c r="I77" s="13">
        <v>0.28443000000000002</v>
      </c>
      <c r="J77" s="13">
        <v>0.25357000000000002</v>
      </c>
      <c r="K77" s="13">
        <v>0.26917000000000002</v>
      </c>
      <c r="L77" s="13">
        <v>0.23332</v>
      </c>
      <c r="M77" s="13">
        <v>0.23985000000000001</v>
      </c>
      <c r="N77" s="13">
        <v>0.22550999999999999</v>
      </c>
      <c r="O77" t="s">
        <v>124</v>
      </c>
      <c r="P77" t="s">
        <v>82</v>
      </c>
      <c r="Q77" t="s">
        <v>82</v>
      </c>
    </row>
    <row r="78" spans="1:17" hidden="1" x14ac:dyDescent="0.2">
      <c r="A78" t="s">
        <v>297</v>
      </c>
      <c r="B78" t="s">
        <v>108</v>
      </c>
      <c r="C78" t="s">
        <v>112</v>
      </c>
      <c r="D78" s="13">
        <v>0.31924999999999998</v>
      </c>
      <c r="E78" s="13">
        <v>0.33216000000000001</v>
      </c>
      <c r="F78" s="13">
        <v>0.31374999999999997</v>
      </c>
      <c r="G78" s="13">
        <v>0.25678000000000001</v>
      </c>
      <c r="H78" s="13">
        <v>0.24540000000000001</v>
      </c>
      <c r="I78" s="13">
        <v>0.20474000000000001</v>
      </c>
      <c r="J78" s="13">
        <v>0.18826999999999999</v>
      </c>
      <c r="K78" s="13">
        <v>0.20759</v>
      </c>
      <c r="L78" s="13">
        <v>0.17882999999999999</v>
      </c>
      <c r="M78" s="13">
        <v>0.17494999999999999</v>
      </c>
      <c r="N78" s="13">
        <v>0.16242999999999999</v>
      </c>
      <c r="O78" t="s">
        <v>165</v>
      </c>
      <c r="P78" t="s">
        <v>82</v>
      </c>
      <c r="Q78" t="s">
        <v>82</v>
      </c>
    </row>
    <row r="79" spans="1:17" hidden="1" x14ac:dyDescent="0.2">
      <c r="A79" t="s">
        <v>298</v>
      </c>
      <c r="B79" t="s">
        <v>108</v>
      </c>
      <c r="C79" t="s">
        <v>112</v>
      </c>
      <c r="D79" s="13">
        <v>0.28283999999999998</v>
      </c>
      <c r="E79" s="13">
        <v>0.28031</v>
      </c>
      <c r="F79" s="13">
        <v>0.24575</v>
      </c>
      <c r="G79" s="13">
        <v>0.20945</v>
      </c>
      <c r="H79" s="13">
        <v>0.20075000000000001</v>
      </c>
      <c r="I79" s="13">
        <v>0.16919000000000001</v>
      </c>
      <c r="J79" s="13">
        <v>0.15522</v>
      </c>
      <c r="K79" s="13">
        <v>0.17437</v>
      </c>
      <c r="L79" s="13">
        <v>0.13952000000000001</v>
      </c>
      <c r="M79" s="13">
        <v>0.15941</v>
      </c>
      <c r="N79" s="13">
        <v>0.13078999999999999</v>
      </c>
      <c r="O79" t="s">
        <v>166</v>
      </c>
      <c r="P79" t="s">
        <v>82</v>
      </c>
      <c r="Q79" t="s">
        <v>146</v>
      </c>
    </row>
    <row r="80" spans="1:17" hidden="1" x14ac:dyDescent="0.2">
      <c r="A80" t="s">
        <v>299</v>
      </c>
      <c r="B80" t="s">
        <v>108</v>
      </c>
      <c r="C80" t="s">
        <v>112</v>
      </c>
      <c r="D80" s="13">
        <v>0.25466</v>
      </c>
      <c r="E80" s="13">
        <v>0.23346</v>
      </c>
      <c r="F80" s="13">
        <v>0.20115</v>
      </c>
      <c r="G80" s="13">
        <v>0.15062</v>
      </c>
      <c r="H80" s="13">
        <v>0.14932000000000001</v>
      </c>
      <c r="I80" s="13">
        <v>0.12479</v>
      </c>
      <c r="J80" s="13">
        <v>0.11144</v>
      </c>
      <c r="K80" s="13">
        <v>0.14257</v>
      </c>
      <c r="L80" s="13">
        <v>0.10227</v>
      </c>
      <c r="M80" s="13">
        <v>0.11128</v>
      </c>
      <c r="N80" s="13">
        <v>8.9109999999999995E-2</v>
      </c>
      <c r="O80" t="s">
        <v>157</v>
      </c>
      <c r="P80" t="s">
        <v>82</v>
      </c>
      <c r="Q80" t="s">
        <v>82</v>
      </c>
    </row>
    <row r="81" spans="1:17" hidden="1" x14ac:dyDescent="0.2">
      <c r="A81" t="s">
        <v>300</v>
      </c>
      <c r="B81" t="s">
        <v>108</v>
      </c>
      <c r="C81" t="s">
        <v>112</v>
      </c>
      <c r="D81" s="13">
        <v>0.10471</v>
      </c>
      <c r="E81" s="13">
        <v>0.11473999999999999</v>
      </c>
      <c r="F81" s="13">
        <v>0.10498</v>
      </c>
      <c r="G81" s="13">
        <v>8.4239999999999995E-2</v>
      </c>
      <c r="H81" s="13">
        <v>8.763E-2</v>
      </c>
      <c r="I81" s="13">
        <v>8.4540000000000004E-2</v>
      </c>
      <c r="J81" s="13">
        <v>7.5190000000000007E-2</v>
      </c>
      <c r="K81" s="13">
        <v>9.2310000000000003E-2</v>
      </c>
      <c r="L81" s="13">
        <v>6.1420000000000002E-2</v>
      </c>
      <c r="M81" s="13">
        <v>9.6310000000000007E-2</v>
      </c>
      <c r="N81" s="13">
        <v>6.837E-2</v>
      </c>
      <c r="O81" t="s">
        <v>309</v>
      </c>
      <c r="P81" t="s">
        <v>82</v>
      </c>
      <c r="Q81" t="s">
        <v>285</v>
      </c>
    </row>
    <row r="82" spans="1:17" hidden="1" x14ac:dyDescent="0.2">
      <c r="A82" t="s">
        <v>301</v>
      </c>
      <c r="B82" t="s">
        <v>108</v>
      </c>
      <c r="C82" t="s">
        <v>112</v>
      </c>
      <c r="D82" s="13">
        <v>0.46354000000000001</v>
      </c>
      <c r="E82" s="13">
        <v>0.46600999999999998</v>
      </c>
      <c r="F82" s="13">
        <v>0.44307999999999997</v>
      </c>
      <c r="G82" s="13">
        <v>0.40771000000000002</v>
      </c>
      <c r="H82" s="13">
        <v>0.45561000000000001</v>
      </c>
      <c r="I82" s="13">
        <v>0.47398000000000001</v>
      </c>
      <c r="J82" s="13">
        <v>0.47660000000000002</v>
      </c>
      <c r="K82" s="13">
        <v>0.47471999999999998</v>
      </c>
      <c r="L82" s="13">
        <v>0.44117000000000001</v>
      </c>
      <c r="M82" s="13">
        <v>0.50766999999999995</v>
      </c>
      <c r="N82" s="13">
        <v>0.50212000000000001</v>
      </c>
      <c r="O82" t="s">
        <v>127</v>
      </c>
      <c r="P82" t="s">
        <v>210</v>
      </c>
      <c r="Q82" t="s">
        <v>82</v>
      </c>
    </row>
    <row r="83" spans="1:17" hidden="1" x14ac:dyDescent="0.2">
      <c r="A83" t="s">
        <v>302</v>
      </c>
      <c r="B83" t="s">
        <v>108</v>
      </c>
      <c r="C83" t="s">
        <v>112</v>
      </c>
      <c r="D83" s="13">
        <v>0.50848000000000004</v>
      </c>
      <c r="E83" s="13">
        <v>0.53303999999999996</v>
      </c>
      <c r="F83" s="13">
        <v>0.53688000000000002</v>
      </c>
      <c r="G83" s="13">
        <v>0.47811999999999999</v>
      </c>
      <c r="H83" s="13">
        <v>0.53290999999999999</v>
      </c>
      <c r="I83" s="13">
        <v>0.54381999999999997</v>
      </c>
      <c r="J83" s="13">
        <v>0.53376999999999997</v>
      </c>
      <c r="K83" s="13">
        <v>0.52742999999999995</v>
      </c>
      <c r="L83" s="13">
        <v>0.54484999999999995</v>
      </c>
      <c r="M83" s="13">
        <v>0.55711999999999995</v>
      </c>
      <c r="N83" s="13">
        <v>0.58111000000000002</v>
      </c>
      <c r="O83" t="s">
        <v>186</v>
      </c>
      <c r="P83" t="s">
        <v>82</v>
      </c>
      <c r="Q83" t="s">
        <v>82</v>
      </c>
    </row>
    <row r="84" spans="1:17" hidden="1" x14ac:dyDescent="0.2">
      <c r="A84" t="s">
        <v>303</v>
      </c>
      <c r="B84" t="s">
        <v>108</v>
      </c>
      <c r="C84" t="s">
        <v>112</v>
      </c>
      <c r="D84" s="13" t="s">
        <v>365</v>
      </c>
      <c r="E84" s="13" t="s">
        <v>365</v>
      </c>
      <c r="F84" s="13" t="s">
        <v>365</v>
      </c>
      <c r="G84" s="13" t="s">
        <v>365</v>
      </c>
      <c r="H84" s="13" t="s">
        <v>365</v>
      </c>
      <c r="I84" s="13" t="s">
        <v>365</v>
      </c>
      <c r="J84" s="13" t="s">
        <v>365</v>
      </c>
      <c r="K84" s="13" t="s">
        <v>365</v>
      </c>
      <c r="L84" s="13" t="s">
        <v>365</v>
      </c>
      <c r="M84" s="13" t="s">
        <v>365</v>
      </c>
      <c r="N84" s="13">
        <v>5.5489999999999998E-2</v>
      </c>
      <c r="O84" t="s">
        <v>366</v>
      </c>
      <c r="P84" t="s">
        <v>366</v>
      </c>
      <c r="Q84" t="s">
        <v>366</v>
      </c>
    </row>
    <row r="85" spans="1:17" hidden="1" x14ac:dyDescent="0.2">
      <c r="A85" t="s">
        <v>304</v>
      </c>
      <c r="B85" t="s">
        <v>108</v>
      </c>
      <c r="C85" t="s">
        <v>112</v>
      </c>
      <c r="D85" s="13" t="s">
        <v>365</v>
      </c>
      <c r="E85" s="13" t="s">
        <v>365</v>
      </c>
      <c r="F85" s="13" t="s">
        <v>365</v>
      </c>
      <c r="G85" s="13" t="s">
        <v>365</v>
      </c>
      <c r="H85" s="13" t="s">
        <v>365</v>
      </c>
      <c r="I85" s="13" t="s">
        <v>365</v>
      </c>
      <c r="J85" s="13" t="s">
        <v>365</v>
      </c>
      <c r="K85" s="13" t="s">
        <v>365</v>
      </c>
      <c r="L85" s="13" t="s">
        <v>365</v>
      </c>
      <c r="M85" s="13" t="s">
        <v>365</v>
      </c>
      <c r="N85" s="13">
        <v>0.15492</v>
      </c>
      <c r="O85" t="s">
        <v>366</v>
      </c>
      <c r="P85" t="s">
        <v>366</v>
      </c>
      <c r="Q85" t="s">
        <v>366</v>
      </c>
    </row>
    <row r="86" spans="1:17" hidden="1" x14ac:dyDescent="0.2">
      <c r="A86" t="s">
        <v>305</v>
      </c>
      <c r="B86" t="s">
        <v>108</v>
      </c>
      <c r="C86" t="s">
        <v>112</v>
      </c>
      <c r="D86" s="13" t="s">
        <v>365</v>
      </c>
      <c r="E86" s="13" t="s">
        <v>365</v>
      </c>
      <c r="F86" s="13" t="s">
        <v>365</v>
      </c>
      <c r="G86" s="13" t="s">
        <v>365</v>
      </c>
      <c r="H86" s="13" t="s">
        <v>365</v>
      </c>
      <c r="I86" s="13" t="s">
        <v>365</v>
      </c>
      <c r="J86" s="13" t="s">
        <v>365</v>
      </c>
      <c r="K86" s="13" t="s">
        <v>365</v>
      </c>
      <c r="L86" s="13" t="s">
        <v>365</v>
      </c>
      <c r="M86" s="13" t="s">
        <v>365</v>
      </c>
      <c r="N86" s="13">
        <v>0.15878999999999999</v>
      </c>
      <c r="O86" t="s">
        <v>366</v>
      </c>
      <c r="P86" t="s">
        <v>366</v>
      </c>
      <c r="Q86" t="s">
        <v>366</v>
      </c>
    </row>
    <row r="87" spans="1:17" ht="15.75" hidden="1" x14ac:dyDescent="0.25">
      <c r="A87" s="6" t="s">
        <v>66</v>
      </c>
      <c r="B87" s="6" t="s">
        <v>108</v>
      </c>
      <c r="C87" s="6" t="s">
        <v>109</v>
      </c>
      <c r="D87" s="8">
        <v>1320</v>
      </c>
      <c r="E87" s="8">
        <v>1320</v>
      </c>
      <c r="F87" s="8">
        <v>1080</v>
      </c>
      <c r="G87" s="8">
        <v>970</v>
      </c>
      <c r="H87" s="8">
        <v>930</v>
      </c>
      <c r="I87" s="8">
        <v>420</v>
      </c>
      <c r="J87" s="8">
        <v>410</v>
      </c>
      <c r="K87" s="8">
        <v>360</v>
      </c>
      <c r="L87" s="8">
        <v>390</v>
      </c>
      <c r="M87" s="8">
        <v>330</v>
      </c>
      <c r="N87" s="8">
        <v>260</v>
      </c>
      <c r="O87" s="6"/>
      <c r="P87" s="6"/>
      <c r="Q87" s="6"/>
    </row>
    <row r="88" spans="1:17" ht="15.75" hidden="1" x14ac:dyDescent="0.25">
      <c r="A88" s="6" t="s">
        <v>66</v>
      </c>
      <c r="B88" s="6" t="s">
        <v>108</v>
      </c>
      <c r="C88" s="6" t="s">
        <v>110</v>
      </c>
      <c r="D88" s="8">
        <v>4900</v>
      </c>
      <c r="E88" s="8">
        <v>4740</v>
      </c>
      <c r="F88" s="8">
        <v>3800</v>
      </c>
      <c r="G88" s="8">
        <v>3590</v>
      </c>
      <c r="H88" s="8">
        <v>3420</v>
      </c>
      <c r="I88" s="8">
        <v>1530</v>
      </c>
      <c r="J88" s="8">
        <v>1520</v>
      </c>
      <c r="K88" s="8">
        <v>1560</v>
      </c>
      <c r="L88" s="8">
        <v>1580</v>
      </c>
      <c r="M88" s="8">
        <v>1540</v>
      </c>
      <c r="N88" s="8">
        <v>1300</v>
      </c>
      <c r="O88" s="6"/>
      <c r="P88" s="6"/>
      <c r="Q88" s="6"/>
    </row>
    <row r="89" spans="1:17" ht="15.75" hidden="1" x14ac:dyDescent="0.25">
      <c r="A89" s="6" t="s">
        <v>66</v>
      </c>
      <c r="B89" s="6" t="s">
        <v>108</v>
      </c>
      <c r="C89" s="6" t="s">
        <v>111</v>
      </c>
      <c r="D89" s="8">
        <v>4090</v>
      </c>
      <c r="E89" s="8">
        <v>4130</v>
      </c>
      <c r="F89" s="8">
        <v>3350</v>
      </c>
      <c r="G89" s="8">
        <v>3110</v>
      </c>
      <c r="H89" s="8">
        <v>2970</v>
      </c>
      <c r="I89" s="8">
        <v>1540</v>
      </c>
      <c r="J89" s="8">
        <v>1400</v>
      </c>
      <c r="K89" s="8">
        <v>1410</v>
      </c>
      <c r="L89" s="8">
        <v>1420</v>
      </c>
      <c r="M89" s="8">
        <v>1360</v>
      </c>
      <c r="N89" s="8">
        <v>1110</v>
      </c>
      <c r="O89" s="6"/>
      <c r="P89" s="6"/>
      <c r="Q89" s="6"/>
    </row>
    <row r="90" spans="1:17" ht="15.75" hidden="1" x14ac:dyDescent="0.25">
      <c r="A90" s="6" t="s">
        <v>66</v>
      </c>
      <c r="B90" s="6" t="s">
        <v>108</v>
      </c>
      <c r="C90" s="6" t="s">
        <v>112</v>
      </c>
      <c r="D90" s="8">
        <v>5700</v>
      </c>
      <c r="E90" s="8">
        <v>5840</v>
      </c>
      <c r="F90" s="8">
        <v>4780</v>
      </c>
      <c r="G90" s="8">
        <v>4380</v>
      </c>
      <c r="H90" s="8">
        <v>4160</v>
      </c>
      <c r="I90" s="8">
        <v>2080</v>
      </c>
      <c r="J90" s="8">
        <v>2150</v>
      </c>
      <c r="K90" s="8">
        <v>2220</v>
      </c>
      <c r="L90" s="8">
        <v>2190</v>
      </c>
      <c r="M90" s="8">
        <v>2280</v>
      </c>
      <c r="N90" s="8">
        <v>2260</v>
      </c>
      <c r="O90" s="6"/>
      <c r="P90" s="6"/>
      <c r="Q90" s="6"/>
    </row>
    <row r="91" spans="1:17" ht="30" hidden="1" customHeight="1" x14ac:dyDescent="0.2">
      <c r="A91" t="s">
        <v>295</v>
      </c>
      <c r="B91" t="s">
        <v>113</v>
      </c>
      <c r="C91" t="s">
        <v>114</v>
      </c>
      <c r="D91" s="13">
        <v>0.32858999999999999</v>
      </c>
      <c r="E91" s="13">
        <v>0.30613000000000001</v>
      </c>
      <c r="F91" s="13">
        <v>0.28172000000000003</v>
      </c>
      <c r="G91" s="13">
        <v>0.25540000000000002</v>
      </c>
      <c r="H91" s="13">
        <v>0.24235000000000001</v>
      </c>
      <c r="I91" s="13">
        <v>0.24076</v>
      </c>
      <c r="J91" s="13">
        <v>0.21909000000000001</v>
      </c>
      <c r="K91" s="13">
        <v>0.19903999999999999</v>
      </c>
      <c r="L91" s="13">
        <v>0.19900000000000001</v>
      </c>
      <c r="M91" s="13">
        <v>0.19522</v>
      </c>
      <c r="N91" s="13">
        <v>0.17652000000000001</v>
      </c>
      <c r="O91" t="s">
        <v>166</v>
      </c>
      <c r="P91" t="s">
        <v>82</v>
      </c>
      <c r="Q91" t="s">
        <v>82</v>
      </c>
    </row>
    <row r="92" spans="1:17" hidden="1" x14ac:dyDescent="0.2">
      <c r="A92" t="s">
        <v>296</v>
      </c>
      <c r="B92" t="s">
        <v>113</v>
      </c>
      <c r="C92" t="s">
        <v>114</v>
      </c>
      <c r="D92" s="13">
        <v>0.39689999999999998</v>
      </c>
      <c r="E92" s="13">
        <v>0.38180999999999998</v>
      </c>
      <c r="F92" s="13">
        <v>0.37748999999999999</v>
      </c>
      <c r="G92" s="13">
        <v>0.34670000000000001</v>
      </c>
      <c r="H92" s="13">
        <v>0.36665999999999999</v>
      </c>
      <c r="I92" s="13">
        <v>0.35299000000000003</v>
      </c>
      <c r="J92" s="13">
        <v>0.32523000000000002</v>
      </c>
      <c r="K92" s="13">
        <v>0.32712000000000002</v>
      </c>
      <c r="L92" s="13">
        <v>0.2979</v>
      </c>
      <c r="M92" s="13">
        <v>0.27964</v>
      </c>
      <c r="N92" s="13">
        <v>0.24448</v>
      </c>
      <c r="O92" t="s">
        <v>166</v>
      </c>
      <c r="P92" t="s">
        <v>167</v>
      </c>
      <c r="Q92" t="s">
        <v>82</v>
      </c>
    </row>
    <row r="93" spans="1:17" hidden="1" x14ac:dyDescent="0.2">
      <c r="A93" t="s">
        <v>297</v>
      </c>
      <c r="B93" t="s">
        <v>113</v>
      </c>
      <c r="C93" t="s">
        <v>114</v>
      </c>
      <c r="D93" s="13">
        <v>0.38335000000000002</v>
      </c>
      <c r="E93" s="13">
        <v>0.39468999999999999</v>
      </c>
      <c r="F93" s="13">
        <v>0.37608999999999998</v>
      </c>
      <c r="G93" s="13">
        <v>0.33254</v>
      </c>
      <c r="H93" s="13">
        <v>0.31559999999999999</v>
      </c>
      <c r="I93" s="13">
        <v>0.29646</v>
      </c>
      <c r="J93" s="13">
        <v>0.25755</v>
      </c>
      <c r="K93" s="13">
        <v>0.26190999999999998</v>
      </c>
      <c r="L93" s="13">
        <v>0.25416</v>
      </c>
      <c r="M93" s="13">
        <v>0.22145999999999999</v>
      </c>
      <c r="N93" s="13">
        <v>0.22040999999999999</v>
      </c>
      <c r="O93" t="s">
        <v>165</v>
      </c>
      <c r="P93" t="s">
        <v>82</v>
      </c>
      <c r="Q93" t="s">
        <v>82</v>
      </c>
    </row>
    <row r="94" spans="1:17" hidden="1" x14ac:dyDescent="0.2">
      <c r="A94" t="s">
        <v>298</v>
      </c>
      <c r="B94" t="s">
        <v>113</v>
      </c>
      <c r="C94" t="s">
        <v>114</v>
      </c>
      <c r="D94" s="13">
        <v>0.3674</v>
      </c>
      <c r="E94" s="13">
        <v>0.37331999999999999</v>
      </c>
      <c r="F94" s="13">
        <v>0.33538000000000001</v>
      </c>
      <c r="G94" s="13">
        <v>0.30323</v>
      </c>
      <c r="H94" s="13">
        <v>0.29203000000000001</v>
      </c>
      <c r="I94" s="13">
        <v>0.26030999999999999</v>
      </c>
      <c r="J94" s="13">
        <v>0.26780999999999999</v>
      </c>
      <c r="K94" s="13">
        <v>0.26174999999999998</v>
      </c>
      <c r="L94" s="13">
        <v>0.23854</v>
      </c>
      <c r="M94" s="13">
        <v>0.22228000000000001</v>
      </c>
      <c r="N94" s="13">
        <v>0.21929999999999999</v>
      </c>
      <c r="O94" t="s">
        <v>166</v>
      </c>
      <c r="P94" t="s">
        <v>82</v>
      </c>
      <c r="Q94" t="s">
        <v>82</v>
      </c>
    </row>
    <row r="95" spans="1:17" hidden="1" x14ac:dyDescent="0.2">
      <c r="A95" t="s">
        <v>299</v>
      </c>
      <c r="B95" t="s">
        <v>113</v>
      </c>
      <c r="C95" t="s">
        <v>114</v>
      </c>
      <c r="D95" s="13">
        <v>0.35814000000000001</v>
      </c>
      <c r="E95" s="13">
        <v>0.31402999999999998</v>
      </c>
      <c r="F95" s="13">
        <v>0.28931000000000001</v>
      </c>
      <c r="G95" s="13">
        <v>0.23654</v>
      </c>
      <c r="H95" s="13">
        <v>0.20399</v>
      </c>
      <c r="I95" s="13">
        <v>0.18082000000000001</v>
      </c>
      <c r="J95" s="13">
        <v>0.18232999999999999</v>
      </c>
      <c r="K95" s="13">
        <v>0.19073000000000001</v>
      </c>
      <c r="L95" s="13">
        <v>0.1636</v>
      </c>
      <c r="M95" s="13">
        <v>0.15336</v>
      </c>
      <c r="N95" s="13">
        <v>0.14462</v>
      </c>
      <c r="O95" t="s">
        <v>284</v>
      </c>
      <c r="P95" t="s">
        <v>82</v>
      </c>
      <c r="Q95" t="s">
        <v>82</v>
      </c>
    </row>
    <row r="96" spans="1:17" hidden="1" x14ac:dyDescent="0.2">
      <c r="A96" t="s">
        <v>300</v>
      </c>
      <c r="B96" t="s">
        <v>113</v>
      </c>
      <c r="C96" t="s">
        <v>114</v>
      </c>
      <c r="D96" s="13">
        <v>0.15891</v>
      </c>
      <c r="E96" s="13">
        <v>0.16521</v>
      </c>
      <c r="F96" s="13">
        <v>0.15384</v>
      </c>
      <c r="G96" s="13">
        <v>0.13741</v>
      </c>
      <c r="H96" s="13">
        <v>0.1391</v>
      </c>
      <c r="I96" s="13">
        <v>0.14016999999999999</v>
      </c>
      <c r="J96" s="13">
        <v>0.15440999999999999</v>
      </c>
      <c r="K96" s="13">
        <v>0.13333999999999999</v>
      </c>
      <c r="L96" s="13">
        <v>0.14293</v>
      </c>
      <c r="M96" s="13">
        <v>0.15257000000000001</v>
      </c>
      <c r="N96" s="13">
        <v>0.15203</v>
      </c>
      <c r="O96" t="s">
        <v>82</v>
      </c>
      <c r="P96" t="s">
        <v>82</v>
      </c>
      <c r="Q96" t="s">
        <v>82</v>
      </c>
    </row>
    <row r="97" spans="1:17" hidden="1" x14ac:dyDescent="0.2">
      <c r="A97" t="s">
        <v>301</v>
      </c>
      <c r="B97" t="s">
        <v>113</v>
      </c>
      <c r="C97" t="s">
        <v>114</v>
      </c>
      <c r="D97" s="13">
        <v>0.48526000000000002</v>
      </c>
      <c r="E97" s="13">
        <v>0.46672999999999998</v>
      </c>
      <c r="F97" s="13">
        <v>0.46766999999999997</v>
      </c>
      <c r="G97" s="13">
        <v>0.41819000000000001</v>
      </c>
      <c r="H97" s="13">
        <v>0.45297999999999999</v>
      </c>
      <c r="I97" s="13">
        <v>0.46034999999999998</v>
      </c>
      <c r="J97" s="13">
        <v>0.45706000000000002</v>
      </c>
      <c r="K97" s="13">
        <v>0.43058999999999997</v>
      </c>
      <c r="L97" s="13">
        <v>0.43955</v>
      </c>
      <c r="M97" s="13">
        <v>0.47822999999999999</v>
      </c>
      <c r="N97" s="13">
        <v>0.43032999999999999</v>
      </c>
      <c r="O97" t="s">
        <v>167</v>
      </c>
      <c r="P97" t="s">
        <v>82</v>
      </c>
      <c r="Q97" t="s">
        <v>167</v>
      </c>
    </row>
    <row r="98" spans="1:17" hidden="1" x14ac:dyDescent="0.2">
      <c r="A98" t="s">
        <v>302</v>
      </c>
      <c r="B98" t="s">
        <v>113</v>
      </c>
      <c r="C98" t="s">
        <v>114</v>
      </c>
      <c r="D98" s="13">
        <v>0.51978999999999997</v>
      </c>
      <c r="E98" s="13">
        <v>0.52590999999999999</v>
      </c>
      <c r="F98" s="13">
        <v>0.55156000000000005</v>
      </c>
      <c r="G98" s="13">
        <v>0.48598000000000002</v>
      </c>
      <c r="H98" s="13">
        <v>0.50931999999999999</v>
      </c>
      <c r="I98" s="13">
        <v>0.54808000000000001</v>
      </c>
      <c r="J98" s="13">
        <v>0.54847000000000001</v>
      </c>
      <c r="K98" s="13">
        <v>0.50543000000000005</v>
      </c>
      <c r="L98" s="13">
        <v>0.53339000000000003</v>
      </c>
      <c r="M98" s="13">
        <v>0.55264000000000002</v>
      </c>
      <c r="N98" s="13">
        <v>0.52442999999999995</v>
      </c>
      <c r="O98" t="s">
        <v>82</v>
      </c>
      <c r="P98" t="s">
        <v>82</v>
      </c>
      <c r="Q98" t="s">
        <v>82</v>
      </c>
    </row>
    <row r="99" spans="1:17" hidden="1" x14ac:dyDescent="0.2">
      <c r="A99" t="s">
        <v>303</v>
      </c>
      <c r="B99" t="s">
        <v>113</v>
      </c>
      <c r="C99" t="s">
        <v>114</v>
      </c>
      <c r="D99" s="13" t="s">
        <v>365</v>
      </c>
      <c r="E99" s="13" t="s">
        <v>365</v>
      </c>
      <c r="F99" s="13" t="s">
        <v>365</v>
      </c>
      <c r="G99" s="13" t="s">
        <v>365</v>
      </c>
      <c r="H99" s="13" t="s">
        <v>365</v>
      </c>
      <c r="I99" s="13" t="s">
        <v>365</v>
      </c>
      <c r="J99" s="13" t="s">
        <v>365</v>
      </c>
      <c r="K99" s="13" t="s">
        <v>365</v>
      </c>
      <c r="L99" s="13" t="s">
        <v>365</v>
      </c>
      <c r="M99" s="13" t="s">
        <v>365</v>
      </c>
      <c r="N99" s="13">
        <v>8.1949999999999995E-2</v>
      </c>
      <c r="O99" t="s">
        <v>366</v>
      </c>
      <c r="P99" t="s">
        <v>366</v>
      </c>
      <c r="Q99" t="s">
        <v>366</v>
      </c>
    </row>
    <row r="100" spans="1:17" hidden="1" x14ac:dyDescent="0.2">
      <c r="A100" t="s">
        <v>304</v>
      </c>
      <c r="B100" t="s">
        <v>113</v>
      </c>
      <c r="C100" t="s">
        <v>114</v>
      </c>
      <c r="D100" s="13" t="s">
        <v>365</v>
      </c>
      <c r="E100" s="13" t="s">
        <v>365</v>
      </c>
      <c r="F100" s="13" t="s">
        <v>365</v>
      </c>
      <c r="G100" s="13" t="s">
        <v>365</v>
      </c>
      <c r="H100" s="13" t="s">
        <v>365</v>
      </c>
      <c r="I100" s="13" t="s">
        <v>365</v>
      </c>
      <c r="J100" s="13" t="s">
        <v>365</v>
      </c>
      <c r="K100" s="13" t="s">
        <v>365</v>
      </c>
      <c r="L100" s="13" t="s">
        <v>365</v>
      </c>
      <c r="M100" s="13" t="s">
        <v>365</v>
      </c>
      <c r="N100" s="13">
        <v>0.25422</v>
      </c>
      <c r="O100" t="s">
        <v>366</v>
      </c>
      <c r="P100" t="s">
        <v>366</v>
      </c>
      <c r="Q100" t="s">
        <v>366</v>
      </c>
    </row>
    <row r="101" spans="1:17" hidden="1" x14ac:dyDescent="0.2">
      <c r="A101" t="s">
        <v>305</v>
      </c>
      <c r="B101" t="s">
        <v>113</v>
      </c>
      <c r="C101" t="s">
        <v>114</v>
      </c>
      <c r="D101" s="13" t="s">
        <v>365</v>
      </c>
      <c r="E101" s="13" t="s">
        <v>365</v>
      </c>
      <c r="F101" s="13" t="s">
        <v>365</v>
      </c>
      <c r="G101" s="13" t="s">
        <v>365</v>
      </c>
      <c r="H101" s="13" t="s">
        <v>365</v>
      </c>
      <c r="I101" s="13" t="s">
        <v>365</v>
      </c>
      <c r="J101" s="13" t="s">
        <v>365</v>
      </c>
      <c r="K101" s="13" t="s">
        <v>365</v>
      </c>
      <c r="L101" s="13" t="s">
        <v>365</v>
      </c>
      <c r="M101" s="13" t="s">
        <v>365</v>
      </c>
      <c r="N101" s="13">
        <v>0.25853999999999999</v>
      </c>
      <c r="O101" t="s">
        <v>366</v>
      </c>
      <c r="P101" t="s">
        <v>366</v>
      </c>
      <c r="Q101" t="s">
        <v>366</v>
      </c>
    </row>
    <row r="102" spans="1:17" ht="30" hidden="1" customHeight="1" x14ac:dyDescent="0.2">
      <c r="A102" t="s">
        <v>295</v>
      </c>
      <c r="B102" t="s">
        <v>113</v>
      </c>
      <c r="C102" t="s">
        <v>115</v>
      </c>
      <c r="D102" s="13">
        <v>0.24273</v>
      </c>
      <c r="E102" s="13">
        <v>0.23469000000000001</v>
      </c>
      <c r="F102" s="13">
        <v>0.23122999999999999</v>
      </c>
      <c r="G102" s="13">
        <v>0.20274</v>
      </c>
      <c r="H102" s="13">
        <v>0.19807</v>
      </c>
      <c r="I102" s="13">
        <v>0.14544000000000001</v>
      </c>
      <c r="J102" s="13">
        <v>0.14454</v>
      </c>
      <c r="K102" s="13">
        <v>0.13486999999999999</v>
      </c>
      <c r="L102" s="13">
        <v>0.12273000000000001</v>
      </c>
      <c r="M102" s="13">
        <v>0.12598000000000001</v>
      </c>
      <c r="N102" s="13">
        <v>0.12903999999999999</v>
      </c>
      <c r="O102" t="s">
        <v>125</v>
      </c>
      <c r="P102" t="s">
        <v>82</v>
      </c>
      <c r="Q102" t="s">
        <v>82</v>
      </c>
    </row>
    <row r="103" spans="1:17" hidden="1" x14ac:dyDescent="0.2">
      <c r="A103" t="s">
        <v>296</v>
      </c>
      <c r="B103" t="s">
        <v>113</v>
      </c>
      <c r="C103" t="s">
        <v>115</v>
      </c>
      <c r="D103" s="13">
        <v>0.34127999999999997</v>
      </c>
      <c r="E103" s="13">
        <v>0.33665</v>
      </c>
      <c r="F103" s="13">
        <v>0.34231</v>
      </c>
      <c r="G103" s="13">
        <v>0.31796000000000002</v>
      </c>
      <c r="H103" s="13">
        <v>0.34473999999999999</v>
      </c>
      <c r="I103" s="13">
        <v>0.26323999999999997</v>
      </c>
      <c r="J103" s="13">
        <v>0.26018000000000002</v>
      </c>
      <c r="K103" s="13">
        <v>0.25208000000000003</v>
      </c>
      <c r="L103" s="13">
        <v>0.24054</v>
      </c>
      <c r="M103" s="13">
        <v>0.21718000000000001</v>
      </c>
      <c r="N103" s="13">
        <v>0.22747999999999999</v>
      </c>
      <c r="O103" t="s">
        <v>125</v>
      </c>
      <c r="P103" t="s">
        <v>82</v>
      </c>
      <c r="Q103" t="s">
        <v>82</v>
      </c>
    </row>
    <row r="104" spans="1:17" hidden="1" x14ac:dyDescent="0.2">
      <c r="A104" t="s">
        <v>297</v>
      </c>
      <c r="B104" t="s">
        <v>113</v>
      </c>
      <c r="C104" t="s">
        <v>115</v>
      </c>
      <c r="D104" s="13">
        <v>0.29611999999999999</v>
      </c>
      <c r="E104" s="13">
        <v>0.29952000000000001</v>
      </c>
      <c r="F104" s="13">
        <v>0.28921999999999998</v>
      </c>
      <c r="G104" s="13">
        <v>0.23019999999999999</v>
      </c>
      <c r="H104" s="13">
        <v>0.22917999999999999</v>
      </c>
      <c r="I104" s="13">
        <v>0.17016000000000001</v>
      </c>
      <c r="J104" s="13">
        <v>0.16234000000000001</v>
      </c>
      <c r="K104" s="13">
        <v>0.15708</v>
      </c>
      <c r="L104" s="13">
        <v>0.13716</v>
      </c>
      <c r="M104" s="13">
        <v>0.1452</v>
      </c>
      <c r="N104" s="13">
        <v>0.14454</v>
      </c>
      <c r="O104" t="s">
        <v>166</v>
      </c>
      <c r="P104" t="s">
        <v>82</v>
      </c>
      <c r="Q104" t="s">
        <v>82</v>
      </c>
    </row>
    <row r="105" spans="1:17" hidden="1" x14ac:dyDescent="0.2">
      <c r="A105" t="s">
        <v>298</v>
      </c>
      <c r="B105" t="s">
        <v>113</v>
      </c>
      <c r="C105" t="s">
        <v>115</v>
      </c>
      <c r="D105" s="13">
        <v>0.29605999999999999</v>
      </c>
      <c r="E105" s="13">
        <v>0.28877000000000003</v>
      </c>
      <c r="F105" s="13">
        <v>0.27054</v>
      </c>
      <c r="G105" s="13">
        <v>0.22539000000000001</v>
      </c>
      <c r="H105" s="13">
        <v>0.21174999999999999</v>
      </c>
      <c r="I105" s="13">
        <v>0.16608999999999999</v>
      </c>
      <c r="J105" s="13">
        <v>0.15071999999999999</v>
      </c>
      <c r="K105" s="13">
        <v>0.14707000000000001</v>
      </c>
      <c r="L105" s="13">
        <v>0.13164999999999999</v>
      </c>
      <c r="M105" s="13">
        <v>0.1477</v>
      </c>
      <c r="N105" s="13">
        <v>0.12967999999999999</v>
      </c>
      <c r="O105" t="s">
        <v>157</v>
      </c>
      <c r="P105" t="s">
        <v>82</v>
      </c>
      <c r="Q105" t="s">
        <v>82</v>
      </c>
    </row>
    <row r="106" spans="1:17" hidden="1" x14ac:dyDescent="0.2">
      <c r="A106" t="s">
        <v>299</v>
      </c>
      <c r="B106" t="s">
        <v>113</v>
      </c>
      <c r="C106" t="s">
        <v>115</v>
      </c>
      <c r="D106" s="13">
        <v>0.27736</v>
      </c>
      <c r="E106" s="13">
        <v>0.27073000000000003</v>
      </c>
      <c r="F106" s="13">
        <v>0.23768</v>
      </c>
      <c r="G106" s="13">
        <v>0.17699000000000001</v>
      </c>
      <c r="H106" s="13">
        <v>0.16436999999999999</v>
      </c>
      <c r="I106" s="13">
        <v>0.12953999999999999</v>
      </c>
      <c r="J106" s="13">
        <v>0.11616</v>
      </c>
      <c r="K106" s="13">
        <v>0.11708</v>
      </c>
      <c r="L106" s="13">
        <v>0.11247</v>
      </c>
      <c r="M106" s="13">
        <v>0.10416</v>
      </c>
      <c r="N106" s="13">
        <v>0.10653</v>
      </c>
      <c r="O106" t="s">
        <v>157</v>
      </c>
      <c r="P106" t="s">
        <v>82</v>
      </c>
      <c r="Q106" t="s">
        <v>82</v>
      </c>
    </row>
    <row r="107" spans="1:17" hidden="1" x14ac:dyDescent="0.2">
      <c r="A107" t="s">
        <v>300</v>
      </c>
      <c r="B107" t="s">
        <v>113</v>
      </c>
      <c r="C107" t="s">
        <v>115</v>
      </c>
      <c r="D107" s="13">
        <v>0.14327999999999999</v>
      </c>
      <c r="E107" s="13">
        <v>0.14626</v>
      </c>
      <c r="F107" s="13">
        <v>0.14702000000000001</v>
      </c>
      <c r="G107" s="13">
        <v>0.12434000000000001</v>
      </c>
      <c r="H107" s="13">
        <v>0.12864999999999999</v>
      </c>
      <c r="I107" s="13">
        <v>9.6140000000000003E-2</v>
      </c>
      <c r="J107" s="13">
        <v>9.7979999999999998E-2</v>
      </c>
      <c r="K107" s="13">
        <v>9.7610000000000002E-2</v>
      </c>
      <c r="L107" s="13">
        <v>8.2140000000000005E-2</v>
      </c>
      <c r="M107" s="13">
        <v>0.11437</v>
      </c>
      <c r="N107" s="13">
        <v>0.10662000000000001</v>
      </c>
      <c r="O107" t="s">
        <v>308</v>
      </c>
      <c r="P107" t="s">
        <v>310</v>
      </c>
      <c r="Q107" t="s">
        <v>82</v>
      </c>
    </row>
    <row r="108" spans="1:17" hidden="1" x14ac:dyDescent="0.2">
      <c r="A108" t="s">
        <v>301</v>
      </c>
      <c r="B108" t="s">
        <v>113</v>
      </c>
      <c r="C108" t="s">
        <v>115</v>
      </c>
      <c r="D108" s="13">
        <v>0.50922999999999996</v>
      </c>
      <c r="E108" s="13">
        <v>0.51244000000000001</v>
      </c>
      <c r="F108" s="13">
        <v>0.47988999999999998</v>
      </c>
      <c r="G108" s="13">
        <v>0.43164000000000002</v>
      </c>
      <c r="H108" s="13">
        <v>0.44496000000000002</v>
      </c>
      <c r="I108" s="13">
        <v>0.41649999999999998</v>
      </c>
      <c r="J108" s="13">
        <v>0.41747000000000001</v>
      </c>
      <c r="K108" s="13">
        <v>0.40743000000000001</v>
      </c>
      <c r="L108" s="13">
        <v>0.36940000000000001</v>
      </c>
      <c r="M108" s="13">
        <v>0.38783000000000001</v>
      </c>
      <c r="N108" s="13">
        <v>0.38978000000000002</v>
      </c>
      <c r="O108" t="s">
        <v>124</v>
      </c>
      <c r="P108" t="s">
        <v>82</v>
      </c>
      <c r="Q108" t="s">
        <v>82</v>
      </c>
    </row>
    <row r="109" spans="1:17" hidden="1" x14ac:dyDescent="0.2">
      <c r="A109" t="s">
        <v>302</v>
      </c>
      <c r="B109" t="s">
        <v>113</v>
      </c>
      <c r="C109" t="s">
        <v>115</v>
      </c>
      <c r="D109" s="13">
        <v>0.56503000000000003</v>
      </c>
      <c r="E109" s="13">
        <v>0.58348</v>
      </c>
      <c r="F109" s="13">
        <v>0.58340000000000003</v>
      </c>
      <c r="G109" s="13">
        <v>0.52293000000000001</v>
      </c>
      <c r="H109" s="13">
        <v>0.55174999999999996</v>
      </c>
      <c r="I109" s="13">
        <v>0.51871</v>
      </c>
      <c r="J109" s="13">
        <v>0.49580999999999997</v>
      </c>
      <c r="K109" s="13">
        <v>0.50070000000000003</v>
      </c>
      <c r="L109" s="13">
        <v>0.48920999999999998</v>
      </c>
      <c r="M109" s="13">
        <v>0.47682999999999998</v>
      </c>
      <c r="N109" s="13">
        <v>0.47838999999999998</v>
      </c>
      <c r="O109" t="s">
        <v>123</v>
      </c>
      <c r="P109" t="s">
        <v>82</v>
      </c>
      <c r="Q109" t="s">
        <v>82</v>
      </c>
    </row>
    <row r="110" spans="1:17" hidden="1" x14ac:dyDescent="0.2">
      <c r="A110" t="s">
        <v>303</v>
      </c>
      <c r="B110" t="s">
        <v>113</v>
      </c>
      <c r="C110" t="s">
        <v>115</v>
      </c>
      <c r="D110" s="13" t="s">
        <v>365</v>
      </c>
      <c r="E110" s="13" t="s">
        <v>365</v>
      </c>
      <c r="F110" s="13" t="s">
        <v>365</v>
      </c>
      <c r="G110" s="13" t="s">
        <v>365</v>
      </c>
      <c r="H110" s="13" t="s">
        <v>365</v>
      </c>
      <c r="I110" s="13" t="s">
        <v>365</v>
      </c>
      <c r="J110" s="13" t="s">
        <v>365</v>
      </c>
      <c r="K110" s="13" t="s">
        <v>365</v>
      </c>
      <c r="L110" s="13" t="s">
        <v>365</v>
      </c>
      <c r="M110" s="13" t="s">
        <v>365</v>
      </c>
      <c r="N110" s="13">
        <v>7.1679999999999994E-2</v>
      </c>
      <c r="O110" t="s">
        <v>366</v>
      </c>
      <c r="P110" t="s">
        <v>366</v>
      </c>
      <c r="Q110" t="s">
        <v>366</v>
      </c>
    </row>
    <row r="111" spans="1:17" hidden="1" x14ac:dyDescent="0.2">
      <c r="A111" t="s">
        <v>304</v>
      </c>
      <c r="B111" t="s">
        <v>113</v>
      </c>
      <c r="C111" t="s">
        <v>115</v>
      </c>
      <c r="D111" s="13" t="s">
        <v>365</v>
      </c>
      <c r="E111" s="13" t="s">
        <v>365</v>
      </c>
      <c r="F111" s="13" t="s">
        <v>365</v>
      </c>
      <c r="G111" s="13" t="s">
        <v>365</v>
      </c>
      <c r="H111" s="13" t="s">
        <v>365</v>
      </c>
      <c r="I111" s="13" t="s">
        <v>365</v>
      </c>
      <c r="J111" s="13" t="s">
        <v>365</v>
      </c>
      <c r="K111" s="13" t="s">
        <v>365</v>
      </c>
      <c r="L111" s="13" t="s">
        <v>365</v>
      </c>
      <c r="M111" s="13" t="s">
        <v>365</v>
      </c>
      <c r="N111" s="13">
        <v>0.18472</v>
      </c>
      <c r="O111" t="s">
        <v>366</v>
      </c>
      <c r="P111" t="s">
        <v>366</v>
      </c>
      <c r="Q111" t="s">
        <v>366</v>
      </c>
    </row>
    <row r="112" spans="1:17" hidden="1" x14ac:dyDescent="0.2">
      <c r="A112" t="s">
        <v>305</v>
      </c>
      <c r="B112" t="s">
        <v>113</v>
      </c>
      <c r="C112" t="s">
        <v>115</v>
      </c>
      <c r="D112" s="13" t="s">
        <v>365</v>
      </c>
      <c r="E112" s="13" t="s">
        <v>365</v>
      </c>
      <c r="F112" s="13" t="s">
        <v>365</v>
      </c>
      <c r="G112" s="13" t="s">
        <v>365</v>
      </c>
      <c r="H112" s="13" t="s">
        <v>365</v>
      </c>
      <c r="I112" s="13" t="s">
        <v>365</v>
      </c>
      <c r="J112" s="13" t="s">
        <v>365</v>
      </c>
      <c r="K112" s="13" t="s">
        <v>365</v>
      </c>
      <c r="L112" s="13" t="s">
        <v>365</v>
      </c>
      <c r="M112" s="13" t="s">
        <v>365</v>
      </c>
      <c r="N112" s="13">
        <v>0.19411999999999999</v>
      </c>
      <c r="O112" t="s">
        <v>366</v>
      </c>
      <c r="P112" t="s">
        <v>366</v>
      </c>
      <c r="Q112" t="s">
        <v>366</v>
      </c>
    </row>
    <row r="113" spans="1:17" ht="15.75" hidden="1" x14ac:dyDescent="0.25">
      <c r="A113" s="6" t="s">
        <v>66</v>
      </c>
      <c r="B113" s="6" t="s">
        <v>113</v>
      </c>
      <c r="C113" s="6" t="s">
        <v>114</v>
      </c>
      <c r="D113" s="8">
        <v>2890</v>
      </c>
      <c r="E113" s="8">
        <v>3540</v>
      </c>
      <c r="F113" s="8">
        <v>3040</v>
      </c>
      <c r="G113" s="8">
        <v>2760</v>
      </c>
      <c r="H113" s="8">
        <v>2460</v>
      </c>
      <c r="I113" s="8">
        <v>1340</v>
      </c>
      <c r="J113" s="8">
        <v>1360</v>
      </c>
      <c r="K113" s="8">
        <v>1460</v>
      </c>
      <c r="L113" s="8">
        <v>1470</v>
      </c>
      <c r="M113" s="8">
        <v>1570</v>
      </c>
      <c r="N113" s="8">
        <v>1510</v>
      </c>
      <c r="O113" s="6"/>
      <c r="P113" s="6"/>
      <c r="Q113" s="6"/>
    </row>
    <row r="114" spans="1:17" ht="15.75" hidden="1" x14ac:dyDescent="0.25">
      <c r="A114" s="6" t="s">
        <v>66</v>
      </c>
      <c r="B114" s="6" t="s">
        <v>113</v>
      </c>
      <c r="C114" s="6" t="s">
        <v>115</v>
      </c>
      <c r="D114" s="8">
        <v>13110</v>
      </c>
      <c r="E114" s="8">
        <v>12490</v>
      </c>
      <c r="F114" s="8">
        <v>9970</v>
      </c>
      <c r="G114" s="8">
        <v>9290</v>
      </c>
      <c r="H114" s="8">
        <v>9010</v>
      </c>
      <c r="I114" s="8">
        <v>4230</v>
      </c>
      <c r="J114" s="8">
        <v>4120</v>
      </c>
      <c r="K114" s="8">
        <v>4080</v>
      </c>
      <c r="L114" s="8">
        <v>4100</v>
      </c>
      <c r="M114" s="8">
        <v>3940</v>
      </c>
      <c r="N114" s="8">
        <v>3460</v>
      </c>
      <c r="O114" s="6"/>
      <c r="P114" s="6"/>
      <c r="Q114" s="6"/>
    </row>
    <row r="115" spans="1:17" ht="30" hidden="1" customHeight="1" x14ac:dyDescent="0.2">
      <c r="A115" t="s">
        <v>295</v>
      </c>
      <c r="B115" t="s">
        <v>116</v>
      </c>
      <c r="C115" t="s">
        <v>117</v>
      </c>
      <c r="D115" s="13">
        <v>0.33211000000000002</v>
      </c>
      <c r="E115" s="13">
        <v>0.34967999999999999</v>
      </c>
      <c r="F115" s="13">
        <v>0.31409999999999999</v>
      </c>
      <c r="G115" s="13">
        <v>0.28715000000000002</v>
      </c>
      <c r="H115" s="13">
        <v>0.29559999999999997</v>
      </c>
      <c r="I115" s="13">
        <v>0.27761999999999998</v>
      </c>
      <c r="J115" s="13">
        <v>0.25224999999999997</v>
      </c>
      <c r="K115" s="13">
        <v>0.23024</v>
      </c>
      <c r="L115" s="13">
        <v>0.21315000000000001</v>
      </c>
      <c r="M115" s="13">
        <v>0.24004</v>
      </c>
      <c r="N115" s="13">
        <v>0.22359999999999999</v>
      </c>
      <c r="O115" t="s">
        <v>125</v>
      </c>
      <c r="P115" t="s">
        <v>82</v>
      </c>
      <c r="Q115" t="s">
        <v>82</v>
      </c>
    </row>
    <row r="116" spans="1:17" hidden="1" x14ac:dyDescent="0.2">
      <c r="A116" t="s">
        <v>296</v>
      </c>
      <c r="B116" t="s">
        <v>116</v>
      </c>
      <c r="C116" t="s">
        <v>117</v>
      </c>
      <c r="D116" s="13">
        <v>0.41109000000000001</v>
      </c>
      <c r="E116" s="13">
        <v>0.40744999999999998</v>
      </c>
      <c r="F116" s="13">
        <v>0.42398000000000002</v>
      </c>
      <c r="G116" s="13">
        <v>0.36659999999999998</v>
      </c>
      <c r="H116" s="13">
        <v>0.39507999999999999</v>
      </c>
      <c r="I116" s="13">
        <v>0.36231999999999998</v>
      </c>
      <c r="J116" s="13">
        <v>0.32433000000000001</v>
      </c>
      <c r="K116" s="13">
        <v>0.33588000000000001</v>
      </c>
      <c r="L116" s="13">
        <v>0.29891000000000001</v>
      </c>
      <c r="M116" s="13">
        <v>0.29083999999999999</v>
      </c>
      <c r="N116" s="13">
        <v>0.27189999999999998</v>
      </c>
      <c r="O116" t="s">
        <v>168</v>
      </c>
      <c r="P116" t="s">
        <v>82</v>
      </c>
      <c r="Q116" t="s">
        <v>82</v>
      </c>
    </row>
    <row r="117" spans="1:17" hidden="1" x14ac:dyDescent="0.2">
      <c r="A117" t="s">
        <v>297</v>
      </c>
      <c r="B117" t="s">
        <v>116</v>
      </c>
      <c r="C117" t="s">
        <v>117</v>
      </c>
      <c r="D117" s="13">
        <v>0.37796000000000002</v>
      </c>
      <c r="E117" s="13">
        <v>0.44590999999999997</v>
      </c>
      <c r="F117" s="13">
        <v>0.41149999999999998</v>
      </c>
      <c r="G117" s="13">
        <v>0.36947000000000002</v>
      </c>
      <c r="H117" s="13">
        <v>0.33354</v>
      </c>
      <c r="I117" s="13">
        <v>0.31378</v>
      </c>
      <c r="J117" s="13">
        <v>0.27407999999999999</v>
      </c>
      <c r="K117" s="13">
        <v>0.30084</v>
      </c>
      <c r="L117" s="13">
        <v>0.25119999999999998</v>
      </c>
      <c r="M117" s="13">
        <v>0.25170999999999999</v>
      </c>
      <c r="N117" s="13">
        <v>0.23066</v>
      </c>
      <c r="O117" t="s">
        <v>166</v>
      </c>
      <c r="P117" t="s">
        <v>82</v>
      </c>
      <c r="Q117" t="s">
        <v>82</v>
      </c>
    </row>
    <row r="118" spans="1:17" hidden="1" x14ac:dyDescent="0.2">
      <c r="A118" t="s">
        <v>298</v>
      </c>
      <c r="B118" t="s">
        <v>116</v>
      </c>
      <c r="C118" t="s">
        <v>117</v>
      </c>
      <c r="D118" s="13">
        <v>0.38499</v>
      </c>
      <c r="E118" s="13">
        <v>0.43419000000000002</v>
      </c>
      <c r="F118" s="13">
        <v>0.39154</v>
      </c>
      <c r="G118" s="13">
        <v>0.35746</v>
      </c>
      <c r="H118" s="13">
        <v>0.33276</v>
      </c>
      <c r="I118" s="13">
        <v>0.31857000000000002</v>
      </c>
      <c r="J118" s="13">
        <v>0.28919</v>
      </c>
      <c r="K118" s="13">
        <v>0.28555999999999998</v>
      </c>
      <c r="L118" s="13">
        <v>0.26135999999999998</v>
      </c>
      <c r="M118" s="13">
        <v>0.25762000000000002</v>
      </c>
      <c r="N118" s="13">
        <v>0.23097999999999999</v>
      </c>
      <c r="O118" t="s">
        <v>166</v>
      </c>
      <c r="P118" t="s">
        <v>82</v>
      </c>
      <c r="Q118" t="s">
        <v>82</v>
      </c>
    </row>
    <row r="119" spans="1:17" hidden="1" x14ac:dyDescent="0.2">
      <c r="A119" t="s">
        <v>299</v>
      </c>
      <c r="B119" t="s">
        <v>116</v>
      </c>
      <c r="C119" t="s">
        <v>117</v>
      </c>
      <c r="D119" s="13">
        <v>0.36725999999999998</v>
      </c>
      <c r="E119" s="13">
        <v>0.39895000000000003</v>
      </c>
      <c r="F119" s="13">
        <v>0.36620999999999998</v>
      </c>
      <c r="G119" s="13">
        <v>0.28608</v>
      </c>
      <c r="H119" s="13">
        <v>0.27111000000000002</v>
      </c>
      <c r="I119" s="13">
        <v>0.25267000000000001</v>
      </c>
      <c r="J119" s="13">
        <v>0.21703</v>
      </c>
      <c r="K119" s="13">
        <v>0.23000999999999999</v>
      </c>
      <c r="L119" s="13">
        <v>0.20358999999999999</v>
      </c>
      <c r="M119" s="13">
        <v>0.18042</v>
      </c>
      <c r="N119" s="13">
        <v>0.18819</v>
      </c>
      <c r="O119" t="s">
        <v>275</v>
      </c>
      <c r="P119" t="s">
        <v>82</v>
      </c>
      <c r="Q119" t="s">
        <v>82</v>
      </c>
    </row>
    <row r="120" spans="1:17" hidden="1" x14ac:dyDescent="0.2">
      <c r="A120" t="s">
        <v>300</v>
      </c>
      <c r="B120" t="s">
        <v>116</v>
      </c>
      <c r="C120" t="s">
        <v>117</v>
      </c>
      <c r="D120" s="13">
        <v>0.17741999999999999</v>
      </c>
      <c r="E120" s="13">
        <v>0.21276</v>
      </c>
      <c r="F120" s="13">
        <v>0.20845</v>
      </c>
      <c r="G120" s="13">
        <v>0.16344</v>
      </c>
      <c r="H120" s="13">
        <v>0.16253999999999999</v>
      </c>
      <c r="I120" s="13">
        <v>0.17247999999999999</v>
      </c>
      <c r="J120" s="13">
        <v>0.16667000000000001</v>
      </c>
      <c r="K120" s="13">
        <v>0.16037999999999999</v>
      </c>
      <c r="L120" s="13">
        <v>0.12901000000000001</v>
      </c>
      <c r="M120" s="13">
        <v>0.16388</v>
      </c>
      <c r="N120" s="13">
        <v>0.14380999999999999</v>
      </c>
      <c r="O120" t="s">
        <v>82</v>
      </c>
      <c r="P120" t="s">
        <v>82</v>
      </c>
      <c r="Q120" t="s">
        <v>82</v>
      </c>
    </row>
    <row r="121" spans="1:17" hidden="1" x14ac:dyDescent="0.2">
      <c r="A121" t="s">
        <v>301</v>
      </c>
      <c r="B121" t="s">
        <v>116</v>
      </c>
      <c r="C121" t="s">
        <v>117</v>
      </c>
      <c r="D121" s="13">
        <v>0.45996999999999999</v>
      </c>
      <c r="E121" s="13">
        <v>0.47109000000000001</v>
      </c>
      <c r="F121" s="13">
        <v>0.44645000000000001</v>
      </c>
      <c r="G121" s="13">
        <v>0.38646999999999998</v>
      </c>
      <c r="H121" s="13">
        <v>0.41261999999999999</v>
      </c>
      <c r="I121" s="13">
        <v>0.42132999999999998</v>
      </c>
      <c r="J121" s="13">
        <v>0.38057000000000002</v>
      </c>
      <c r="K121" s="13">
        <v>0.38041000000000003</v>
      </c>
      <c r="L121" s="13">
        <v>0.32625999999999999</v>
      </c>
      <c r="M121" s="13">
        <v>0.37198999999999999</v>
      </c>
      <c r="N121" s="13">
        <v>0.37006</v>
      </c>
      <c r="O121" t="s">
        <v>123</v>
      </c>
      <c r="P121" t="s">
        <v>82</v>
      </c>
      <c r="Q121" t="s">
        <v>82</v>
      </c>
    </row>
    <row r="122" spans="1:17" hidden="1" x14ac:dyDescent="0.2">
      <c r="A122" t="s">
        <v>302</v>
      </c>
      <c r="B122" t="s">
        <v>116</v>
      </c>
      <c r="C122" t="s">
        <v>117</v>
      </c>
      <c r="D122" s="13">
        <v>0.47910000000000003</v>
      </c>
      <c r="E122" s="13">
        <v>0.51717999999999997</v>
      </c>
      <c r="F122" s="13">
        <v>0.52569999999999995</v>
      </c>
      <c r="G122" s="13">
        <v>0.45606000000000002</v>
      </c>
      <c r="H122" s="13">
        <v>0.46110000000000001</v>
      </c>
      <c r="I122" s="13">
        <v>0.50222999999999995</v>
      </c>
      <c r="J122" s="13">
        <v>0.44993</v>
      </c>
      <c r="K122" s="13">
        <v>0.44134000000000001</v>
      </c>
      <c r="L122" s="13">
        <v>0.42586000000000002</v>
      </c>
      <c r="M122" s="13">
        <v>0.45224999999999999</v>
      </c>
      <c r="N122" s="13">
        <v>0.40428999999999998</v>
      </c>
      <c r="O122" t="s">
        <v>133</v>
      </c>
      <c r="P122" t="s">
        <v>82</v>
      </c>
      <c r="Q122" t="s">
        <v>82</v>
      </c>
    </row>
    <row r="123" spans="1:17" hidden="1" x14ac:dyDescent="0.2">
      <c r="A123" t="s">
        <v>303</v>
      </c>
      <c r="B123" t="s">
        <v>116</v>
      </c>
      <c r="C123" t="s">
        <v>117</v>
      </c>
      <c r="D123" s="13" t="s">
        <v>365</v>
      </c>
      <c r="E123" s="13" t="s">
        <v>365</v>
      </c>
      <c r="F123" s="13" t="s">
        <v>365</v>
      </c>
      <c r="G123" s="13" t="s">
        <v>365</v>
      </c>
      <c r="H123" s="13" t="s">
        <v>365</v>
      </c>
      <c r="I123" s="13" t="s">
        <v>365</v>
      </c>
      <c r="J123" s="13" t="s">
        <v>365</v>
      </c>
      <c r="K123" s="13" t="s">
        <v>365</v>
      </c>
      <c r="L123" s="13" t="s">
        <v>365</v>
      </c>
      <c r="M123" s="13" t="s">
        <v>365</v>
      </c>
      <c r="N123" s="13">
        <v>0.15679000000000001</v>
      </c>
      <c r="O123" t="s">
        <v>366</v>
      </c>
      <c r="P123" t="s">
        <v>366</v>
      </c>
      <c r="Q123" t="s">
        <v>366</v>
      </c>
    </row>
    <row r="124" spans="1:17" hidden="1" x14ac:dyDescent="0.2">
      <c r="A124" t="s">
        <v>304</v>
      </c>
      <c r="B124" t="s">
        <v>116</v>
      </c>
      <c r="C124" t="s">
        <v>117</v>
      </c>
      <c r="D124" s="13" t="s">
        <v>365</v>
      </c>
      <c r="E124" s="13" t="s">
        <v>365</v>
      </c>
      <c r="F124" s="13" t="s">
        <v>365</v>
      </c>
      <c r="G124" s="13" t="s">
        <v>365</v>
      </c>
      <c r="H124" s="13" t="s">
        <v>365</v>
      </c>
      <c r="I124" s="13" t="s">
        <v>365</v>
      </c>
      <c r="J124" s="13" t="s">
        <v>365</v>
      </c>
      <c r="K124" s="13" t="s">
        <v>365</v>
      </c>
      <c r="L124" s="13" t="s">
        <v>365</v>
      </c>
      <c r="M124" s="13" t="s">
        <v>365</v>
      </c>
      <c r="N124" s="13">
        <v>0.29671999999999998</v>
      </c>
      <c r="O124" t="s">
        <v>366</v>
      </c>
      <c r="P124" t="s">
        <v>366</v>
      </c>
      <c r="Q124" t="s">
        <v>366</v>
      </c>
    </row>
    <row r="125" spans="1:17" hidden="1" x14ac:dyDescent="0.2">
      <c r="A125" t="s">
        <v>305</v>
      </c>
      <c r="B125" t="s">
        <v>116</v>
      </c>
      <c r="C125" t="s">
        <v>117</v>
      </c>
      <c r="D125" s="13" t="s">
        <v>365</v>
      </c>
      <c r="E125" s="13" t="s">
        <v>365</v>
      </c>
      <c r="F125" s="13" t="s">
        <v>365</v>
      </c>
      <c r="G125" s="13" t="s">
        <v>365</v>
      </c>
      <c r="H125" s="13" t="s">
        <v>365</v>
      </c>
      <c r="I125" s="13" t="s">
        <v>365</v>
      </c>
      <c r="J125" s="13" t="s">
        <v>365</v>
      </c>
      <c r="K125" s="13" t="s">
        <v>365</v>
      </c>
      <c r="L125" s="13" t="s">
        <v>365</v>
      </c>
      <c r="M125" s="13" t="s">
        <v>365</v>
      </c>
      <c r="N125" s="13">
        <v>0.28550999999999999</v>
      </c>
      <c r="O125" t="s">
        <v>366</v>
      </c>
      <c r="P125" t="s">
        <v>366</v>
      </c>
      <c r="Q125" t="s">
        <v>366</v>
      </c>
    </row>
    <row r="126" spans="1:17" ht="30" hidden="1" customHeight="1" x14ac:dyDescent="0.2">
      <c r="A126" t="s">
        <v>295</v>
      </c>
      <c r="B126" t="s">
        <v>116</v>
      </c>
      <c r="C126" t="s">
        <v>118</v>
      </c>
      <c r="D126" s="13">
        <v>0.24168000000000001</v>
      </c>
      <c r="E126" s="13">
        <v>0.23047000000000001</v>
      </c>
      <c r="F126" s="13">
        <v>0.22811000000000001</v>
      </c>
      <c r="G126" s="13">
        <v>0.19980999999999999</v>
      </c>
      <c r="H126" s="13">
        <v>0.1903</v>
      </c>
      <c r="I126" s="13">
        <v>0.1454</v>
      </c>
      <c r="J126" s="13">
        <v>0.14529</v>
      </c>
      <c r="K126" s="13">
        <v>0.13607</v>
      </c>
      <c r="L126" s="13">
        <v>0.12801000000000001</v>
      </c>
      <c r="M126" s="13">
        <v>0.12712000000000001</v>
      </c>
      <c r="N126" s="13">
        <v>0.12801000000000001</v>
      </c>
      <c r="O126" t="s">
        <v>125</v>
      </c>
      <c r="P126" t="s">
        <v>82</v>
      </c>
      <c r="Q126" t="s">
        <v>82</v>
      </c>
    </row>
    <row r="127" spans="1:17" hidden="1" x14ac:dyDescent="0.2">
      <c r="A127" t="s">
        <v>296</v>
      </c>
      <c r="B127" t="s">
        <v>116</v>
      </c>
      <c r="C127" t="s">
        <v>118</v>
      </c>
      <c r="D127" s="13">
        <v>0.33840999999999999</v>
      </c>
      <c r="E127" s="13">
        <v>0.33431</v>
      </c>
      <c r="F127" s="13">
        <v>0.33590999999999999</v>
      </c>
      <c r="G127" s="13">
        <v>0.31590000000000001</v>
      </c>
      <c r="H127" s="13">
        <v>0.34053</v>
      </c>
      <c r="I127" s="13">
        <v>0.26774999999999999</v>
      </c>
      <c r="J127" s="13">
        <v>0.26591999999999999</v>
      </c>
      <c r="K127" s="13">
        <v>0.25794</v>
      </c>
      <c r="L127" s="13">
        <v>0.24612000000000001</v>
      </c>
      <c r="M127" s="13">
        <v>0.22292999999999999</v>
      </c>
      <c r="N127" s="13">
        <v>0.22539999999999999</v>
      </c>
      <c r="O127" t="s">
        <v>125</v>
      </c>
      <c r="P127" t="s">
        <v>82</v>
      </c>
      <c r="Q127" t="s">
        <v>82</v>
      </c>
    </row>
    <row r="128" spans="1:17" hidden="1" x14ac:dyDescent="0.2">
      <c r="A128" t="s">
        <v>297</v>
      </c>
      <c r="B128" t="s">
        <v>116</v>
      </c>
      <c r="C128" t="s">
        <v>118</v>
      </c>
      <c r="D128" s="13">
        <v>0.29669000000000001</v>
      </c>
      <c r="E128" s="13">
        <v>0.29505999999999999</v>
      </c>
      <c r="F128" s="13">
        <v>0.28743999999999997</v>
      </c>
      <c r="G128" s="13">
        <v>0.22892000000000001</v>
      </c>
      <c r="H128" s="13">
        <v>0.22922999999999999</v>
      </c>
      <c r="I128" s="13">
        <v>0.17576</v>
      </c>
      <c r="J128" s="13">
        <v>0.16769000000000001</v>
      </c>
      <c r="K128" s="13">
        <v>0.16097</v>
      </c>
      <c r="L128" s="13">
        <v>0.14937</v>
      </c>
      <c r="M128" s="13">
        <v>0.14954000000000001</v>
      </c>
      <c r="N128" s="13">
        <v>0.15343000000000001</v>
      </c>
      <c r="O128" t="s">
        <v>168</v>
      </c>
      <c r="P128" t="s">
        <v>82</v>
      </c>
      <c r="Q128" t="s">
        <v>82</v>
      </c>
    </row>
    <row r="129" spans="1:17" hidden="1" x14ac:dyDescent="0.2">
      <c r="A129" t="s">
        <v>298</v>
      </c>
      <c r="B129" t="s">
        <v>116</v>
      </c>
      <c r="C129" t="s">
        <v>118</v>
      </c>
      <c r="D129" s="13">
        <v>0.29248000000000002</v>
      </c>
      <c r="E129" s="13">
        <v>0.28219</v>
      </c>
      <c r="F129" s="13">
        <v>0.26395999999999997</v>
      </c>
      <c r="G129" s="13">
        <v>0.21976999999999999</v>
      </c>
      <c r="H129" s="13">
        <v>0.20754</v>
      </c>
      <c r="I129" s="13">
        <v>0.16214999999999999</v>
      </c>
      <c r="J129" s="13">
        <v>0.15712000000000001</v>
      </c>
      <c r="K129" s="13">
        <v>0.15434999999999999</v>
      </c>
      <c r="L129" s="13">
        <v>0.13855999999999999</v>
      </c>
      <c r="M129" s="13">
        <v>0.15101999999999999</v>
      </c>
      <c r="N129" s="13">
        <v>0.14024</v>
      </c>
      <c r="O129" t="s">
        <v>166</v>
      </c>
      <c r="P129" t="s">
        <v>82</v>
      </c>
      <c r="Q129" t="s">
        <v>82</v>
      </c>
    </row>
    <row r="130" spans="1:17" hidden="1" x14ac:dyDescent="0.2">
      <c r="A130" t="s">
        <v>299</v>
      </c>
      <c r="B130" t="s">
        <v>116</v>
      </c>
      <c r="C130" t="s">
        <v>118</v>
      </c>
      <c r="D130" s="13">
        <v>0.27529999999999999</v>
      </c>
      <c r="E130" s="13">
        <v>0.25818000000000002</v>
      </c>
      <c r="F130" s="13">
        <v>0.22675000000000001</v>
      </c>
      <c r="G130" s="13">
        <v>0.17125000000000001</v>
      </c>
      <c r="H130" s="13">
        <v>0.15398000000000001</v>
      </c>
      <c r="I130" s="13">
        <v>0.12021</v>
      </c>
      <c r="J130" s="13">
        <v>0.11592</v>
      </c>
      <c r="K130" s="13">
        <v>0.1179</v>
      </c>
      <c r="L130" s="13">
        <v>0.11093</v>
      </c>
      <c r="M130" s="13">
        <v>0.10574</v>
      </c>
      <c r="N130" s="13">
        <v>0.10476000000000001</v>
      </c>
      <c r="O130" t="s">
        <v>157</v>
      </c>
      <c r="P130" t="s">
        <v>82</v>
      </c>
      <c r="Q130" t="s">
        <v>82</v>
      </c>
    </row>
    <row r="131" spans="1:17" hidden="1" x14ac:dyDescent="0.2">
      <c r="A131" t="s">
        <v>300</v>
      </c>
      <c r="B131" t="s">
        <v>116</v>
      </c>
      <c r="C131" t="s">
        <v>118</v>
      </c>
      <c r="D131" s="13">
        <v>0.13980000000000001</v>
      </c>
      <c r="E131" s="13">
        <v>0.13900000000000001</v>
      </c>
      <c r="F131" s="13">
        <v>0.13772000000000001</v>
      </c>
      <c r="G131" s="13">
        <v>0.12039</v>
      </c>
      <c r="H131" s="13">
        <v>0.12489</v>
      </c>
      <c r="I131" s="13">
        <v>9.3390000000000001E-2</v>
      </c>
      <c r="J131" s="13">
        <v>0.10074</v>
      </c>
      <c r="K131" s="13">
        <v>9.6729999999999997E-2</v>
      </c>
      <c r="L131" s="13">
        <v>9.0539999999999995E-2</v>
      </c>
      <c r="M131" s="13">
        <v>0.11717</v>
      </c>
      <c r="N131" s="13">
        <v>0.11427</v>
      </c>
      <c r="O131" t="s">
        <v>141</v>
      </c>
      <c r="P131" t="s">
        <v>310</v>
      </c>
      <c r="Q131" t="s">
        <v>82</v>
      </c>
    </row>
    <row r="132" spans="1:17" hidden="1" x14ac:dyDescent="0.2">
      <c r="A132" t="s">
        <v>301</v>
      </c>
      <c r="B132" t="s">
        <v>116</v>
      </c>
      <c r="C132" t="s">
        <v>118</v>
      </c>
      <c r="D132" s="13">
        <v>0.51400000000000001</v>
      </c>
      <c r="E132" s="13">
        <v>0.50963999999999998</v>
      </c>
      <c r="F132" s="13">
        <v>0.48300999999999999</v>
      </c>
      <c r="G132" s="13">
        <v>0.43658999999999998</v>
      </c>
      <c r="H132" s="13">
        <v>0.45240000000000002</v>
      </c>
      <c r="I132" s="13">
        <v>0.42651</v>
      </c>
      <c r="J132" s="13">
        <v>0.43391000000000002</v>
      </c>
      <c r="K132" s="13">
        <v>0.41772999999999999</v>
      </c>
      <c r="L132" s="13">
        <v>0.39527000000000001</v>
      </c>
      <c r="M132" s="13">
        <v>0.41593000000000002</v>
      </c>
      <c r="N132" s="13">
        <v>0.4052</v>
      </c>
      <c r="O132" t="s">
        <v>125</v>
      </c>
      <c r="P132" t="s">
        <v>82</v>
      </c>
      <c r="Q132" t="s">
        <v>82</v>
      </c>
    </row>
    <row r="133" spans="1:17" hidden="1" x14ac:dyDescent="0.2">
      <c r="A133" t="s">
        <v>302</v>
      </c>
      <c r="B133" t="s">
        <v>116</v>
      </c>
      <c r="C133" t="s">
        <v>118</v>
      </c>
      <c r="D133" s="13">
        <v>0.57274000000000003</v>
      </c>
      <c r="E133" s="13">
        <v>0.58237000000000005</v>
      </c>
      <c r="F133" s="13">
        <v>0.58633000000000002</v>
      </c>
      <c r="G133" s="13">
        <v>0.52634000000000003</v>
      </c>
      <c r="H133" s="13">
        <v>0.55869999999999997</v>
      </c>
      <c r="I133" s="13">
        <v>0.52893999999999997</v>
      </c>
      <c r="J133" s="13">
        <v>0.51712000000000002</v>
      </c>
      <c r="K133" s="13">
        <v>0.51146000000000003</v>
      </c>
      <c r="L133" s="13">
        <v>0.51151999999999997</v>
      </c>
      <c r="M133" s="13">
        <v>0.50222</v>
      </c>
      <c r="N133" s="13">
        <v>0.50429000000000002</v>
      </c>
      <c r="O133" t="s">
        <v>133</v>
      </c>
      <c r="P133" t="s">
        <v>82</v>
      </c>
      <c r="Q133" t="s">
        <v>82</v>
      </c>
    </row>
    <row r="134" spans="1:17" hidden="1" x14ac:dyDescent="0.2">
      <c r="A134" t="s">
        <v>303</v>
      </c>
      <c r="B134" t="s">
        <v>116</v>
      </c>
      <c r="C134" t="s">
        <v>118</v>
      </c>
      <c r="D134" s="13" t="s">
        <v>365</v>
      </c>
      <c r="E134" s="13" t="s">
        <v>365</v>
      </c>
      <c r="F134" s="13" t="s">
        <v>365</v>
      </c>
      <c r="G134" s="13" t="s">
        <v>365</v>
      </c>
      <c r="H134" s="13" t="s">
        <v>365</v>
      </c>
      <c r="I134" s="13" t="s">
        <v>365</v>
      </c>
      <c r="J134" s="13" t="s">
        <v>365</v>
      </c>
      <c r="K134" s="13" t="s">
        <v>365</v>
      </c>
      <c r="L134" s="13" t="s">
        <v>365</v>
      </c>
      <c r="M134" s="13" t="s">
        <v>365</v>
      </c>
      <c r="N134" s="13">
        <v>6.096E-2</v>
      </c>
      <c r="O134" t="s">
        <v>366</v>
      </c>
      <c r="P134" t="s">
        <v>366</v>
      </c>
      <c r="Q134" t="s">
        <v>366</v>
      </c>
    </row>
    <row r="135" spans="1:17" hidden="1" x14ac:dyDescent="0.2">
      <c r="A135" t="s">
        <v>304</v>
      </c>
      <c r="B135" t="s">
        <v>116</v>
      </c>
      <c r="C135" t="s">
        <v>118</v>
      </c>
      <c r="D135" s="13" t="s">
        <v>365</v>
      </c>
      <c r="E135" s="13" t="s">
        <v>365</v>
      </c>
      <c r="F135" s="13" t="s">
        <v>365</v>
      </c>
      <c r="G135" s="13" t="s">
        <v>365</v>
      </c>
      <c r="H135" s="13" t="s">
        <v>365</v>
      </c>
      <c r="I135" s="13" t="s">
        <v>365</v>
      </c>
      <c r="J135" s="13" t="s">
        <v>365</v>
      </c>
      <c r="K135" s="13" t="s">
        <v>365</v>
      </c>
      <c r="L135" s="13" t="s">
        <v>365</v>
      </c>
      <c r="M135" s="13" t="s">
        <v>365</v>
      </c>
      <c r="N135" s="13">
        <v>0.18748999999999999</v>
      </c>
      <c r="O135" t="s">
        <v>366</v>
      </c>
      <c r="P135" t="s">
        <v>366</v>
      </c>
      <c r="Q135" t="s">
        <v>366</v>
      </c>
    </row>
    <row r="136" spans="1:17" hidden="1" x14ac:dyDescent="0.2">
      <c r="A136" t="s">
        <v>305</v>
      </c>
      <c r="B136" t="s">
        <v>116</v>
      </c>
      <c r="C136" t="s">
        <v>118</v>
      </c>
      <c r="D136" s="13" t="s">
        <v>365</v>
      </c>
      <c r="E136" s="13" t="s">
        <v>365</v>
      </c>
      <c r="F136" s="13" t="s">
        <v>365</v>
      </c>
      <c r="G136" s="13" t="s">
        <v>365</v>
      </c>
      <c r="H136" s="13" t="s">
        <v>365</v>
      </c>
      <c r="I136" s="13" t="s">
        <v>365</v>
      </c>
      <c r="J136" s="13" t="s">
        <v>365</v>
      </c>
      <c r="K136" s="13" t="s">
        <v>365</v>
      </c>
      <c r="L136" s="13" t="s">
        <v>365</v>
      </c>
      <c r="M136" s="13" t="s">
        <v>365</v>
      </c>
      <c r="N136" s="13">
        <v>0.19869999999999999</v>
      </c>
      <c r="O136" t="s">
        <v>366</v>
      </c>
      <c r="P136" t="s">
        <v>366</v>
      </c>
      <c r="Q136" t="s">
        <v>366</v>
      </c>
    </row>
    <row r="137" spans="1:17" ht="15.75" hidden="1" x14ac:dyDescent="0.25">
      <c r="A137" s="6" t="s">
        <v>66</v>
      </c>
      <c r="B137" s="6" t="s">
        <v>116</v>
      </c>
      <c r="C137" s="6" t="s">
        <v>117</v>
      </c>
      <c r="D137" s="8">
        <v>2440</v>
      </c>
      <c r="E137" s="8">
        <v>2030</v>
      </c>
      <c r="F137" s="8">
        <v>1860</v>
      </c>
      <c r="G137" s="8">
        <v>1750</v>
      </c>
      <c r="H137" s="8">
        <v>1690</v>
      </c>
      <c r="I137" s="8">
        <v>800</v>
      </c>
      <c r="J137" s="8">
        <v>790</v>
      </c>
      <c r="K137" s="8">
        <v>790</v>
      </c>
      <c r="L137" s="8">
        <v>800</v>
      </c>
      <c r="M137" s="8">
        <v>770</v>
      </c>
      <c r="N137" s="8">
        <v>680</v>
      </c>
      <c r="O137" s="6"/>
      <c r="P137" s="6"/>
      <c r="Q137" s="6"/>
    </row>
    <row r="138" spans="1:17" ht="15.75" hidden="1" x14ac:dyDescent="0.25">
      <c r="A138" s="6" t="s">
        <v>66</v>
      </c>
      <c r="B138" s="6" t="s">
        <v>116</v>
      </c>
      <c r="C138" s="6" t="s">
        <v>118</v>
      </c>
      <c r="D138" s="8">
        <v>13570</v>
      </c>
      <c r="E138" s="8">
        <v>14010</v>
      </c>
      <c r="F138" s="8">
        <v>11150</v>
      </c>
      <c r="G138" s="8">
        <v>10290</v>
      </c>
      <c r="H138" s="8">
        <v>9780</v>
      </c>
      <c r="I138" s="8">
        <v>4760</v>
      </c>
      <c r="J138" s="8">
        <v>4680</v>
      </c>
      <c r="K138" s="8">
        <v>4750</v>
      </c>
      <c r="L138" s="8">
        <v>4770</v>
      </c>
      <c r="M138" s="8">
        <v>4740</v>
      </c>
      <c r="N138" s="8">
        <v>4300</v>
      </c>
      <c r="O138" s="6"/>
      <c r="P138" s="6"/>
      <c r="Q138" s="6"/>
    </row>
    <row r="139" spans="1:17" ht="30" hidden="1" customHeight="1" x14ac:dyDescent="0.2">
      <c r="A139" t="s">
        <v>295</v>
      </c>
      <c r="B139" t="s">
        <v>119</v>
      </c>
      <c r="C139" t="s">
        <v>120</v>
      </c>
      <c r="D139" s="13">
        <v>0.28000999999999998</v>
      </c>
      <c r="E139" s="13">
        <v>0.26896999999999999</v>
      </c>
      <c r="F139" s="13">
        <v>0.25878000000000001</v>
      </c>
      <c r="G139" s="13">
        <v>0.23247000000000001</v>
      </c>
      <c r="H139" s="13">
        <v>0.22584000000000001</v>
      </c>
      <c r="I139" s="13">
        <v>0.1837</v>
      </c>
      <c r="J139" s="13">
        <v>0.17413999999999999</v>
      </c>
      <c r="K139" s="13">
        <v>0.16724</v>
      </c>
      <c r="L139" s="13">
        <v>0.15256</v>
      </c>
      <c r="M139" s="13">
        <v>0.15586</v>
      </c>
      <c r="N139" s="13">
        <v>0.16073000000000001</v>
      </c>
      <c r="O139" t="s">
        <v>124</v>
      </c>
      <c r="P139" t="s">
        <v>82</v>
      </c>
      <c r="Q139" t="s">
        <v>82</v>
      </c>
    </row>
    <row r="140" spans="1:17" hidden="1" x14ac:dyDescent="0.2">
      <c r="A140" t="s">
        <v>296</v>
      </c>
      <c r="B140" t="s">
        <v>119</v>
      </c>
      <c r="C140" t="s">
        <v>120</v>
      </c>
      <c r="D140" s="13">
        <v>0.37542999999999999</v>
      </c>
      <c r="E140" s="13">
        <v>0.36717</v>
      </c>
      <c r="F140" s="13">
        <v>0.37162000000000001</v>
      </c>
      <c r="G140" s="13">
        <v>0.34650999999999998</v>
      </c>
      <c r="H140" s="13">
        <v>0.37017</v>
      </c>
      <c r="I140" s="13">
        <v>0.29826999999999998</v>
      </c>
      <c r="J140" s="13">
        <v>0.28805999999999998</v>
      </c>
      <c r="K140" s="13">
        <v>0.28920000000000001</v>
      </c>
      <c r="L140" s="13">
        <v>0.26973000000000003</v>
      </c>
      <c r="M140" s="13">
        <v>0.24687999999999999</v>
      </c>
      <c r="N140" s="13">
        <v>0.2487</v>
      </c>
      <c r="O140" t="s">
        <v>132</v>
      </c>
      <c r="P140" t="s">
        <v>82</v>
      </c>
      <c r="Q140" t="s">
        <v>82</v>
      </c>
    </row>
    <row r="141" spans="1:17" hidden="1" x14ac:dyDescent="0.2">
      <c r="A141" t="s">
        <v>297</v>
      </c>
      <c r="B141" t="s">
        <v>119</v>
      </c>
      <c r="C141" t="s">
        <v>120</v>
      </c>
      <c r="D141" s="13">
        <v>0.33293</v>
      </c>
      <c r="E141" s="13">
        <v>0.34015000000000001</v>
      </c>
      <c r="F141" s="13">
        <v>0.32632</v>
      </c>
      <c r="G141" s="13">
        <v>0.27356999999999998</v>
      </c>
      <c r="H141" s="13">
        <v>0.26529999999999998</v>
      </c>
      <c r="I141" s="13">
        <v>0.21451000000000001</v>
      </c>
      <c r="J141" s="13">
        <v>0.19800000000000001</v>
      </c>
      <c r="K141" s="13">
        <v>0.19542999999999999</v>
      </c>
      <c r="L141" s="13">
        <v>0.17297000000000001</v>
      </c>
      <c r="M141" s="13">
        <v>0.17810000000000001</v>
      </c>
      <c r="N141" s="13">
        <v>0.17952000000000001</v>
      </c>
      <c r="O141" t="s">
        <v>166</v>
      </c>
      <c r="P141" t="s">
        <v>82</v>
      </c>
      <c r="Q141" t="s">
        <v>82</v>
      </c>
    </row>
    <row r="142" spans="1:17" hidden="1" x14ac:dyDescent="0.2">
      <c r="A142" t="s">
        <v>298</v>
      </c>
      <c r="B142" t="s">
        <v>119</v>
      </c>
      <c r="C142" t="s">
        <v>120</v>
      </c>
      <c r="D142" s="13">
        <v>0.32951999999999998</v>
      </c>
      <c r="E142" s="13">
        <v>0.32699</v>
      </c>
      <c r="F142" s="13">
        <v>0.30092000000000002</v>
      </c>
      <c r="G142" s="13">
        <v>0.26057999999999998</v>
      </c>
      <c r="H142" s="13">
        <v>0.24468000000000001</v>
      </c>
      <c r="I142" s="13">
        <v>0.20627999999999999</v>
      </c>
      <c r="J142" s="13">
        <v>0.19237000000000001</v>
      </c>
      <c r="K142" s="13">
        <v>0.19048999999999999</v>
      </c>
      <c r="L142" s="13">
        <v>0.16489999999999999</v>
      </c>
      <c r="M142" s="13">
        <v>0.18446000000000001</v>
      </c>
      <c r="N142" s="13">
        <v>0.16733999999999999</v>
      </c>
      <c r="O142" t="s">
        <v>165</v>
      </c>
      <c r="P142" t="s">
        <v>82</v>
      </c>
      <c r="Q142" t="s">
        <v>82</v>
      </c>
    </row>
    <row r="143" spans="1:17" hidden="1" x14ac:dyDescent="0.2">
      <c r="A143" t="s">
        <v>299</v>
      </c>
      <c r="B143" t="s">
        <v>119</v>
      </c>
      <c r="C143" t="s">
        <v>120</v>
      </c>
      <c r="D143" s="13">
        <v>0.31390000000000001</v>
      </c>
      <c r="E143" s="13">
        <v>0.29854000000000003</v>
      </c>
      <c r="F143" s="13">
        <v>0.26451999999999998</v>
      </c>
      <c r="G143" s="13">
        <v>0.20609</v>
      </c>
      <c r="H143" s="13">
        <v>0.18592</v>
      </c>
      <c r="I143" s="13">
        <v>0.15558</v>
      </c>
      <c r="J143" s="13">
        <v>0.14143</v>
      </c>
      <c r="K143" s="13">
        <v>0.14584</v>
      </c>
      <c r="L143" s="13">
        <v>0.13386000000000001</v>
      </c>
      <c r="M143" s="13">
        <v>0.12881999999999999</v>
      </c>
      <c r="N143" s="13">
        <v>0.12916</v>
      </c>
      <c r="O143" t="s">
        <v>275</v>
      </c>
      <c r="P143" t="s">
        <v>82</v>
      </c>
      <c r="Q143" t="s">
        <v>82</v>
      </c>
    </row>
    <row r="144" spans="1:17" hidden="1" x14ac:dyDescent="0.2">
      <c r="A144" t="s">
        <v>300</v>
      </c>
      <c r="B144" t="s">
        <v>119</v>
      </c>
      <c r="C144" t="s">
        <v>120</v>
      </c>
      <c r="D144" s="13">
        <v>0.15589</v>
      </c>
      <c r="E144" s="13">
        <v>0.16012999999999999</v>
      </c>
      <c r="F144" s="13">
        <v>0.15672</v>
      </c>
      <c r="G144" s="13">
        <v>0.14019000000000001</v>
      </c>
      <c r="H144" s="13">
        <v>0.14011000000000001</v>
      </c>
      <c r="I144" s="13">
        <v>0.11636000000000001</v>
      </c>
      <c r="J144" s="13">
        <v>0.12192</v>
      </c>
      <c r="K144" s="13">
        <v>0.11624</v>
      </c>
      <c r="L144" s="13">
        <v>0.10729</v>
      </c>
      <c r="M144" s="13">
        <v>0.13575000000000001</v>
      </c>
      <c r="N144" s="13">
        <v>0.12873000000000001</v>
      </c>
      <c r="O144" t="s">
        <v>146</v>
      </c>
      <c r="P144" t="s">
        <v>83</v>
      </c>
      <c r="Q144" t="s">
        <v>82</v>
      </c>
    </row>
    <row r="145" spans="1:17" hidden="1" x14ac:dyDescent="0.2">
      <c r="A145" t="s">
        <v>301</v>
      </c>
      <c r="B145" t="s">
        <v>119</v>
      </c>
      <c r="C145" t="s">
        <v>120</v>
      </c>
      <c r="D145" s="13">
        <v>0.50351000000000001</v>
      </c>
      <c r="E145" s="13">
        <v>0.50378999999999996</v>
      </c>
      <c r="F145" s="13">
        <v>0.47219</v>
      </c>
      <c r="G145" s="13">
        <v>0.42812</v>
      </c>
      <c r="H145" s="13">
        <v>0.44843</v>
      </c>
      <c r="I145" s="13">
        <v>0.42671999999999999</v>
      </c>
      <c r="J145" s="13">
        <v>0.41997000000000001</v>
      </c>
      <c r="K145" s="13">
        <v>0.40477999999999997</v>
      </c>
      <c r="L145" s="13">
        <v>0.37558999999999998</v>
      </c>
      <c r="M145" s="13">
        <v>0.40061999999999998</v>
      </c>
      <c r="N145" s="13">
        <v>0.39660000000000001</v>
      </c>
      <c r="O145" t="s">
        <v>125</v>
      </c>
      <c r="P145" t="s">
        <v>82</v>
      </c>
      <c r="Q145" t="s">
        <v>82</v>
      </c>
    </row>
    <row r="146" spans="1:17" hidden="1" x14ac:dyDescent="0.2">
      <c r="A146" t="s">
        <v>302</v>
      </c>
      <c r="B146" t="s">
        <v>119</v>
      </c>
      <c r="C146" t="s">
        <v>120</v>
      </c>
      <c r="D146" s="13">
        <v>0.55108000000000001</v>
      </c>
      <c r="E146" s="13">
        <v>0.56786999999999999</v>
      </c>
      <c r="F146" s="13">
        <v>0.56994</v>
      </c>
      <c r="G146" s="13">
        <v>0.50836999999999999</v>
      </c>
      <c r="H146" s="13">
        <v>0.54227000000000003</v>
      </c>
      <c r="I146" s="13">
        <v>0.52370000000000005</v>
      </c>
      <c r="J146" s="13">
        <v>0.50085000000000002</v>
      </c>
      <c r="K146" s="13">
        <v>0.49845</v>
      </c>
      <c r="L146" s="13">
        <v>0.49320999999999998</v>
      </c>
      <c r="M146" s="13">
        <v>0.49020000000000002</v>
      </c>
      <c r="N146" s="13">
        <v>0.48325000000000001</v>
      </c>
      <c r="O146" t="s">
        <v>133</v>
      </c>
      <c r="P146" t="s">
        <v>82</v>
      </c>
      <c r="Q146" t="s">
        <v>82</v>
      </c>
    </row>
    <row r="147" spans="1:17" hidden="1" x14ac:dyDescent="0.2">
      <c r="A147" t="s">
        <v>303</v>
      </c>
      <c r="B147" t="s">
        <v>119</v>
      </c>
      <c r="C147" t="s">
        <v>120</v>
      </c>
      <c r="D147" s="13" t="s">
        <v>365</v>
      </c>
      <c r="E147" s="13" t="s">
        <v>365</v>
      </c>
      <c r="F147" s="13" t="s">
        <v>365</v>
      </c>
      <c r="G147" s="13" t="s">
        <v>365</v>
      </c>
      <c r="H147" s="13" t="s">
        <v>365</v>
      </c>
      <c r="I147" s="13" t="s">
        <v>365</v>
      </c>
      <c r="J147" s="13" t="s">
        <v>365</v>
      </c>
      <c r="K147" s="13" t="s">
        <v>365</v>
      </c>
      <c r="L147" s="13" t="s">
        <v>365</v>
      </c>
      <c r="M147" s="13" t="s">
        <v>365</v>
      </c>
      <c r="N147" s="13">
        <v>8.6699999999999999E-2</v>
      </c>
      <c r="O147" t="s">
        <v>366</v>
      </c>
      <c r="P147" t="s">
        <v>366</v>
      </c>
      <c r="Q147" t="s">
        <v>366</v>
      </c>
    </row>
    <row r="148" spans="1:17" hidden="1" x14ac:dyDescent="0.2">
      <c r="A148" t="s">
        <v>304</v>
      </c>
      <c r="B148" t="s">
        <v>119</v>
      </c>
      <c r="C148" t="s">
        <v>120</v>
      </c>
      <c r="D148" s="13" t="s">
        <v>365</v>
      </c>
      <c r="E148" s="13" t="s">
        <v>365</v>
      </c>
      <c r="F148" s="13" t="s">
        <v>365</v>
      </c>
      <c r="G148" s="13" t="s">
        <v>365</v>
      </c>
      <c r="H148" s="13" t="s">
        <v>365</v>
      </c>
      <c r="I148" s="13" t="s">
        <v>365</v>
      </c>
      <c r="J148" s="13" t="s">
        <v>365</v>
      </c>
      <c r="K148" s="13" t="s">
        <v>365</v>
      </c>
      <c r="L148" s="13" t="s">
        <v>365</v>
      </c>
      <c r="M148" s="13" t="s">
        <v>365</v>
      </c>
      <c r="N148" s="13">
        <v>0.21643999999999999</v>
      </c>
      <c r="O148" t="s">
        <v>366</v>
      </c>
      <c r="P148" t="s">
        <v>366</v>
      </c>
      <c r="Q148" t="s">
        <v>366</v>
      </c>
    </row>
    <row r="149" spans="1:17" hidden="1" x14ac:dyDescent="0.2">
      <c r="A149" t="s">
        <v>305</v>
      </c>
      <c r="B149" t="s">
        <v>119</v>
      </c>
      <c r="C149" t="s">
        <v>120</v>
      </c>
      <c r="D149" s="13" t="s">
        <v>365</v>
      </c>
      <c r="E149" s="13" t="s">
        <v>365</v>
      </c>
      <c r="F149" s="13" t="s">
        <v>365</v>
      </c>
      <c r="G149" s="13" t="s">
        <v>365</v>
      </c>
      <c r="H149" s="13" t="s">
        <v>365</v>
      </c>
      <c r="I149" s="13" t="s">
        <v>365</v>
      </c>
      <c r="J149" s="13" t="s">
        <v>365</v>
      </c>
      <c r="K149" s="13" t="s">
        <v>365</v>
      </c>
      <c r="L149" s="13" t="s">
        <v>365</v>
      </c>
      <c r="M149" s="13" t="s">
        <v>365</v>
      </c>
      <c r="N149" s="13">
        <v>0.22761999999999999</v>
      </c>
      <c r="O149" t="s">
        <v>366</v>
      </c>
      <c r="P149" t="s">
        <v>366</v>
      </c>
      <c r="Q149" t="s">
        <v>366</v>
      </c>
    </row>
    <row r="150" spans="1:17" ht="30" hidden="1" customHeight="1" x14ac:dyDescent="0.2">
      <c r="A150" t="s">
        <v>295</v>
      </c>
      <c r="B150" t="s">
        <v>119</v>
      </c>
      <c r="C150" t="s">
        <v>121</v>
      </c>
      <c r="D150" s="13">
        <v>0.15139</v>
      </c>
      <c r="E150" s="13">
        <v>0.15481</v>
      </c>
      <c r="F150" s="13">
        <v>0.16394</v>
      </c>
      <c r="G150" s="13">
        <v>0.12433</v>
      </c>
      <c r="H150" s="13">
        <v>0.11285000000000001</v>
      </c>
      <c r="I150" s="13">
        <v>8.0100000000000005E-2</v>
      </c>
      <c r="J150" s="13">
        <v>9.8659999999999998E-2</v>
      </c>
      <c r="K150" s="13">
        <v>5.6829999999999999E-2</v>
      </c>
      <c r="L150" s="13">
        <v>7.9689999999999997E-2</v>
      </c>
      <c r="M150" s="13">
        <v>8.0509999999999998E-2</v>
      </c>
      <c r="N150" s="13">
        <v>5.4899999999999997E-2</v>
      </c>
      <c r="O150" t="s">
        <v>311</v>
      </c>
      <c r="P150" t="s">
        <v>82</v>
      </c>
      <c r="Q150" t="s">
        <v>82</v>
      </c>
    </row>
    <row r="151" spans="1:17" hidden="1" x14ac:dyDescent="0.2">
      <c r="A151" t="s">
        <v>296</v>
      </c>
      <c r="B151" t="s">
        <v>119</v>
      </c>
      <c r="C151" t="s">
        <v>121</v>
      </c>
      <c r="D151" s="13">
        <v>0.23910999999999999</v>
      </c>
      <c r="E151" s="13">
        <v>0.24717</v>
      </c>
      <c r="F151" s="13">
        <v>0.25147999999999998</v>
      </c>
      <c r="G151" s="13">
        <v>0.21903</v>
      </c>
      <c r="H151" s="13">
        <v>0.24728</v>
      </c>
      <c r="I151" s="13">
        <v>0.20635000000000001</v>
      </c>
      <c r="J151" s="13">
        <v>0.21052000000000001</v>
      </c>
      <c r="K151" s="13">
        <v>0.16453000000000001</v>
      </c>
      <c r="L151" s="13">
        <v>0.17521</v>
      </c>
      <c r="M151" s="13">
        <v>0.16302</v>
      </c>
      <c r="N151" s="13">
        <v>0.15687999999999999</v>
      </c>
      <c r="O151" t="s">
        <v>81</v>
      </c>
      <c r="P151" t="s">
        <v>82</v>
      </c>
      <c r="Q151" t="s">
        <v>82</v>
      </c>
    </row>
    <row r="152" spans="1:17" hidden="1" x14ac:dyDescent="0.2">
      <c r="A152" t="s">
        <v>297</v>
      </c>
      <c r="B152" t="s">
        <v>119</v>
      </c>
      <c r="C152" t="s">
        <v>121</v>
      </c>
      <c r="D152" s="13">
        <v>0.20787</v>
      </c>
      <c r="E152" s="13">
        <v>0.21532000000000001</v>
      </c>
      <c r="F152" s="13">
        <v>0.21814</v>
      </c>
      <c r="G152" s="13">
        <v>0.14344000000000001</v>
      </c>
      <c r="H152" s="13">
        <v>0.14845</v>
      </c>
      <c r="I152" s="13">
        <v>0.1133</v>
      </c>
      <c r="J152" s="13">
        <v>0.11377</v>
      </c>
      <c r="K152" s="13">
        <v>0.10353999999999999</v>
      </c>
      <c r="L152" s="13">
        <v>0.11963</v>
      </c>
      <c r="M152" s="13">
        <v>9.5180000000000001E-2</v>
      </c>
      <c r="N152" s="13">
        <v>9.5890000000000003E-2</v>
      </c>
      <c r="O152" t="s">
        <v>125</v>
      </c>
      <c r="P152" t="s">
        <v>82</v>
      </c>
      <c r="Q152" t="s">
        <v>82</v>
      </c>
    </row>
    <row r="153" spans="1:17" hidden="1" x14ac:dyDescent="0.2">
      <c r="A153" t="s">
        <v>298</v>
      </c>
      <c r="B153" t="s">
        <v>119</v>
      </c>
      <c r="C153" t="s">
        <v>121</v>
      </c>
      <c r="D153" s="13">
        <v>0.20945</v>
      </c>
      <c r="E153" s="13">
        <v>0.20460999999999999</v>
      </c>
      <c r="F153" s="13">
        <v>0.20582</v>
      </c>
      <c r="G153" s="13">
        <v>0.14939</v>
      </c>
      <c r="H153" s="13">
        <v>0.13971</v>
      </c>
      <c r="I153" s="13">
        <v>9.0380000000000002E-2</v>
      </c>
      <c r="J153" s="13">
        <v>0.10131</v>
      </c>
      <c r="K153" s="13">
        <v>8.1019999999999995E-2</v>
      </c>
      <c r="L153" s="13">
        <v>0.11302</v>
      </c>
      <c r="M153" s="13">
        <v>7.6899999999999996E-2</v>
      </c>
      <c r="N153" s="13">
        <v>8.8510000000000005E-2</v>
      </c>
      <c r="O153" t="s">
        <v>258</v>
      </c>
      <c r="P153" t="s">
        <v>82</v>
      </c>
      <c r="Q153" t="s">
        <v>82</v>
      </c>
    </row>
    <row r="154" spans="1:17" hidden="1" x14ac:dyDescent="0.2">
      <c r="A154" t="s">
        <v>299</v>
      </c>
      <c r="B154" t="s">
        <v>119</v>
      </c>
      <c r="C154" t="s">
        <v>121</v>
      </c>
      <c r="D154" s="13">
        <v>0.18512000000000001</v>
      </c>
      <c r="E154" s="13">
        <v>0.19133</v>
      </c>
      <c r="F154" s="13">
        <v>0.17465</v>
      </c>
      <c r="G154" s="13">
        <v>0.10891000000000001</v>
      </c>
      <c r="H154" s="13">
        <v>0.10374</v>
      </c>
      <c r="I154" s="13">
        <v>6.8769999999999998E-2</v>
      </c>
      <c r="J154" s="13">
        <v>8.0119999999999997E-2</v>
      </c>
      <c r="K154" s="13">
        <v>7.0239999999999997E-2</v>
      </c>
      <c r="L154" s="13">
        <v>7.6789999999999997E-2</v>
      </c>
      <c r="M154" s="13">
        <v>5.5469999999999998E-2</v>
      </c>
      <c r="N154" s="13">
        <v>5.9479999999999998E-2</v>
      </c>
      <c r="O154" t="s">
        <v>312</v>
      </c>
      <c r="P154" t="s">
        <v>82</v>
      </c>
      <c r="Q154" t="s">
        <v>82</v>
      </c>
    </row>
    <row r="155" spans="1:17" hidden="1" x14ac:dyDescent="0.2">
      <c r="A155" t="s">
        <v>300</v>
      </c>
      <c r="B155" t="s">
        <v>119</v>
      </c>
      <c r="C155" t="s">
        <v>121</v>
      </c>
      <c r="D155" s="13">
        <v>0.10163</v>
      </c>
      <c r="E155" s="13">
        <v>0.10403999999999999</v>
      </c>
      <c r="F155" s="13">
        <v>0.11196</v>
      </c>
      <c r="G155" s="13">
        <v>6.6309999999999994E-2</v>
      </c>
      <c r="H155" s="13">
        <v>8.5309999999999997E-2</v>
      </c>
      <c r="I155" s="13">
        <v>5.4030000000000002E-2</v>
      </c>
      <c r="J155" s="13">
        <v>5.6079999999999998E-2</v>
      </c>
      <c r="K155" s="13">
        <v>5.1069999999999997E-2</v>
      </c>
      <c r="L155" s="13">
        <v>4.1119999999999997E-2</v>
      </c>
      <c r="M155" s="13">
        <v>6.5890000000000004E-2</v>
      </c>
      <c r="N155" s="13">
        <v>7.2300000000000003E-2</v>
      </c>
      <c r="O155" t="s">
        <v>313</v>
      </c>
      <c r="P155" t="s">
        <v>278</v>
      </c>
      <c r="Q155" t="s">
        <v>82</v>
      </c>
    </row>
    <row r="156" spans="1:17" hidden="1" x14ac:dyDescent="0.2">
      <c r="A156" t="s">
        <v>301</v>
      </c>
      <c r="B156" t="s">
        <v>119</v>
      </c>
      <c r="C156" t="s">
        <v>121</v>
      </c>
      <c r="D156" s="13">
        <v>0.51459999999999995</v>
      </c>
      <c r="E156" s="13">
        <v>0.50504000000000004</v>
      </c>
      <c r="F156" s="13">
        <v>0.50063000000000002</v>
      </c>
      <c r="G156" s="13">
        <v>0.43308000000000002</v>
      </c>
      <c r="H156" s="13">
        <v>0.43689</v>
      </c>
      <c r="I156" s="13">
        <v>0.42104000000000003</v>
      </c>
      <c r="J156" s="13">
        <v>0.45504</v>
      </c>
      <c r="K156" s="13">
        <v>0.45218999999999998</v>
      </c>
      <c r="L156" s="13">
        <v>0.43339</v>
      </c>
      <c r="M156" s="13">
        <v>0.45379000000000003</v>
      </c>
      <c r="N156" s="13">
        <v>0.41676999999999997</v>
      </c>
      <c r="O156" t="s">
        <v>131</v>
      </c>
      <c r="P156" t="s">
        <v>82</v>
      </c>
      <c r="Q156" t="s">
        <v>82</v>
      </c>
    </row>
    <row r="157" spans="1:17" hidden="1" x14ac:dyDescent="0.2">
      <c r="A157" t="s">
        <v>302</v>
      </c>
      <c r="B157" t="s">
        <v>119</v>
      </c>
      <c r="C157" t="s">
        <v>121</v>
      </c>
      <c r="D157" s="13">
        <v>0.5887</v>
      </c>
      <c r="E157" s="13">
        <v>0.59489000000000003</v>
      </c>
      <c r="F157" s="13">
        <v>0.60887999999999998</v>
      </c>
      <c r="G157" s="13">
        <v>0.54925000000000002</v>
      </c>
      <c r="H157" s="13">
        <v>0.55234000000000005</v>
      </c>
      <c r="I157" s="13">
        <v>0.53042</v>
      </c>
      <c r="J157" s="13">
        <v>0.53771999999999998</v>
      </c>
      <c r="K157" s="13">
        <v>0.51854</v>
      </c>
      <c r="L157" s="13">
        <v>0.52898999999999996</v>
      </c>
      <c r="M157" s="13">
        <v>0.51948000000000005</v>
      </c>
      <c r="N157" s="13">
        <v>0.52190999999999999</v>
      </c>
      <c r="O157" t="s">
        <v>133</v>
      </c>
      <c r="P157" t="s">
        <v>82</v>
      </c>
      <c r="Q157" t="s">
        <v>82</v>
      </c>
    </row>
    <row r="158" spans="1:17" hidden="1" x14ac:dyDescent="0.2">
      <c r="A158" t="s">
        <v>303</v>
      </c>
      <c r="B158" t="s">
        <v>119</v>
      </c>
      <c r="C158" t="s">
        <v>121</v>
      </c>
      <c r="D158" s="13" t="s">
        <v>365</v>
      </c>
      <c r="E158" s="13" t="s">
        <v>365</v>
      </c>
      <c r="F158" s="13" t="s">
        <v>365</v>
      </c>
      <c r="G158" s="13" t="s">
        <v>365</v>
      </c>
      <c r="H158" s="13" t="s">
        <v>365</v>
      </c>
      <c r="I158" s="13" t="s">
        <v>365</v>
      </c>
      <c r="J158" s="13" t="s">
        <v>365</v>
      </c>
      <c r="K158" s="13" t="s">
        <v>365</v>
      </c>
      <c r="L158" s="13" t="s">
        <v>365</v>
      </c>
      <c r="M158" s="13" t="s">
        <v>365</v>
      </c>
      <c r="N158" s="13">
        <v>1.9220000000000001E-2</v>
      </c>
      <c r="O158" t="s">
        <v>366</v>
      </c>
      <c r="P158" t="s">
        <v>366</v>
      </c>
      <c r="Q158" t="s">
        <v>366</v>
      </c>
    </row>
    <row r="159" spans="1:17" hidden="1" x14ac:dyDescent="0.2">
      <c r="A159" t="s">
        <v>304</v>
      </c>
      <c r="B159" t="s">
        <v>119</v>
      </c>
      <c r="C159" t="s">
        <v>121</v>
      </c>
      <c r="D159" s="13" t="s">
        <v>365</v>
      </c>
      <c r="E159" s="13" t="s">
        <v>365</v>
      </c>
      <c r="F159" s="13" t="s">
        <v>365</v>
      </c>
      <c r="G159" s="13" t="s">
        <v>365</v>
      </c>
      <c r="H159" s="13" t="s">
        <v>365</v>
      </c>
      <c r="I159" s="13" t="s">
        <v>365</v>
      </c>
      <c r="J159" s="13" t="s">
        <v>365</v>
      </c>
      <c r="K159" s="13" t="s">
        <v>365</v>
      </c>
      <c r="L159" s="13" t="s">
        <v>365</v>
      </c>
      <c r="M159" s="13" t="s">
        <v>365</v>
      </c>
      <c r="N159" s="13">
        <v>0.14161000000000001</v>
      </c>
      <c r="O159" t="s">
        <v>366</v>
      </c>
      <c r="P159" t="s">
        <v>366</v>
      </c>
      <c r="Q159" t="s">
        <v>366</v>
      </c>
    </row>
    <row r="160" spans="1:17" hidden="1" x14ac:dyDescent="0.2">
      <c r="A160" t="s">
        <v>305</v>
      </c>
      <c r="B160" t="s">
        <v>119</v>
      </c>
      <c r="C160" t="s">
        <v>121</v>
      </c>
      <c r="D160" s="13" t="s">
        <v>365</v>
      </c>
      <c r="E160" s="13" t="s">
        <v>365</v>
      </c>
      <c r="F160" s="13" t="s">
        <v>365</v>
      </c>
      <c r="G160" s="13" t="s">
        <v>365</v>
      </c>
      <c r="H160" s="13" t="s">
        <v>365</v>
      </c>
      <c r="I160" s="13" t="s">
        <v>365</v>
      </c>
      <c r="J160" s="13" t="s">
        <v>365</v>
      </c>
      <c r="K160" s="13" t="s">
        <v>365</v>
      </c>
      <c r="L160" s="13" t="s">
        <v>365</v>
      </c>
      <c r="M160" s="13" t="s">
        <v>365</v>
      </c>
      <c r="N160" s="13">
        <v>0.13583999999999999</v>
      </c>
      <c r="O160" t="s">
        <v>366</v>
      </c>
      <c r="P160" t="s">
        <v>366</v>
      </c>
      <c r="Q160" t="s">
        <v>366</v>
      </c>
    </row>
    <row r="161" spans="1:17" ht="15.75" hidden="1" x14ac:dyDescent="0.25">
      <c r="A161" s="6" t="s">
        <v>66</v>
      </c>
      <c r="B161" s="6" t="s">
        <v>119</v>
      </c>
      <c r="C161" s="6" t="s">
        <v>120</v>
      </c>
      <c r="D161" s="8">
        <v>12420</v>
      </c>
      <c r="E161" s="8">
        <v>11640</v>
      </c>
      <c r="F161" s="8">
        <v>10000</v>
      </c>
      <c r="G161" s="8">
        <v>9580</v>
      </c>
      <c r="H161" s="8">
        <v>9240</v>
      </c>
      <c r="I161" s="8">
        <v>4500</v>
      </c>
      <c r="J161" s="8">
        <v>4410</v>
      </c>
      <c r="K161" s="8">
        <v>4560</v>
      </c>
      <c r="L161" s="8">
        <v>4570</v>
      </c>
      <c r="M161" s="8">
        <v>4460</v>
      </c>
      <c r="N161" s="8">
        <v>3820</v>
      </c>
      <c r="O161" s="6"/>
      <c r="P161" s="6"/>
      <c r="Q161" s="6"/>
    </row>
    <row r="162" spans="1:17" ht="15.75" hidden="1" x14ac:dyDescent="0.25">
      <c r="A162" s="6" t="s">
        <v>66</v>
      </c>
      <c r="B162" s="6" t="s">
        <v>119</v>
      </c>
      <c r="C162" s="6" t="s">
        <v>121</v>
      </c>
      <c r="D162" s="8">
        <v>3580</v>
      </c>
      <c r="E162" s="8">
        <v>4400</v>
      </c>
      <c r="F162" s="8">
        <v>3020</v>
      </c>
      <c r="G162" s="8">
        <v>2460</v>
      </c>
      <c r="H162" s="8">
        <v>2240</v>
      </c>
      <c r="I162" s="8">
        <v>1070</v>
      </c>
      <c r="J162" s="8">
        <v>1060</v>
      </c>
      <c r="K162" s="8">
        <v>980</v>
      </c>
      <c r="L162" s="8">
        <v>1000</v>
      </c>
      <c r="M162" s="8">
        <v>1060</v>
      </c>
      <c r="N162" s="8">
        <v>1150</v>
      </c>
      <c r="O162" s="6"/>
      <c r="P162" s="6"/>
      <c r="Q162" s="6"/>
    </row>
    <row r="163" spans="1:17" ht="30" hidden="1" customHeight="1" x14ac:dyDescent="0.2">
      <c r="A163" t="s">
        <v>295</v>
      </c>
      <c r="B163" t="s">
        <v>169</v>
      </c>
      <c r="C163" t="s">
        <v>170</v>
      </c>
      <c r="D163" s="13">
        <v>0.41510000000000002</v>
      </c>
      <c r="E163" s="13">
        <v>0.40858</v>
      </c>
      <c r="F163" s="13">
        <v>0.42370000000000002</v>
      </c>
      <c r="G163" s="13">
        <v>0.35500999999999999</v>
      </c>
      <c r="H163" s="13">
        <v>0.34431</v>
      </c>
      <c r="I163" s="13">
        <v>0.32378000000000001</v>
      </c>
      <c r="J163" s="13">
        <v>0.28394999999999998</v>
      </c>
      <c r="K163" s="13">
        <v>0.28450999999999999</v>
      </c>
      <c r="L163" s="13">
        <v>0.28605999999999998</v>
      </c>
      <c r="M163" s="13">
        <v>0.27016000000000001</v>
      </c>
      <c r="N163" s="13">
        <v>0.26754</v>
      </c>
      <c r="O163" t="s">
        <v>166</v>
      </c>
      <c r="P163" t="s">
        <v>82</v>
      </c>
      <c r="Q163" t="s">
        <v>82</v>
      </c>
    </row>
    <row r="164" spans="1:17" hidden="1" x14ac:dyDescent="0.2">
      <c r="A164" t="s">
        <v>296</v>
      </c>
      <c r="B164" t="s">
        <v>169</v>
      </c>
      <c r="C164" t="s">
        <v>170</v>
      </c>
      <c r="D164" s="13">
        <v>0.47363</v>
      </c>
      <c r="E164" s="13">
        <v>0.48563000000000001</v>
      </c>
      <c r="F164" s="13">
        <v>0.48004999999999998</v>
      </c>
      <c r="G164" s="13">
        <v>0.46450999999999998</v>
      </c>
      <c r="H164" s="13">
        <v>0.48931999999999998</v>
      </c>
      <c r="I164" s="13">
        <v>0.40100999999999998</v>
      </c>
      <c r="J164" s="13">
        <v>0.38800000000000001</v>
      </c>
      <c r="K164" s="13">
        <v>0.39163999999999999</v>
      </c>
      <c r="L164" s="13">
        <v>0.42476000000000003</v>
      </c>
      <c r="M164" s="13">
        <v>0.38461000000000001</v>
      </c>
      <c r="N164" s="13">
        <v>0.35526000000000002</v>
      </c>
      <c r="O164" t="s">
        <v>124</v>
      </c>
      <c r="P164" t="s">
        <v>82</v>
      </c>
      <c r="Q164" t="s">
        <v>82</v>
      </c>
    </row>
    <row r="165" spans="1:17" hidden="1" x14ac:dyDescent="0.2">
      <c r="A165" t="s">
        <v>297</v>
      </c>
      <c r="B165" t="s">
        <v>169</v>
      </c>
      <c r="C165" t="s">
        <v>170</v>
      </c>
      <c r="D165" s="13">
        <v>0.42215999999999998</v>
      </c>
      <c r="E165" s="13">
        <v>0.41654000000000002</v>
      </c>
      <c r="F165" s="13">
        <v>0.41217999999999999</v>
      </c>
      <c r="G165" s="13">
        <v>0.34571000000000002</v>
      </c>
      <c r="H165" s="13">
        <v>0.32974999999999999</v>
      </c>
      <c r="I165" s="13">
        <v>0.30607000000000001</v>
      </c>
      <c r="J165" s="13">
        <v>0.27144000000000001</v>
      </c>
      <c r="K165" s="13">
        <v>0.26307000000000003</v>
      </c>
      <c r="L165" s="13">
        <v>0.31056</v>
      </c>
      <c r="M165" s="13">
        <v>0.27617000000000003</v>
      </c>
      <c r="N165" s="13">
        <v>0.25795000000000001</v>
      </c>
      <c r="O165" t="s">
        <v>165</v>
      </c>
      <c r="P165" t="s">
        <v>82</v>
      </c>
      <c r="Q165" t="s">
        <v>82</v>
      </c>
    </row>
    <row r="166" spans="1:17" hidden="1" x14ac:dyDescent="0.2">
      <c r="A166" t="s">
        <v>298</v>
      </c>
      <c r="B166" t="s">
        <v>169</v>
      </c>
      <c r="C166" t="s">
        <v>170</v>
      </c>
      <c r="D166" s="13">
        <v>0.43591999999999997</v>
      </c>
      <c r="E166" s="13">
        <v>0.44180000000000003</v>
      </c>
      <c r="F166" s="13">
        <v>0.41947000000000001</v>
      </c>
      <c r="G166" s="13">
        <v>0.35929</v>
      </c>
      <c r="H166" s="13">
        <v>0.33933999999999997</v>
      </c>
      <c r="I166" s="13">
        <v>0.32136999999999999</v>
      </c>
      <c r="J166" s="13">
        <v>0.26589000000000002</v>
      </c>
      <c r="K166" s="13">
        <v>0.24901999999999999</v>
      </c>
      <c r="L166" s="13">
        <v>0.30064999999999997</v>
      </c>
      <c r="M166" s="13">
        <v>0.32246000000000002</v>
      </c>
      <c r="N166" s="13">
        <v>0.30258000000000002</v>
      </c>
      <c r="O166" t="s">
        <v>132</v>
      </c>
      <c r="P166" t="s">
        <v>82</v>
      </c>
      <c r="Q166" t="s">
        <v>82</v>
      </c>
    </row>
    <row r="167" spans="1:17" hidden="1" x14ac:dyDescent="0.2">
      <c r="A167" t="s">
        <v>299</v>
      </c>
      <c r="B167" t="s">
        <v>169</v>
      </c>
      <c r="C167" t="s">
        <v>170</v>
      </c>
      <c r="D167" s="13">
        <v>0.42321999999999999</v>
      </c>
      <c r="E167" s="13">
        <v>0.40949999999999998</v>
      </c>
      <c r="F167" s="13">
        <v>0.37941000000000003</v>
      </c>
      <c r="G167" s="13">
        <v>0.30149999999999999</v>
      </c>
      <c r="H167" s="13">
        <v>0.26721</v>
      </c>
      <c r="I167" s="13">
        <v>0.25313999999999998</v>
      </c>
      <c r="J167" s="13">
        <v>0.22764000000000001</v>
      </c>
      <c r="K167" s="13">
        <v>0.20164000000000001</v>
      </c>
      <c r="L167" s="13">
        <v>0.25311</v>
      </c>
      <c r="M167" s="13">
        <v>0.23125999999999999</v>
      </c>
      <c r="N167" s="13">
        <v>0.21368000000000001</v>
      </c>
      <c r="O167" t="s">
        <v>284</v>
      </c>
      <c r="P167" t="s">
        <v>82</v>
      </c>
      <c r="Q167" t="s">
        <v>82</v>
      </c>
    </row>
    <row r="168" spans="1:17" hidden="1" x14ac:dyDescent="0.2">
      <c r="A168" t="s">
        <v>300</v>
      </c>
      <c r="B168" t="s">
        <v>169</v>
      </c>
      <c r="C168" t="s">
        <v>170</v>
      </c>
      <c r="D168" s="13">
        <v>0.18331</v>
      </c>
      <c r="E168" s="13">
        <v>0.21076</v>
      </c>
      <c r="F168" s="13">
        <v>0.20207</v>
      </c>
      <c r="G168" s="13">
        <v>0.16816999999999999</v>
      </c>
      <c r="H168" s="13">
        <v>0.16042999999999999</v>
      </c>
      <c r="I168" s="13">
        <v>0.15004000000000001</v>
      </c>
      <c r="J168" s="13">
        <v>0.16980000000000001</v>
      </c>
      <c r="K168" s="13">
        <v>0.15093999999999999</v>
      </c>
      <c r="L168" s="13">
        <v>0.18146999999999999</v>
      </c>
      <c r="M168" s="13">
        <v>0.17646000000000001</v>
      </c>
      <c r="N168" s="13">
        <v>0.18672</v>
      </c>
      <c r="O168" t="s">
        <v>82</v>
      </c>
      <c r="P168" t="s">
        <v>82</v>
      </c>
      <c r="Q168" t="s">
        <v>82</v>
      </c>
    </row>
    <row r="169" spans="1:17" hidden="1" x14ac:dyDescent="0.2">
      <c r="A169" t="s">
        <v>301</v>
      </c>
      <c r="B169" t="s">
        <v>169</v>
      </c>
      <c r="C169" t="s">
        <v>170</v>
      </c>
      <c r="D169" s="13">
        <v>0.53463000000000005</v>
      </c>
      <c r="E169" s="13">
        <v>0.55181999999999998</v>
      </c>
      <c r="F169" s="13">
        <v>0.56191999999999998</v>
      </c>
      <c r="G169" s="13">
        <v>0.50310999999999995</v>
      </c>
      <c r="H169" s="13">
        <v>0.47693999999999998</v>
      </c>
      <c r="I169" s="13">
        <v>0.44612000000000002</v>
      </c>
      <c r="J169" s="13">
        <v>0.46848000000000001</v>
      </c>
      <c r="K169" s="13">
        <v>0.42862</v>
      </c>
      <c r="L169" s="13">
        <v>0.42741000000000001</v>
      </c>
      <c r="M169" s="13">
        <v>0.43975999999999998</v>
      </c>
      <c r="N169" s="13">
        <v>0.39140999999999998</v>
      </c>
      <c r="O169" t="s">
        <v>168</v>
      </c>
      <c r="P169" t="s">
        <v>82</v>
      </c>
      <c r="Q169" t="s">
        <v>82</v>
      </c>
    </row>
    <row r="170" spans="1:17" hidden="1" x14ac:dyDescent="0.2">
      <c r="A170" t="s">
        <v>302</v>
      </c>
      <c r="B170" t="s">
        <v>169</v>
      </c>
      <c r="C170" t="s">
        <v>170</v>
      </c>
      <c r="D170" s="13">
        <v>0.59792000000000001</v>
      </c>
      <c r="E170" s="13">
        <v>0.63310999999999995</v>
      </c>
      <c r="F170" s="13">
        <v>0.64007999999999998</v>
      </c>
      <c r="G170" s="13">
        <v>0.59150000000000003</v>
      </c>
      <c r="H170" s="13">
        <v>0.58548999999999995</v>
      </c>
      <c r="I170" s="13">
        <v>0.58635000000000004</v>
      </c>
      <c r="J170" s="13">
        <v>0.55691999999999997</v>
      </c>
      <c r="K170" s="13">
        <v>0.54149999999999998</v>
      </c>
      <c r="L170" s="13">
        <v>0.56208000000000002</v>
      </c>
      <c r="M170" s="13">
        <v>0.53712000000000004</v>
      </c>
      <c r="N170" s="13">
        <v>0.51543000000000005</v>
      </c>
      <c r="O170" t="s">
        <v>81</v>
      </c>
      <c r="P170" t="s">
        <v>82</v>
      </c>
      <c r="Q170" t="s">
        <v>82</v>
      </c>
    </row>
    <row r="171" spans="1:17" hidden="1" x14ac:dyDescent="0.2">
      <c r="A171" t="s">
        <v>303</v>
      </c>
      <c r="B171" t="s">
        <v>169</v>
      </c>
      <c r="C171" t="s">
        <v>170</v>
      </c>
      <c r="D171" s="13" t="s">
        <v>365</v>
      </c>
      <c r="E171" s="13" t="s">
        <v>365</v>
      </c>
      <c r="F171" s="13" t="s">
        <v>365</v>
      </c>
      <c r="G171" s="13" t="s">
        <v>365</v>
      </c>
      <c r="H171" s="13" t="s">
        <v>365</v>
      </c>
      <c r="I171" s="13" t="s">
        <v>365</v>
      </c>
      <c r="J171" s="13" t="s">
        <v>365</v>
      </c>
      <c r="K171" s="13" t="s">
        <v>365</v>
      </c>
      <c r="L171" s="13" t="s">
        <v>365</v>
      </c>
      <c r="M171" s="13" t="s">
        <v>365</v>
      </c>
      <c r="N171" s="13">
        <v>9.214E-2</v>
      </c>
      <c r="O171" t="s">
        <v>366</v>
      </c>
      <c r="P171" t="s">
        <v>366</v>
      </c>
      <c r="Q171" t="s">
        <v>366</v>
      </c>
    </row>
    <row r="172" spans="1:17" hidden="1" x14ac:dyDescent="0.2">
      <c r="A172" t="s">
        <v>304</v>
      </c>
      <c r="B172" t="s">
        <v>169</v>
      </c>
      <c r="C172" t="s">
        <v>170</v>
      </c>
      <c r="D172" s="13" t="s">
        <v>365</v>
      </c>
      <c r="E172" s="13" t="s">
        <v>365</v>
      </c>
      <c r="F172" s="13" t="s">
        <v>365</v>
      </c>
      <c r="G172" s="13" t="s">
        <v>365</v>
      </c>
      <c r="H172" s="13" t="s">
        <v>365</v>
      </c>
      <c r="I172" s="13" t="s">
        <v>365</v>
      </c>
      <c r="J172" s="13" t="s">
        <v>365</v>
      </c>
      <c r="K172" s="13" t="s">
        <v>365</v>
      </c>
      <c r="L172" s="13" t="s">
        <v>365</v>
      </c>
      <c r="M172" s="13" t="s">
        <v>365</v>
      </c>
      <c r="N172" s="13">
        <v>0.35070000000000001</v>
      </c>
      <c r="O172" t="s">
        <v>366</v>
      </c>
      <c r="P172" t="s">
        <v>366</v>
      </c>
      <c r="Q172" t="s">
        <v>366</v>
      </c>
    </row>
    <row r="173" spans="1:17" hidden="1" x14ac:dyDescent="0.2">
      <c r="A173" t="s">
        <v>305</v>
      </c>
      <c r="B173" t="s">
        <v>169</v>
      </c>
      <c r="C173" t="s">
        <v>170</v>
      </c>
      <c r="D173" s="13" t="s">
        <v>365</v>
      </c>
      <c r="E173" s="13" t="s">
        <v>365</v>
      </c>
      <c r="F173" s="13" t="s">
        <v>365</v>
      </c>
      <c r="G173" s="13" t="s">
        <v>365</v>
      </c>
      <c r="H173" s="13" t="s">
        <v>365</v>
      </c>
      <c r="I173" s="13" t="s">
        <v>365</v>
      </c>
      <c r="J173" s="13" t="s">
        <v>365</v>
      </c>
      <c r="K173" s="13" t="s">
        <v>365</v>
      </c>
      <c r="L173" s="13" t="s">
        <v>365</v>
      </c>
      <c r="M173" s="13" t="s">
        <v>365</v>
      </c>
      <c r="N173" s="13">
        <v>0.33118999999999998</v>
      </c>
      <c r="O173" t="s">
        <v>366</v>
      </c>
      <c r="P173" t="s">
        <v>366</v>
      </c>
      <c r="Q173" t="s">
        <v>366</v>
      </c>
    </row>
    <row r="174" spans="1:17" ht="30" hidden="1" customHeight="1" x14ac:dyDescent="0.2">
      <c r="A174" t="s">
        <v>295</v>
      </c>
      <c r="B174" t="s">
        <v>169</v>
      </c>
      <c r="C174" t="s">
        <v>171</v>
      </c>
      <c r="D174" s="13">
        <v>0.21478</v>
      </c>
      <c r="E174" s="13">
        <v>0.20948</v>
      </c>
      <c r="F174" s="13">
        <v>0.20152</v>
      </c>
      <c r="G174" s="13">
        <v>0.18406</v>
      </c>
      <c r="H174" s="13">
        <v>0.18260000000000001</v>
      </c>
      <c r="I174" s="13">
        <v>0.14093</v>
      </c>
      <c r="J174" s="13">
        <v>0.14335999999999999</v>
      </c>
      <c r="K174" s="13">
        <v>0.12991</v>
      </c>
      <c r="L174" s="13">
        <v>0.12038</v>
      </c>
      <c r="M174" s="13">
        <v>0.12862999999999999</v>
      </c>
      <c r="N174" s="13">
        <v>0.12401</v>
      </c>
      <c r="O174" t="s">
        <v>123</v>
      </c>
      <c r="P174" t="s">
        <v>82</v>
      </c>
      <c r="Q174" t="s">
        <v>82</v>
      </c>
    </row>
    <row r="175" spans="1:17" hidden="1" x14ac:dyDescent="0.2">
      <c r="A175" t="s">
        <v>296</v>
      </c>
      <c r="B175" t="s">
        <v>169</v>
      </c>
      <c r="C175" t="s">
        <v>171</v>
      </c>
      <c r="D175" s="13">
        <v>0.31785999999999998</v>
      </c>
      <c r="E175" s="13">
        <v>0.31139</v>
      </c>
      <c r="F175" s="13">
        <v>0.32081999999999999</v>
      </c>
      <c r="G175" s="13">
        <v>0.29483999999999999</v>
      </c>
      <c r="H175" s="13">
        <v>0.32479000000000002</v>
      </c>
      <c r="I175" s="13">
        <v>0.26367000000000002</v>
      </c>
      <c r="J175" s="13">
        <v>0.25827</v>
      </c>
      <c r="K175" s="13">
        <v>0.25130000000000002</v>
      </c>
      <c r="L175" s="13">
        <v>0.23044999999999999</v>
      </c>
      <c r="M175" s="13">
        <v>0.21540999999999999</v>
      </c>
      <c r="N175" s="13">
        <v>0.21493000000000001</v>
      </c>
      <c r="O175" t="s">
        <v>131</v>
      </c>
      <c r="P175" t="s">
        <v>82</v>
      </c>
      <c r="Q175" t="s">
        <v>82</v>
      </c>
    </row>
    <row r="176" spans="1:17" hidden="1" x14ac:dyDescent="0.2">
      <c r="A176" t="s">
        <v>297</v>
      </c>
      <c r="B176" t="s">
        <v>169</v>
      </c>
      <c r="C176" t="s">
        <v>171</v>
      </c>
      <c r="D176" s="13">
        <v>0.28033000000000002</v>
      </c>
      <c r="E176" s="13">
        <v>0.29330000000000001</v>
      </c>
      <c r="F176" s="13">
        <v>0.28311999999999998</v>
      </c>
      <c r="G176" s="13">
        <v>0.23066999999999999</v>
      </c>
      <c r="H176" s="13">
        <v>0.23047000000000001</v>
      </c>
      <c r="I176" s="13">
        <v>0.17974999999999999</v>
      </c>
      <c r="J176" s="13">
        <v>0.17063</v>
      </c>
      <c r="K176" s="13">
        <v>0.16861000000000001</v>
      </c>
      <c r="L176" s="13">
        <v>0.14401</v>
      </c>
      <c r="M176" s="13">
        <v>0.15121999999999999</v>
      </c>
      <c r="N176" s="13">
        <v>0.15132999999999999</v>
      </c>
      <c r="O176" t="s">
        <v>132</v>
      </c>
      <c r="P176" t="s">
        <v>82</v>
      </c>
      <c r="Q176" t="s">
        <v>82</v>
      </c>
    </row>
    <row r="177" spans="1:17" hidden="1" x14ac:dyDescent="0.2">
      <c r="A177" t="s">
        <v>298</v>
      </c>
      <c r="B177" t="s">
        <v>169</v>
      </c>
      <c r="C177" t="s">
        <v>171</v>
      </c>
      <c r="D177" s="13">
        <v>0.2737</v>
      </c>
      <c r="E177" s="13">
        <v>0.27154</v>
      </c>
      <c r="F177" s="13">
        <v>0.25363000000000002</v>
      </c>
      <c r="G177" s="13">
        <v>0.21637000000000001</v>
      </c>
      <c r="H177" s="13">
        <v>0.20713000000000001</v>
      </c>
      <c r="I177" s="13">
        <v>0.16489000000000001</v>
      </c>
      <c r="J177" s="13">
        <v>0.16361999999999999</v>
      </c>
      <c r="K177" s="13">
        <v>0.16167000000000001</v>
      </c>
      <c r="L177" s="13">
        <v>0.13647000000000001</v>
      </c>
      <c r="M177" s="13">
        <v>0.14838999999999999</v>
      </c>
      <c r="N177" s="13">
        <v>0.13234000000000001</v>
      </c>
      <c r="O177" t="s">
        <v>168</v>
      </c>
      <c r="P177" t="s">
        <v>82</v>
      </c>
      <c r="Q177" t="s">
        <v>82</v>
      </c>
    </row>
    <row r="178" spans="1:17" hidden="1" x14ac:dyDescent="0.2">
      <c r="A178" t="s">
        <v>299</v>
      </c>
      <c r="B178" t="s">
        <v>169</v>
      </c>
      <c r="C178" t="s">
        <v>171</v>
      </c>
      <c r="D178" s="13">
        <v>0.25524999999999998</v>
      </c>
      <c r="E178" s="13">
        <v>0.24747</v>
      </c>
      <c r="F178" s="13">
        <v>0.21920999999999999</v>
      </c>
      <c r="G178" s="13">
        <v>0.16558</v>
      </c>
      <c r="H178" s="13">
        <v>0.15529999999999999</v>
      </c>
      <c r="I178" s="13">
        <v>0.12282</v>
      </c>
      <c r="J178" s="13">
        <v>0.11685</v>
      </c>
      <c r="K178" s="13">
        <v>0.12375</v>
      </c>
      <c r="L178" s="13">
        <v>0.10667</v>
      </c>
      <c r="M178" s="13">
        <v>0.1033</v>
      </c>
      <c r="N178" s="13">
        <v>0.10304000000000001</v>
      </c>
      <c r="O178" t="s">
        <v>166</v>
      </c>
      <c r="P178" t="s">
        <v>82</v>
      </c>
      <c r="Q178" t="s">
        <v>82</v>
      </c>
    </row>
    <row r="179" spans="1:17" hidden="1" x14ac:dyDescent="0.2">
      <c r="A179" t="s">
        <v>300</v>
      </c>
      <c r="B179" t="s">
        <v>169</v>
      </c>
      <c r="C179" t="s">
        <v>171</v>
      </c>
      <c r="D179" s="13">
        <v>0.13597000000000001</v>
      </c>
      <c r="E179" s="13">
        <v>0.13519</v>
      </c>
      <c r="F179" s="13">
        <v>0.13672000000000001</v>
      </c>
      <c r="G179" s="13">
        <v>0.11848</v>
      </c>
      <c r="H179" s="13">
        <v>0.12545999999999999</v>
      </c>
      <c r="I179" s="13">
        <v>9.8470000000000002E-2</v>
      </c>
      <c r="J179" s="13">
        <v>0.10188</v>
      </c>
      <c r="K179" s="13">
        <v>9.9099999999999994E-2</v>
      </c>
      <c r="L179" s="13">
        <v>8.4449999999999997E-2</v>
      </c>
      <c r="M179" s="13">
        <v>0.11778</v>
      </c>
      <c r="N179" s="13">
        <v>0.10901</v>
      </c>
      <c r="O179" t="s">
        <v>314</v>
      </c>
      <c r="P179" t="s">
        <v>315</v>
      </c>
      <c r="Q179" t="s">
        <v>82</v>
      </c>
    </row>
    <row r="180" spans="1:17" hidden="1" x14ac:dyDescent="0.2">
      <c r="A180" t="s">
        <v>301</v>
      </c>
      <c r="B180" t="s">
        <v>169</v>
      </c>
      <c r="C180" t="s">
        <v>171</v>
      </c>
      <c r="D180" s="13">
        <v>0.49814000000000003</v>
      </c>
      <c r="E180" s="13">
        <v>0.49259999999999998</v>
      </c>
      <c r="F180" s="13">
        <v>0.45926</v>
      </c>
      <c r="G180" s="13">
        <v>0.41392000000000001</v>
      </c>
      <c r="H180" s="13">
        <v>0.44122</v>
      </c>
      <c r="I180" s="13">
        <v>0.42255999999999999</v>
      </c>
      <c r="J180" s="13">
        <v>0.42011999999999999</v>
      </c>
      <c r="K180" s="13">
        <v>0.41028999999999999</v>
      </c>
      <c r="L180" s="13">
        <v>0.37973000000000001</v>
      </c>
      <c r="M180" s="13">
        <v>0.40648000000000001</v>
      </c>
      <c r="N180" s="13">
        <v>0.40151999999999999</v>
      </c>
      <c r="O180" t="s">
        <v>131</v>
      </c>
      <c r="P180" t="s">
        <v>82</v>
      </c>
      <c r="Q180" t="s">
        <v>82</v>
      </c>
    </row>
    <row r="181" spans="1:17" hidden="1" x14ac:dyDescent="0.2">
      <c r="A181" t="s">
        <v>302</v>
      </c>
      <c r="B181" t="s">
        <v>169</v>
      </c>
      <c r="C181" t="s">
        <v>171</v>
      </c>
      <c r="D181" s="13">
        <v>0.54796999999999996</v>
      </c>
      <c r="E181" s="13">
        <v>0.55847999999999998</v>
      </c>
      <c r="F181" s="13">
        <v>0.56362999999999996</v>
      </c>
      <c r="G181" s="13">
        <v>0.50029000000000001</v>
      </c>
      <c r="H181" s="13">
        <v>0.53696999999999995</v>
      </c>
      <c r="I181" s="13">
        <v>0.51534999999999997</v>
      </c>
      <c r="J181" s="13">
        <v>0.50027999999999995</v>
      </c>
      <c r="K181" s="13">
        <v>0.49611</v>
      </c>
      <c r="L181" s="13">
        <v>0.49079</v>
      </c>
      <c r="M181" s="13">
        <v>0.49060999999999999</v>
      </c>
      <c r="N181" s="13">
        <v>0.48687999999999998</v>
      </c>
      <c r="O181" t="s">
        <v>126</v>
      </c>
      <c r="P181" t="s">
        <v>82</v>
      </c>
      <c r="Q181" t="s">
        <v>82</v>
      </c>
    </row>
    <row r="182" spans="1:17" hidden="1" x14ac:dyDescent="0.2">
      <c r="A182" t="s">
        <v>303</v>
      </c>
      <c r="B182" t="s">
        <v>169</v>
      </c>
      <c r="C182" t="s">
        <v>171</v>
      </c>
      <c r="D182" s="13" t="s">
        <v>365</v>
      </c>
      <c r="E182" s="13" t="s">
        <v>365</v>
      </c>
      <c r="F182" s="13" t="s">
        <v>365</v>
      </c>
      <c r="G182" s="13" t="s">
        <v>365</v>
      </c>
      <c r="H182" s="13" t="s">
        <v>365</v>
      </c>
      <c r="I182" s="13" t="s">
        <v>365</v>
      </c>
      <c r="J182" s="13" t="s">
        <v>365</v>
      </c>
      <c r="K182" s="13" t="s">
        <v>365</v>
      </c>
      <c r="L182" s="13" t="s">
        <v>365</v>
      </c>
      <c r="M182" s="13" t="s">
        <v>365</v>
      </c>
      <c r="N182" s="13">
        <v>7.1900000000000006E-2</v>
      </c>
      <c r="O182" t="s">
        <v>366</v>
      </c>
      <c r="P182" t="s">
        <v>366</v>
      </c>
      <c r="Q182" t="s">
        <v>366</v>
      </c>
    </row>
    <row r="183" spans="1:17" hidden="1" x14ac:dyDescent="0.2">
      <c r="A183" t="s">
        <v>304</v>
      </c>
      <c r="B183" t="s">
        <v>169</v>
      </c>
      <c r="C183" t="s">
        <v>171</v>
      </c>
      <c r="D183" s="13" t="s">
        <v>365</v>
      </c>
      <c r="E183" s="13" t="s">
        <v>365</v>
      </c>
      <c r="F183" s="13" t="s">
        <v>365</v>
      </c>
      <c r="G183" s="13" t="s">
        <v>365</v>
      </c>
      <c r="H183" s="13" t="s">
        <v>365</v>
      </c>
      <c r="I183" s="13" t="s">
        <v>365</v>
      </c>
      <c r="J183" s="13" t="s">
        <v>365</v>
      </c>
      <c r="K183" s="13" t="s">
        <v>365</v>
      </c>
      <c r="L183" s="13" t="s">
        <v>365</v>
      </c>
      <c r="M183" s="13" t="s">
        <v>365</v>
      </c>
      <c r="N183" s="13">
        <v>0.18240000000000001</v>
      </c>
      <c r="O183" t="s">
        <v>366</v>
      </c>
      <c r="P183" t="s">
        <v>366</v>
      </c>
      <c r="Q183" t="s">
        <v>366</v>
      </c>
    </row>
    <row r="184" spans="1:17" hidden="1" x14ac:dyDescent="0.2">
      <c r="A184" t="s">
        <v>305</v>
      </c>
      <c r="B184" t="s">
        <v>169</v>
      </c>
      <c r="C184" t="s">
        <v>171</v>
      </c>
      <c r="D184" s="13" t="s">
        <v>365</v>
      </c>
      <c r="E184" s="13" t="s">
        <v>365</v>
      </c>
      <c r="F184" s="13" t="s">
        <v>365</v>
      </c>
      <c r="G184" s="13" t="s">
        <v>365</v>
      </c>
      <c r="H184" s="13" t="s">
        <v>365</v>
      </c>
      <c r="I184" s="13" t="s">
        <v>365</v>
      </c>
      <c r="J184" s="13" t="s">
        <v>365</v>
      </c>
      <c r="K184" s="13" t="s">
        <v>365</v>
      </c>
      <c r="L184" s="13" t="s">
        <v>365</v>
      </c>
      <c r="M184" s="13" t="s">
        <v>365</v>
      </c>
      <c r="N184" s="13">
        <v>0.19427</v>
      </c>
      <c r="O184" t="s">
        <v>366</v>
      </c>
      <c r="P184" t="s">
        <v>366</v>
      </c>
      <c r="Q184" t="s">
        <v>366</v>
      </c>
    </row>
    <row r="185" spans="1:17" ht="15.75" hidden="1" x14ac:dyDescent="0.25">
      <c r="A185" s="6" t="s">
        <v>66</v>
      </c>
      <c r="B185" s="6" t="s">
        <v>169</v>
      </c>
      <c r="C185" s="6" t="s">
        <v>170</v>
      </c>
      <c r="D185" s="8">
        <v>2790</v>
      </c>
      <c r="E185" s="8">
        <v>2570</v>
      </c>
      <c r="F185" s="8">
        <v>2010</v>
      </c>
      <c r="G185" s="8">
        <v>1810</v>
      </c>
      <c r="H185" s="8">
        <v>1550</v>
      </c>
      <c r="I185" s="8">
        <v>700</v>
      </c>
      <c r="J185" s="8">
        <v>620</v>
      </c>
      <c r="K185" s="8">
        <v>630</v>
      </c>
      <c r="L185" s="8">
        <v>600</v>
      </c>
      <c r="M185" s="8">
        <v>530</v>
      </c>
      <c r="N185" s="8">
        <v>520</v>
      </c>
      <c r="O185" s="6"/>
      <c r="P185" s="6"/>
      <c r="Q185" s="6"/>
    </row>
    <row r="186" spans="1:17" ht="15.75" hidden="1" x14ac:dyDescent="0.25">
      <c r="A186" s="6" t="s">
        <v>66</v>
      </c>
      <c r="B186" s="6" t="s">
        <v>169</v>
      </c>
      <c r="C186" s="6" t="s">
        <v>171</v>
      </c>
      <c r="D186" s="8">
        <v>13220</v>
      </c>
      <c r="E186" s="8">
        <v>13470</v>
      </c>
      <c r="F186" s="8">
        <v>11000</v>
      </c>
      <c r="G186" s="8">
        <v>10240</v>
      </c>
      <c r="H186" s="8">
        <v>9920</v>
      </c>
      <c r="I186" s="8">
        <v>4870</v>
      </c>
      <c r="J186" s="8">
        <v>4850</v>
      </c>
      <c r="K186" s="8">
        <v>4910</v>
      </c>
      <c r="L186" s="8">
        <v>4970</v>
      </c>
      <c r="M186" s="8">
        <v>4980</v>
      </c>
      <c r="N186" s="8">
        <v>4450</v>
      </c>
      <c r="O186" s="6"/>
      <c r="P186" s="6"/>
      <c r="Q186" s="6"/>
    </row>
    <row r="187" spans="1:17" ht="30" hidden="1" customHeight="1" x14ac:dyDescent="0.2">
      <c r="A187" t="s">
        <v>295</v>
      </c>
      <c r="B187" t="s">
        <v>172</v>
      </c>
      <c r="C187" t="s">
        <v>170</v>
      </c>
      <c r="D187" s="13" t="s">
        <v>365</v>
      </c>
      <c r="E187" s="13" t="s">
        <v>365</v>
      </c>
      <c r="F187" s="13" t="s">
        <v>365</v>
      </c>
      <c r="G187" s="13" t="s">
        <v>365</v>
      </c>
      <c r="H187" s="13" t="s">
        <v>365</v>
      </c>
      <c r="I187" s="13" t="s">
        <v>365</v>
      </c>
      <c r="J187" s="13" t="s">
        <v>365</v>
      </c>
      <c r="K187" s="13" t="s">
        <v>365</v>
      </c>
      <c r="L187" s="13" t="s">
        <v>365</v>
      </c>
      <c r="M187" s="13" t="s">
        <v>365</v>
      </c>
      <c r="N187" s="13">
        <v>0.22766</v>
      </c>
      <c r="O187" t="s">
        <v>366</v>
      </c>
      <c r="P187" t="s">
        <v>366</v>
      </c>
      <c r="Q187" t="s">
        <v>366</v>
      </c>
    </row>
    <row r="188" spans="1:17" hidden="1" x14ac:dyDescent="0.2">
      <c r="A188" t="s">
        <v>296</v>
      </c>
      <c r="B188" t="s">
        <v>172</v>
      </c>
      <c r="C188" t="s">
        <v>170</v>
      </c>
      <c r="D188" s="13" t="s">
        <v>365</v>
      </c>
      <c r="E188" s="13" t="s">
        <v>365</v>
      </c>
      <c r="F188" s="13" t="s">
        <v>365</v>
      </c>
      <c r="G188" s="13" t="s">
        <v>365</v>
      </c>
      <c r="H188" s="13" t="s">
        <v>365</v>
      </c>
      <c r="I188" s="13" t="s">
        <v>365</v>
      </c>
      <c r="J188" s="13" t="s">
        <v>365</v>
      </c>
      <c r="K188" s="13" t="s">
        <v>365</v>
      </c>
      <c r="L188" s="13" t="s">
        <v>365</v>
      </c>
      <c r="M188" s="13" t="s">
        <v>365</v>
      </c>
      <c r="N188" s="13">
        <v>0.31530000000000002</v>
      </c>
      <c r="O188" t="s">
        <v>366</v>
      </c>
      <c r="P188" t="s">
        <v>366</v>
      </c>
      <c r="Q188" t="s">
        <v>366</v>
      </c>
    </row>
    <row r="189" spans="1:17" hidden="1" x14ac:dyDescent="0.2">
      <c r="A189" t="s">
        <v>297</v>
      </c>
      <c r="B189" t="s">
        <v>172</v>
      </c>
      <c r="C189" t="s">
        <v>170</v>
      </c>
      <c r="D189" s="13" t="s">
        <v>365</v>
      </c>
      <c r="E189" s="13" t="s">
        <v>365</v>
      </c>
      <c r="F189" s="13" t="s">
        <v>365</v>
      </c>
      <c r="G189" s="13" t="s">
        <v>365</v>
      </c>
      <c r="H189" s="13" t="s">
        <v>365</v>
      </c>
      <c r="I189" s="13" t="s">
        <v>365</v>
      </c>
      <c r="J189" s="13" t="s">
        <v>365</v>
      </c>
      <c r="K189" s="13" t="s">
        <v>365</v>
      </c>
      <c r="L189" s="13" t="s">
        <v>365</v>
      </c>
      <c r="M189" s="13" t="s">
        <v>365</v>
      </c>
      <c r="N189" s="13">
        <v>0.24163000000000001</v>
      </c>
      <c r="O189" t="s">
        <v>366</v>
      </c>
      <c r="P189" t="s">
        <v>366</v>
      </c>
      <c r="Q189" t="s">
        <v>366</v>
      </c>
    </row>
    <row r="190" spans="1:17" hidden="1" x14ac:dyDescent="0.2">
      <c r="A190" t="s">
        <v>298</v>
      </c>
      <c r="B190" t="s">
        <v>172</v>
      </c>
      <c r="C190" t="s">
        <v>170</v>
      </c>
      <c r="D190" s="13" t="s">
        <v>365</v>
      </c>
      <c r="E190" s="13" t="s">
        <v>365</v>
      </c>
      <c r="F190" s="13" t="s">
        <v>365</v>
      </c>
      <c r="G190" s="13" t="s">
        <v>365</v>
      </c>
      <c r="H190" s="13" t="s">
        <v>365</v>
      </c>
      <c r="I190" s="13" t="s">
        <v>365</v>
      </c>
      <c r="J190" s="13" t="s">
        <v>365</v>
      </c>
      <c r="K190" s="13" t="s">
        <v>365</v>
      </c>
      <c r="L190" s="13" t="s">
        <v>365</v>
      </c>
      <c r="M190" s="13" t="s">
        <v>365</v>
      </c>
      <c r="N190" s="13">
        <v>0.25736999999999999</v>
      </c>
      <c r="O190" t="s">
        <v>366</v>
      </c>
      <c r="P190" t="s">
        <v>366</v>
      </c>
      <c r="Q190" t="s">
        <v>366</v>
      </c>
    </row>
    <row r="191" spans="1:17" hidden="1" x14ac:dyDescent="0.2">
      <c r="A191" t="s">
        <v>299</v>
      </c>
      <c r="B191" t="s">
        <v>172</v>
      </c>
      <c r="C191" t="s">
        <v>170</v>
      </c>
      <c r="D191" s="13" t="s">
        <v>365</v>
      </c>
      <c r="E191" s="13" t="s">
        <v>365</v>
      </c>
      <c r="F191" s="13" t="s">
        <v>365</v>
      </c>
      <c r="G191" s="13" t="s">
        <v>365</v>
      </c>
      <c r="H191" s="13" t="s">
        <v>365</v>
      </c>
      <c r="I191" s="13" t="s">
        <v>365</v>
      </c>
      <c r="J191" s="13" t="s">
        <v>365</v>
      </c>
      <c r="K191" s="13" t="s">
        <v>365</v>
      </c>
      <c r="L191" s="13" t="s">
        <v>365</v>
      </c>
      <c r="M191" s="13" t="s">
        <v>365</v>
      </c>
      <c r="N191" s="13">
        <v>0.18998999999999999</v>
      </c>
      <c r="O191" t="s">
        <v>366</v>
      </c>
      <c r="P191" t="s">
        <v>366</v>
      </c>
      <c r="Q191" t="s">
        <v>366</v>
      </c>
    </row>
    <row r="192" spans="1:17" hidden="1" x14ac:dyDescent="0.2">
      <c r="A192" t="s">
        <v>300</v>
      </c>
      <c r="B192" t="s">
        <v>172</v>
      </c>
      <c r="C192" t="s">
        <v>170</v>
      </c>
      <c r="D192" s="13" t="s">
        <v>365</v>
      </c>
      <c r="E192" s="13" t="s">
        <v>365</v>
      </c>
      <c r="F192" s="13" t="s">
        <v>365</v>
      </c>
      <c r="G192" s="13" t="s">
        <v>365</v>
      </c>
      <c r="H192" s="13" t="s">
        <v>365</v>
      </c>
      <c r="I192" s="13" t="s">
        <v>365</v>
      </c>
      <c r="J192" s="13" t="s">
        <v>365</v>
      </c>
      <c r="K192" s="13" t="s">
        <v>365</v>
      </c>
      <c r="L192" s="13" t="s">
        <v>365</v>
      </c>
      <c r="M192" s="13" t="s">
        <v>365</v>
      </c>
      <c r="N192" s="13">
        <v>0.17585999999999999</v>
      </c>
      <c r="O192" t="s">
        <v>366</v>
      </c>
      <c r="P192" t="s">
        <v>366</v>
      </c>
      <c r="Q192" t="s">
        <v>366</v>
      </c>
    </row>
    <row r="193" spans="1:17" hidden="1" x14ac:dyDescent="0.2">
      <c r="A193" t="s">
        <v>301</v>
      </c>
      <c r="B193" t="s">
        <v>172</v>
      </c>
      <c r="C193" t="s">
        <v>170</v>
      </c>
      <c r="D193" s="13" t="s">
        <v>365</v>
      </c>
      <c r="E193" s="13" t="s">
        <v>365</v>
      </c>
      <c r="F193" s="13" t="s">
        <v>365</v>
      </c>
      <c r="G193" s="13" t="s">
        <v>365</v>
      </c>
      <c r="H193" s="13" t="s">
        <v>365</v>
      </c>
      <c r="I193" s="13" t="s">
        <v>365</v>
      </c>
      <c r="J193" s="13" t="s">
        <v>365</v>
      </c>
      <c r="K193" s="13" t="s">
        <v>365</v>
      </c>
      <c r="L193" s="13" t="s">
        <v>365</v>
      </c>
      <c r="M193" s="13" t="s">
        <v>365</v>
      </c>
      <c r="N193" s="13">
        <v>0.43468000000000001</v>
      </c>
      <c r="O193" t="s">
        <v>366</v>
      </c>
      <c r="P193" t="s">
        <v>366</v>
      </c>
      <c r="Q193" t="s">
        <v>366</v>
      </c>
    </row>
    <row r="194" spans="1:17" hidden="1" x14ac:dyDescent="0.2">
      <c r="A194" t="s">
        <v>302</v>
      </c>
      <c r="B194" t="s">
        <v>172</v>
      </c>
      <c r="C194" t="s">
        <v>170</v>
      </c>
      <c r="D194" s="13" t="s">
        <v>365</v>
      </c>
      <c r="E194" s="13" t="s">
        <v>365</v>
      </c>
      <c r="F194" s="13" t="s">
        <v>365</v>
      </c>
      <c r="G194" s="13" t="s">
        <v>365</v>
      </c>
      <c r="H194" s="13" t="s">
        <v>365</v>
      </c>
      <c r="I194" s="13" t="s">
        <v>365</v>
      </c>
      <c r="J194" s="13" t="s">
        <v>365</v>
      </c>
      <c r="K194" s="13" t="s">
        <v>365</v>
      </c>
      <c r="L194" s="13" t="s">
        <v>365</v>
      </c>
      <c r="M194" s="13" t="s">
        <v>365</v>
      </c>
      <c r="N194" s="13">
        <v>0.58877999999999997</v>
      </c>
      <c r="O194" t="s">
        <v>366</v>
      </c>
      <c r="P194" t="s">
        <v>366</v>
      </c>
      <c r="Q194" t="s">
        <v>366</v>
      </c>
    </row>
    <row r="195" spans="1:17" hidden="1" x14ac:dyDescent="0.2">
      <c r="A195" t="s">
        <v>303</v>
      </c>
      <c r="B195" t="s">
        <v>172</v>
      </c>
      <c r="C195" t="s">
        <v>170</v>
      </c>
      <c r="D195" s="13" t="s">
        <v>365</v>
      </c>
      <c r="E195" s="13" t="s">
        <v>365</v>
      </c>
      <c r="F195" s="13" t="s">
        <v>365</v>
      </c>
      <c r="G195" s="13" t="s">
        <v>365</v>
      </c>
      <c r="H195" s="13" t="s">
        <v>365</v>
      </c>
      <c r="I195" s="13" t="s">
        <v>365</v>
      </c>
      <c r="J195" s="13" t="s">
        <v>365</v>
      </c>
      <c r="K195" s="13" t="s">
        <v>365</v>
      </c>
      <c r="L195" s="13" t="s">
        <v>365</v>
      </c>
      <c r="M195" s="13" t="s">
        <v>365</v>
      </c>
      <c r="N195" s="13">
        <v>8.8550000000000004E-2</v>
      </c>
      <c r="O195" t="s">
        <v>366</v>
      </c>
      <c r="P195" t="s">
        <v>366</v>
      </c>
      <c r="Q195" t="s">
        <v>366</v>
      </c>
    </row>
    <row r="196" spans="1:17" hidden="1" x14ac:dyDescent="0.2">
      <c r="A196" t="s">
        <v>304</v>
      </c>
      <c r="B196" t="s">
        <v>172</v>
      </c>
      <c r="C196" t="s">
        <v>170</v>
      </c>
      <c r="D196" s="13" t="s">
        <v>365</v>
      </c>
      <c r="E196" s="13" t="s">
        <v>365</v>
      </c>
      <c r="F196" s="13" t="s">
        <v>365</v>
      </c>
      <c r="G196" s="13" t="s">
        <v>365</v>
      </c>
      <c r="H196" s="13" t="s">
        <v>365</v>
      </c>
      <c r="I196" s="13" t="s">
        <v>365</v>
      </c>
      <c r="J196" s="13" t="s">
        <v>365</v>
      </c>
      <c r="K196" s="13" t="s">
        <v>365</v>
      </c>
      <c r="L196" s="13" t="s">
        <v>365</v>
      </c>
      <c r="M196" s="13" t="s">
        <v>365</v>
      </c>
      <c r="N196" s="13">
        <v>0.30188999999999999</v>
      </c>
      <c r="O196" t="s">
        <v>366</v>
      </c>
      <c r="P196" t="s">
        <v>366</v>
      </c>
      <c r="Q196" t="s">
        <v>366</v>
      </c>
    </row>
    <row r="197" spans="1:17" hidden="1" x14ac:dyDescent="0.2">
      <c r="A197" t="s">
        <v>305</v>
      </c>
      <c r="B197" t="s">
        <v>172</v>
      </c>
      <c r="C197" t="s">
        <v>170</v>
      </c>
      <c r="D197" s="13" t="s">
        <v>365</v>
      </c>
      <c r="E197" s="13" t="s">
        <v>365</v>
      </c>
      <c r="F197" s="13" t="s">
        <v>365</v>
      </c>
      <c r="G197" s="13" t="s">
        <v>365</v>
      </c>
      <c r="H197" s="13" t="s">
        <v>365</v>
      </c>
      <c r="I197" s="13" t="s">
        <v>365</v>
      </c>
      <c r="J197" s="13" t="s">
        <v>365</v>
      </c>
      <c r="K197" s="13" t="s">
        <v>365</v>
      </c>
      <c r="L197" s="13" t="s">
        <v>365</v>
      </c>
      <c r="M197" s="13" t="s">
        <v>365</v>
      </c>
      <c r="N197" s="13">
        <v>0.31108999999999998</v>
      </c>
      <c r="O197" t="s">
        <v>366</v>
      </c>
      <c r="P197" t="s">
        <v>366</v>
      </c>
      <c r="Q197" t="s">
        <v>366</v>
      </c>
    </row>
    <row r="198" spans="1:17" ht="30" hidden="1" customHeight="1" x14ac:dyDescent="0.2">
      <c r="A198" t="s">
        <v>295</v>
      </c>
      <c r="B198" t="s">
        <v>172</v>
      </c>
      <c r="C198" t="s">
        <v>171</v>
      </c>
      <c r="D198" s="13" t="s">
        <v>365</v>
      </c>
      <c r="E198" s="13" t="s">
        <v>365</v>
      </c>
      <c r="F198" s="13" t="s">
        <v>365</v>
      </c>
      <c r="G198" s="13" t="s">
        <v>365</v>
      </c>
      <c r="H198" s="13" t="s">
        <v>365</v>
      </c>
      <c r="I198" s="13" t="s">
        <v>365</v>
      </c>
      <c r="J198" s="13" t="s">
        <v>365</v>
      </c>
      <c r="K198" s="13" t="s">
        <v>365</v>
      </c>
      <c r="L198" s="13" t="s">
        <v>365</v>
      </c>
      <c r="M198" s="13" t="s">
        <v>365</v>
      </c>
      <c r="N198" s="13">
        <v>0.11996</v>
      </c>
      <c r="O198" t="s">
        <v>366</v>
      </c>
      <c r="P198" t="s">
        <v>366</v>
      </c>
      <c r="Q198" t="s">
        <v>366</v>
      </c>
    </row>
    <row r="199" spans="1:17" hidden="1" x14ac:dyDescent="0.2">
      <c r="A199" t="s">
        <v>296</v>
      </c>
      <c r="B199" t="s">
        <v>172</v>
      </c>
      <c r="C199" t="s">
        <v>171</v>
      </c>
      <c r="D199" s="13" t="s">
        <v>365</v>
      </c>
      <c r="E199" s="13" t="s">
        <v>365</v>
      </c>
      <c r="F199" s="13" t="s">
        <v>365</v>
      </c>
      <c r="G199" s="13" t="s">
        <v>365</v>
      </c>
      <c r="H199" s="13" t="s">
        <v>365</v>
      </c>
      <c r="I199" s="13" t="s">
        <v>365</v>
      </c>
      <c r="J199" s="13" t="s">
        <v>365</v>
      </c>
      <c r="K199" s="13" t="s">
        <v>365</v>
      </c>
      <c r="L199" s="13" t="s">
        <v>365</v>
      </c>
      <c r="M199" s="13" t="s">
        <v>365</v>
      </c>
      <c r="N199" s="13">
        <v>0.21121000000000001</v>
      </c>
      <c r="O199" t="s">
        <v>366</v>
      </c>
      <c r="P199" t="s">
        <v>366</v>
      </c>
      <c r="Q199" t="s">
        <v>366</v>
      </c>
    </row>
    <row r="200" spans="1:17" hidden="1" x14ac:dyDescent="0.2">
      <c r="A200" t="s">
        <v>297</v>
      </c>
      <c r="B200" t="s">
        <v>172</v>
      </c>
      <c r="C200" t="s">
        <v>171</v>
      </c>
      <c r="D200" s="13" t="s">
        <v>365</v>
      </c>
      <c r="E200" s="13" t="s">
        <v>365</v>
      </c>
      <c r="F200" s="13" t="s">
        <v>365</v>
      </c>
      <c r="G200" s="13" t="s">
        <v>365</v>
      </c>
      <c r="H200" s="13" t="s">
        <v>365</v>
      </c>
      <c r="I200" s="13" t="s">
        <v>365</v>
      </c>
      <c r="J200" s="13" t="s">
        <v>365</v>
      </c>
      <c r="K200" s="13" t="s">
        <v>365</v>
      </c>
      <c r="L200" s="13" t="s">
        <v>365</v>
      </c>
      <c r="M200" s="13" t="s">
        <v>365</v>
      </c>
      <c r="N200" s="13">
        <v>0.14502000000000001</v>
      </c>
      <c r="O200" t="s">
        <v>366</v>
      </c>
      <c r="P200" t="s">
        <v>366</v>
      </c>
      <c r="Q200" t="s">
        <v>366</v>
      </c>
    </row>
    <row r="201" spans="1:17" hidden="1" x14ac:dyDescent="0.2">
      <c r="A201" t="s">
        <v>298</v>
      </c>
      <c r="B201" t="s">
        <v>172</v>
      </c>
      <c r="C201" t="s">
        <v>171</v>
      </c>
      <c r="D201" s="13" t="s">
        <v>365</v>
      </c>
      <c r="E201" s="13" t="s">
        <v>365</v>
      </c>
      <c r="F201" s="13" t="s">
        <v>365</v>
      </c>
      <c r="G201" s="13" t="s">
        <v>365</v>
      </c>
      <c r="H201" s="13" t="s">
        <v>365</v>
      </c>
      <c r="I201" s="13" t="s">
        <v>365</v>
      </c>
      <c r="J201" s="13" t="s">
        <v>365</v>
      </c>
      <c r="K201" s="13" t="s">
        <v>365</v>
      </c>
      <c r="L201" s="13" t="s">
        <v>365</v>
      </c>
      <c r="M201" s="13" t="s">
        <v>365</v>
      </c>
      <c r="N201" s="13">
        <v>0.12701000000000001</v>
      </c>
      <c r="O201" t="s">
        <v>366</v>
      </c>
      <c r="P201" t="s">
        <v>366</v>
      </c>
      <c r="Q201" t="s">
        <v>366</v>
      </c>
    </row>
    <row r="202" spans="1:17" hidden="1" x14ac:dyDescent="0.2">
      <c r="A202" t="s">
        <v>299</v>
      </c>
      <c r="B202" t="s">
        <v>172</v>
      </c>
      <c r="C202" t="s">
        <v>171</v>
      </c>
      <c r="D202" s="13" t="s">
        <v>365</v>
      </c>
      <c r="E202" s="13" t="s">
        <v>365</v>
      </c>
      <c r="F202" s="13" t="s">
        <v>365</v>
      </c>
      <c r="G202" s="13" t="s">
        <v>365</v>
      </c>
      <c r="H202" s="13" t="s">
        <v>365</v>
      </c>
      <c r="I202" s="13" t="s">
        <v>365</v>
      </c>
      <c r="J202" s="13" t="s">
        <v>365</v>
      </c>
      <c r="K202" s="13" t="s">
        <v>365</v>
      </c>
      <c r="L202" s="13" t="s">
        <v>365</v>
      </c>
      <c r="M202" s="13" t="s">
        <v>365</v>
      </c>
      <c r="N202" s="13">
        <v>9.8159999999999997E-2</v>
      </c>
      <c r="O202" t="s">
        <v>366</v>
      </c>
      <c r="P202" t="s">
        <v>366</v>
      </c>
      <c r="Q202" t="s">
        <v>366</v>
      </c>
    </row>
    <row r="203" spans="1:17" hidden="1" x14ac:dyDescent="0.2">
      <c r="A203" t="s">
        <v>300</v>
      </c>
      <c r="B203" t="s">
        <v>172</v>
      </c>
      <c r="C203" t="s">
        <v>171</v>
      </c>
      <c r="D203" s="13" t="s">
        <v>365</v>
      </c>
      <c r="E203" s="13" t="s">
        <v>365</v>
      </c>
      <c r="F203" s="13" t="s">
        <v>365</v>
      </c>
      <c r="G203" s="13" t="s">
        <v>365</v>
      </c>
      <c r="H203" s="13" t="s">
        <v>365</v>
      </c>
      <c r="I203" s="13" t="s">
        <v>365</v>
      </c>
      <c r="J203" s="13" t="s">
        <v>365</v>
      </c>
      <c r="K203" s="13" t="s">
        <v>365</v>
      </c>
      <c r="L203" s="13" t="s">
        <v>365</v>
      </c>
      <c r="M203" s="13" t="s">
        <v>365</v>
      </c>
      <c r="N203" s="13">
        <v>0.10415000000000001</v>
      </c>
      <c r="O203" t="s">
        <v>366</v>
      </c>
      <c r="P203" t="s">
        <v>366</v>
      </c>
      <c r="Q203" t="s">
        <v>366</v>
      </c>
    </row>
    <row r="204" spans="1:17" hidden="1" x14ac:dyDescent="0.2">
      <c r="A204" t="s">
        <v>301</v>
      </c>
      <c r="B204" t="s">
        <v>172</v>
      </c>
      <c r="C204" t="s">
        <v>171</v>
      </c>
      <c r="D204" s="13" t="s">
        <v>365</v>
      </c>
      <c r="E204" s="13" t="s">
        <v>365</v>
      </c>
      <c r="F204" s="13" t="s">
        <v>365</v>
      </c>
      <c r="G204" s="13" t="s">
        <v>365</v>
      </c>
      <c r="H204" s="13" t="s">
        <v>365</v>
      </c>
      <c r="I204" s="13" t="s">
        <v>365</v>
      </c>
      <c r="J204" s="13" t="s">
        <v>365</v>
      </c>
      <c r="K204" s="13" t="s">
        <v>365</v>
      </c>
      <c r="L204" s="13" t="s">
        <v>365</v>
      </c>
      <c r="M204" s="13" t="s">
        <v>365</v>
      </c>
      <c r="N204" s="13">
        <v>0.39177000000000001</v>
      </c>
      <c r="O204" t="s">
        <v>366</v>
      </c>
      <c r="P204" t="s">
        <v>366</v>
      </c>
      <c r="Q204" t="s">
        <v>366</v>
      </c>
    </row>
    <row r="205" spans="1:17" hidden="1" x14ac:dyDescent="0.2">
      <c r="A205" t="s">
        <v>302</v>
      </c>
      <c r="B205" t="s">
        <v>172</v>
      </c>
      <c r="C205" t="s">
        <v>171</v>
      </c>
      <c r="D205" s="13" t="s">
        <v>365</v>
      </c>
      <c r="E205" s="13" t="s">
        <v>365</v>
      </c>
      <c r="F205" s="13" t="s">
        <v>365</v>
      </c>
      <c r="G205" s="13" t="s">
        <v>365</v>
      </c>
      <c r="H205" s="13" t="s">
        <v>365</v>
      </c>
      <c r="I205" s="13" t="s">
        <v>365</v>
      </c>
      <c r="J205" s="13" t="s">
        <v>365</v>
      </c>
      <c r="K205" s="13" t="s">
        <v>365</v>
      </c>
      <c r="L205" s="13" t="s">
        <v>365</v>
      </c>
      <c r="M205" s="13" t="s">
        <v>365</v>
      </c>
      <c r="N205" s="13">
        <v>0.46592</v>
      </c>
      <c r="O205" t="s">
        <v>366</v>
      </c>
      <c r="P205" t="s">
        <v>366</v>
      </c>
      <c r="Q205" t="s">
        <v>366</v>
      </c>
    </row>
    <row r="206" spans="1:17" hidden="1" x14ac:dyDescent="0.2">
      <c r="A206" t="s">
        <v>303</v>
      </c>
      <c r="B206" t="s">
        <v>172</v>
      </c>
      <c r="C206" t="s">
        <v>171</v>
      </c>
      <c r="D206" s="13" t="s">
        <v>365</v>
      </c>
      <c r="E206" s="13" t="s">
        <v>365</v>
      </c>
      <c r="F206" s="13" t="s">
        <v>365</v>
      </c>
      <c r="G206" s="13" t="s">
        <v>365</v>
      </c>
      <c r="H206" s="13" t="s">
        <v>365</v>
      </c>
      <c r="I206" s="13" t="s">
        <v>365</v>
      </c>
      <c r="J206" s="13" t="s">
        <v>365</v>
      </c>
      <c r="K206" s="13" t="s">
        <v>365</v>
      </c>
      <c r="L206" s="13" t="s">
        <v>365</v>
      </c>
      <c r="M206" s="13" t="s">
        <v>365</v>
      </c>
      <c r="N206" s="13">
        <v>7.0819999999999994E-2</v>
      </c>
      <c r="O206" t="s">
        <v>366</v>
      </c>
      <c r="P206" t="s">
        <v>366</v>
      </c>
      <c r="Q206" t="s">
        <v>366</v>
      </c>
    </row>
    <row r="207" spans="1:17" hidden="1" x14ac:dyDescent="0.2">
      <c r="A207" t="s">
        <v>304</v>
      </c>
      <c r="B207" t="s">
        <v>172</v>
      </c>
      <c r="C207" t="s">
        <v>171</v>
      </c>
      <c r="D207" s="13" t="s">
        <v>365</v>
      </c>
      <c r="E207" s="13" t="s">
        <v>365</v>
      </c>
      <c r="F207" s="13" t="s">
        <v>365</v>
      </c>
      <c r="G207" s="13" t="s">
        <v>365</v>
      </c>
      <c r="H207" s="13" t="s">
        <v>365</v>
      </c>
      <c r="I207" s="13" t="s">
        <v>365</v>
      </c>
      <c r="J207" s="13" t="s">
        <v>365</v>
      </c>
      <c r="K207" s="13" t="s">
        <v>365</v>
      </c>
      <c r="L207" s="13" t="s">
        <v>365</v>
      </c>
      <c r="M207" s="13" t="s">
        <v>365</v>
      </c>
      <c r="N207" s="13">
        <v>0.17816000000000001</v>
      </c>
      <c r="O207" t="s">
        <v>366</v>
      </c>
      <c r="P207" t="s">
        <v>366</v>
      </c>
      <c r="Q207" t="s">
        <v>366</v>
      </c>
    </row>
    <row r="208" spans="1:17" hidden="1" x14ac:dyDescent="0.2">
      <c r="A208" t="s">
        <v>305</v>
      </c>
      <c r="B208" t="s">
        <v>172</v>
      </c>
      <c r="C208" t="s">
        <v>171</v>
      </c>
      <c r="D208" s="13" t="s">
        <v>365</v>
      </c>
      <c r="E208" s="13" t="s">
        <v>365</v>
      </c>
      <c r="F208" s="13" t="s">
        <v>365</v>
      </c>
      <c r="G208" s="13" t="s">
        <v>365</v>
      </c>
      <c r="H208" s="13" t="s">
        <v>365</v>
      </c>
      <c r="I208" s="13" t="s">
        <v>365</v>
      </c>
      <c r="J208" s="13" t="s">
        <v>365</v>
      </c>
      <c r="K208" s="13" t="s">
        <v>365</v>
      </c>
      <c r="L208" s="13" t="s">
        <v>365</v>
      </c>
      <c r="M208" s="13" t="s">
        <v>365</v>
      </c>
      <c r="N208" s="13">
        <v>0.18595999999999999</v>
      </c>
      <c r="O208" t="s">
        <v>366</v>
      </c>
      <c r="P208" t="s">
        <v>366</v>
      </c>
      <c r="Q208" t="s">
        <v>366</v>
      </c>
    </row>
    <row r="209" spans="1:17" ht="15.75" hidden="1" x14ac:dyDescent="0.25">
      <c r="A209" s="6" t="s">
        <v>66</v>
      </c>
      <c r="B209" s="6" t="s">
        <v>172</v>
      </c>
      <c r="C209" s="6" t="s">
        <v>170</v>
      </c>
      <c r="D209" s="8" t="s">
        <v>365</v>
      </c>
      <c r="E209" s="8" t="s">
        <v>365</v>
      </c>
      <c r="F209" s="8" t="s">
        <v>365</v>
      </c>
      <c r="G209" s="8" t="s">
        <v>365</v>
      </c>
      <c r="H209" s="8" t="s">
        <v>365</v>
      </c>
      <c r="I209" s="8" t="s">
        <v>365</v>
      </c>
      <c r="J209" s="8" t="s">
        <v>365</v>
      </c>
      <c r="K209" s="8" t="s">
        <v>365</v>
      </c>
      <c r="L209" s="8" t="s">
        <v>365</v>
      </c>
      <c r="M209" s="8" t="s">
        <v>365</v>
      </c>
      <c r="N209" s="8">
        <v>900</v>
      </c>
      <c r="O209" s="6"/>
      <c r="P209" s="6"/>
      <c r="Q209" s="6"/>
    </row>
    <row r="210" spans="1:17" ht="15.75" hidden="1" x14ac:dyDescent="0.25">
      <c r="A210" s="6" t="s">
        <v>66</v>
      </c>
      <c r="B210" s="6" t="s">
        <v>172</v>
      </c>
      <c r="C210" s="6" t="s">
        <v>171</v>
      </c>
      <c r="D210" s="8" t="s">
        <v>365</v>
      </c>
      <c r="E210" s="8" t="s">
        <v>365</v>
      </c>
      <c r="F210" s="8" t="s">
        <v>365</v>
      </c>
      <c r="G210" s="8" t="s">
        <v>365</v>
      </c>
      <c r="H210" s="8" t="s">
        <v>365</v>
      </c>
      <c r="I210" s="8" t="s">
        <v>365</v>
      </c>
      <c r="J210" s="8" t="s">
        <v>365</v>
      </c>
      <c r="K210" s="8" t="s">
        <v>365</v>
      </c>
      <c r="L210" s="8" t="s">
        <v>365</v>
      </c>
      <c r="M210" s="8" t="s">
        <v>365</v>
      </c>
      <c r="N210" s="8">
        <v>4080</v>
      </c>
      <c r="O210" s="6"/>
      <c r="P210" s="6"/>
      <c r="Q210" s="6"/>
    </row>
    <row r="211" spans="1:17" x14ac:dyDescent="0.2">
      <c r="A211"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75"/>
  <sheetViews>
    <sheetView workbookViewId="0"/>
  </sheetViews>
  <sheetFormatPr defaultColWidth="11.5546875" defaultRowHeight="15" x14ac:dyDescent="0.2"/>
  <cols>
    <col min="1" max="1" width="42.6640625" customWidth="1"/>
    <col min="2" max="2" width="33.6640625" customWidth="1"/>
    <col min="3" max="3" width="25.6640625" customWidth="1"/>
    <col min="4" max="14" width="11.44140625" customWidth="1"/>
    <col min="15" max="17" width="15.6640625" customWidth="1"/>
  </cols>
  <sheetData>
    <row r="1" spans="1:17" ht="30" customHeight="1" x14ac:dyDescent="0.25">
      <c r="A1" s="4" t="s">
        <v>316</v>
      </c>
      <c r="B1" s="4"/>
      <c r="C1" s="4"/>
      <c r="D1" s="4"/>
      <c r="E1" s="4"/>
      <c r="F1" s="4"/>
      <c r="G1" s="4"/>
      <c r="H1" s="4"/>
      <c r="I1" s="4"/>
      <c r="J1" s="4"/>
      <c r="K1" s="4"/>
      <c r="L1" s="4"/>
      <c r="M1" s="4"/>
      <c r="N1" s="4"/>
      <c r="O1" s="4"/>
      <c r="P1" s="4"/>
      <c r="Q1" s="4"/>
    </row>
    <row r="2" spans="1:17" x14ac:dyDescent="0.2">
      <c r="A2" t="s">
        <v>317</v>
      </c>
    </row>
    <row r="3" spans="1:17" x14ac:dyDescent="0.2">
      <c r="A3" t="s">
        <v>17</v>
      </c>
    </row>
    <row r="4" spans="1:17" x14ac:dyDescent="0.2">
      <c r="A4" t="s">
        <v>54</v>
      </c>
    </row>
    <row r="5" spans="1:17" x14ac:dyDescent="0.2">
      <c r="A5" t="s">
        <v>175</v>
      </c>
    </row>
    <row r="6" spans="1:17" ht="30" customHeight="1" x14ac:dyDescent="0.25">
      <c r="A6" s="5" t="s">
        <v>238</v>
      </c>
      <c r="B6" s="5" t="s">
        <v>101</v>
      </c>
      <c r="C6" s="5" t="s">
        <v>102</v>
      </c>
      <c r="D6" s="5" t="s">
        <v>55</v>
      </c>
      <c r="E6" s="5" t="s">
        <v>56</v>
      </c>
      <c r="F6" s="5" t="s">
        <v>57</v>
      </c>
      <c r="G6" s="5" t="s">
        <v>58</v>
      </c>
      <c r="H6" s="5" t="s">
        <v>59</v>
      </c>
      <c r="I6" s="5" t="s">
        <v>60</v>
      </c>
      <c r="J6" s="5" t="s">
        <v>61</v>
      </c>
      <c r="K6" s="5" t="s">
        <v>62</v>
      </c>
      <c r="L6" s="5" t="s">
        <v>63</v>
      </c>
      <c r="M6" s="5" t="s">
        <v>64</v>
      </c>
      <c r="N6" s="5" t="s">
        <v>65</v>
      </c>
      <c r="O6" s="5" t="s">
        <v>77</v>
      </c>
      <c r="P6" s="5" t="s">
        <v>78</v>
      </c>
      <c r="Q6" s="5" t="s">
        <v>79</v>
      </c>
    </row>
    <row r="7" spans="1:17" ht="30" customHeight="1" x14ac:dyDescent="0.2">
      <c r="A7" t="s">
        <v>291</v>
      </c>
      <c r="B7" t="s">
        <v>103</v>
      </c>
      <c r="C7" t="s">
        <v>104</v>
      </c>
      <c r="D7" s="10">
        <v>6.4909999999999995E-2</v>
      </c>
      <c r="E7" s="10">
        <v>6.9870000000000002E-2</v>
      </c>
      <c r="F7" s="10">
        <v>4.7739999999999998E-2</v>
      </c>
      <c r="G7" s="10">
        <v>4.8460000000000003E-2</v>
      </c>
      <c r="H7" s="10">
        <v>4.9500000000000002E-2</v>
      </c>
      <c r="I7" s="10">
        <v>6.2269999999999999E-2</v>
      </c>
      <c r="J7" s="10">
        <v>5.8409999999999997E-2</v>
      </c>
      <c r="K7" s="10">
        <v>6.4890000000000003E-2</v>
      </c>
      <c r="L7" s="10">
        <v>5.4289999999999998E-2</v>
      </c>
      <c r="M7" s="10">
        <v>5.3170000000000002E-2</v>
      </c>
      <c r="N7" s="10">
        <v>5.5599999999999997E-2</v>
      </c>
      <c r="O7" t="s">
        <v>82</v>
      </c>
      <c r="P7" t="s">
        <v>82</v>
      </c>
      <c r="Q7" t="s">
        <v>82</v>
      </c>
    </row>
    <row r="8" spans="1:17" x14ac:dyDescent="0.2">
      <c r="A8" t="s">
        <v>292</v>
      </c>
      <c r="B8" t="s">
        <v>103</v>
      </c>
      <c r="C8" t="s">
        <v>104</v>
      </c>
      <c r="D8" s="10">
        <v>7.5469999999999995E-2</v>
      </c>
      <c r="E8" s="10">
        <v>7.9380000000000006E-2</v>
      </c>
      <c r="F8" s="10">
        <v>6.1800000000000001E-2</v>
      </c>
      <c r="G8" s="10">
        <v>5.79E-2</v>
      </c>
      <c r="H8" s="10">
        <v>7.0610000000000006E-2</v>
      </c>
      <c r="I8" s="10">
        <v>7.0349999999999996E-2</v>
      </c>
      <c r="J8" s="10">
        <v>7.306E-2</v>
      </c>
      <c r="K8" s="10">
        <v>7.0989999999999998E-2</v>
      </c>
      <c r="L8" s="10">
        <v>6.4210000000000003E-2</v>
      </c>
      <c r="M8" s="10">
        <v>6.8349999999999994E-2</v>
      </c>
      <c r="N8" s="10">
        <v>6.7049999999999998E-2</v>
      </c>
      <c r="O8" t="s">
        <v>82</v>
      </c>
      <c r="P8" t="s">
        <v>82</v>
      </c>
      <c r="Q8" t="s">
        <v>82</v>
      </c>
    </row>
    <row r="9" spans="1:17" x14ac:dyDescent="0.2">
      <c r="A9" t="s">
        <v>293</v>
      </c>
      <c r="B9" t="s">
        <v>103</v>
      </c>
      <c r="C9" t="s">
        <v>104</v>
      </c>
      <c r="D9" s="10">
        <v>0.15692999999999999</v>
      </c>
      <c r="E9" s="10">
        <v>0.16955000000000001</v>
      </c>
      <c r="F9" s="10">
        <v>0.14687</v>
      </c>
      <c r="G9" s="10">
        <v>0.13289000000000001</v>
      </c>
      <c r="H9" s="10">
        <v>0.1273</v>
      </c>
      <c r="I9" s="10">
        <v>0.12778999999999999</v>
      </c>
      <c r="J9" s="10">
        <v>0.13353000000000001</v>
      </c>
      <c r="K9" s="10">
        <v>0.14554</v>
      </c>
      <c r="L9" s="10">
        <v>0.12112000000000001</v>
      </c>
      <c r="M9" s="10">
        <v>0.12010999999999999</v>
      </c>
      <c r="N9" s="10">
        <v>9.5769999999999994E-2</v>
      </c>
      <c r="O9" t="s">
        <v>126</v>
      </c>
      <c r="P9" t="s">
        <v>146</v>
      </c>
      <c r="Q9" t="s">
        <v>92</v>
      </c>
    </row>
    <row r="10" spans="1:17" ht="15.75" x14ac:dyDescent="0.25">
      <c r="A10" s="6" t="s">
        <v>66</v>
      </c>
      <c r="B10" s="6" t="s">
        <v>103</v>
      </c>
      <c r="C10" s="6" t="s">
        <v>104</v>
      </c>
      <c r="D10" s="8">
        <v>11190</v>
      </c>
      <c r="E10" s="8">
        <v>11790</v>
      </c>
      <c r="F10" s="8">
        <v>9450</v>
      </c>
      <c r="G10" s="8">
        <v>8710</v>
      </c>
      <c r="H10" s="8">
        <v>8420</v>
      </c>
      <c r="I10" s="8">
        <v>4120</v>
      </c>
      <c r="J10" s="8">
        <v>4130</v>
      </c>
      <c r="K10" s="8">
        <v>4170</v>
      </c>
      <c r="L10" s="8">
        <v>4190</v>
      </c>
      <c r="M10" s="8">
        <v>4230</v>
      </c>
      <c r="N10" s="8">
        <v>3820</v>
      </c>
      <c r="O10" s="6"/>
      <c r="P10" s="6"/>
      <c r="Q10" s="6"/>
    </row>
    <row r="11" spans="1:17" ht="30" hidden="1" customHeight="1" x14ac:dyDescent="0.2">
      <c r="A11" t="s">
        <v>291</v>
      </c>
      <c r="B11" t="s">
        <v>105</v>
      </c>
      <c r="C11" t="s">
        <v>106</v>
      </c>
      <c r="D11" s="10">
        <v>6.0650000000000003E-2</v>
      </c>
      <c r="E11" s="10">
        <v>6.8360000000000004E-2</v>
      </c>
      <c r="F11" s="10">
        <v>5.0299999999999997E-2</v>
      </c>
      <c r="G11" s="10">
        <v>4.9779999999999998E-2</v>
      </c>
      <c r="H11" s="10">
        <v>5.194E-2</v>
      </c>
      <c r="I11" s="10">
        <v>5.4969999999999998E-2</v>
      </c>
      <c r="J11" s="10">
        <v>5.3069999999999999E-2</v>
      </c>
      <c r="K11" s="10">
        <v>6.2729999999999994E-2</v>
      </c>
      <c r="L11" s="10">
        <v>4.8239999999999998E-2</v>
      </c>
      <c r="M11" s="10">
        <v>3.986E-2</v>
      </c>
      <c r="N11" s="10">
        <v>5.518E-2</v>
      </c>
      <c r="O11" t="s">
        <v>82</v>
      </c>
      <c r="P11" t="s">
        <v>82</v>
      </c>
      <c r="Q11" t="s">
        <v>82</v>
      </c>
    </row>
    <row r="12" spans="1:17" hidden="1" x14ac:dyDescent="0.2">
      <c r="A12" t="s">
        <v>292</v>
      </c>
      <c r="B12" t="s">
        <v>105</v>
      </c>
      <c r="C12" t="s">
        <v>106</v>
      </c>
      <c r="D12" s="10">
        <v>7.9070000000000001E-2</v>
      </c>
      <c r="E12" s="10">
        <v>8.3640000000000006E-2</v>
      </c>
      <c r="F12" s="10">
        <v>6.8669999999999995E-2</v>
      </c>
      <c r="G12" s="10">
        <v>6.1839999999999999E-2</v>
      </c>
      <c r="H12" s="10">
        <v>7.4050000000000005E-2</v>
      </c>
      <c r="I12" s="10">
        <v>7.5689999999999993E-2</v>
      </c>
      <c r="J12" s="10">
        <v>7.7740000000000004E-2</v>
      </c>
      <c r="K12" s="10">
        <v>8.1309999999999993E-2</v>
      </c>
      <c r="L12" s="10">
        <v>6.5570000000000003E-2</v>
      </c>
      <c r="M12" s="10">
        <v>7.213E-2</v>
      </c>
      <c r="N12" s="10">
        <v>7.9420000000000004E-2</v>
      </c>
      <c r="O12" t="s">
        <v>82</v>
      </c>
      <c r="P12" t="s">
        <v>82</v>
      </c>
      <c r="Q12" t="s">
        <v>82</v>
      </c>
    </row>
    <row r="13" spans="1:17" hidden="1" x14ac:dyDescent="0.2">
      <c r="A13" t="s">
        <v>293</v>
      </c>
      <c r="B13" t="s">
        <v>105</v>
      </c>
      <c r="C13" t="s">
        <v>106</v>
      </c>
      <c r="D13" s="10">
        <v>0.16297</v>
      </c>
      <c r="E13" s="10">
        <v>0.17426</v>
      </c>
      <c r="F13" s="10">
        <v>0.15694</v>
      </c>
      <c r="G13" s="10">
        <v>0.13952999999999999</v>
      </c>
      <c r="H13" s="10">
        <v>0.13361999999999999</v>
      </c>
      <c r="I13" s="10">
        <v>0.13378000000000001</v>
      </c>
      <c r="J13" s="10">
        <v>0.13972999999999999</v>
      </c>
      <c r="K13" s="10">
        <v>0.14732999999999999</v>
      </c>
      <c r="L13" s="10">
        <v>0.12144000000000001</v>
      </c>
      <c r="M13" s="10">
        <v>0.11620999999999999</v>
      </c>
      <c r="N13" s="10">
        <v>9.9449999999999997E-2</v>
      </c>
      <c r="O13" t="s">
        <v>126</v>
      </c>
      <c r="P13" t="s">
        <v>82</v>
      </c>
      <c r="Q13" t="s">
        <v>82</v>
      </c>
    </row>
    <row r="14" spans="1:17" ht="30" hidden="1" customHeight="1" x14ac:dyDescent="0.2">
      <c r="A14" t="s">
        <v>291</v>
      </c>
      <c r="B14" t="s">
        <v>105</v>
      </c>
      <c r="C14" t="s">
        <v>107</v>
      </c>
      <c r="D14" s="10">
        <v>6.9199999999999998E-2</v>
      </c>
      <c r="E14" s="10">
        <v>7.1419999999999997E-2</v>
      </c>
      <c r="F14" s="10">
        <v>4.5150000000000003E-2</v>
      </c>
      <c r="G14" s="10">
        <v>4.7120000000000002E-2</v>
      </c>
      <c r="H14" s="10">
        <v>4.7050000000000002E-2</v>
      </c>
      <c r="I14" s="10">
        <v>6.9409999999999999E-2</v>
      </c>
      <c r="J14" s="10">
        <v>6.3759999999999997E-2</v>
      </c>
      <c r="K14" s="10">
        <v>6.7339999999999997E-2</v>
      </c>
      <c r="L14" s="10">
        <v>6.0359999999999997E-2</v>
      </c>
      <c r="M14" s="10">
        <v>6.6299999999999998E-2</v>
      </c>
      <c r="N14" s="10">
        <v>5.6099999999999997E-2</v>
      </c>
      <c r="O14" t="s">
        <v>82</v>
      </c>
      <c r="P14" t="s">
        <v>82</v>
      </c>
      <c r="Q14" t="s">
        <v>82</v>
      </c>
    </row>
    <row r="15" spans="1:17" hidden="1" x14ac:dyDescent="0.2">
      <c r="A15" t="s">
        <v>292</v>
      </c>
      <c r="B15" t="s">
        <v>105</v>
      </c>
      <c r="C15" t="s">
        <v>107</v>
      </c>
      <c r="D15" s="10">
        <v>7.1840000000000001E-2</v>
      </c>
      <c r="E15" s="10">
        <v>7.4990000000000001E-2</v>
      </c>
      <c r="F15" s="10">
        <v>5.484E-2</v>
      </c>
      <c r="G15" s="10">
        <v>5.3920000000000003E-2</v>
      </c>
      <c r="H15" s="10">
        <v>6.7140000000000005E-2</v>
      </c>
      <c r="I15" s="10">
        <v>6.5119999999999997E-2</v>
      </c>
      <c r="J15" s="10">
        <v>6.8379999999999996E-2</v>
      </c>
      <c r="K15" s="10">
        <v>5.9290000000000002E-2</v>
      </c>
      <c r="L15" s="10">
        <v>6.2839999999999993E-2</v>
      </c>
      <c r="M15" s="10">
        <v>6.472E-2</v>
      </c>
      <c r="N15" s="10">
        <v>5.4800000000000001E-2</v>
      </c>
      <c r="O15" t="s">
        <v>82</v>
      </c>
      <c r="P15" t="s">
        <v>82</v>
      </c>
      <c r="Q15" t="s">
        <v>82</v>
      </c>
    </row>
    <row r="16" spans="1:17" hidden="1" x14ac:dyDescent="0.2">
      <c r="A16" t="s">
        <v>293</v>
      </c>
      <c r="B16" t="s">
        <v>105</v>
      </c>
      <c r="C16" t="s">
        <v>107</v>
      </c>
      <c r="D16" s="10">
        <v>0.15084</v>
      </c>
      <c r="E16" s="10">
        <v>0.16471</v>
      </c>
      <c r="F16" s="10">
        <v>0.13668</v>
      </c>
      <c r="G16" s="10">
        <v>0.12617999999999999</v>
      </c>
      <c r="H16" s="10">
        <v>0.12094000000000001</v>
      </c>
      <c r="I16" s="10">
        <v>0.12193</v>
      </c>
      <c r="J16" s="10">
        <v>0.12733</v>
      </c>
      <c r="K16" s="10">
        <v>0.14352000000000001</v>
      </c>
      <c r="L16" s="10">
        <v>0.1208</v>
      </c>
      <c r="M16" s="10">
        <v>0.12408</v>
      </c>
      <c r="N16" s="10">
        <v>9.2219999999999996E-2</v>
      </c>
      <c r="O16" t="s">
        <v>126</v>
      </c>
      <c r="P16" t="s">
        <v>146</v>
      </c>
      <c r="Q16" t="s">
        <v>146</v>
      </c>
    </row>
    <row r="17" spans="1:17" ht="15.75" hidden="1" x14ac:dyDescent="0.25">
      <c r="A17" s="6" t="s">
        <v>66</v>
      </c>
      <c r="B17" s="6" t="s">
        <v>105</v>
      </c>
      <c r="C17" s="6" t="s">
        <v>106</v>
      </c>
      <c r="D17" s="8">
        <v>5220</v>
      </c>
      <c r="E17" s="8">
        <v>5560</v>
      </c>
      <c r="F17" s="8">
        <v>4340</v>
      </c>
      <c r="G17" s="8">
        <v>4020</v>
      </c>
      <c r="H17" s="8">
        <v>4030</v>
      </c>
      <c r="I17" s="8">
        <v>1960</v>
      </c>
      <c r="J17" s="8">
        <v>1990</v>
      </c>
      <c r="K17" s="8">
        <v>1980</v>
      </c>
      <c r="L17" s="8">
        <v>2050</v>
      </c>
      <c r="M17" s="8">
        <v>1980</v>
      </c>
      <c r="N17" s="8">
        <v>1810</v>
      </c>
      <c r="O17" s="6"/>
      <c r="P17" s="6"/>
      <c r="Q17" s="6"/>
    </row>
    <row r="18" spans="1:17" ht="15.75" hidden="1" x14ac:dyDescent="0.25">
      <c r="A18" s="6" t="s">
        <v>66</v>
      </c>
      <c r="B18" s="6" t="s">
        <v>105</v>
      </c>
      <c r="C18" s="6" t="s">
        <v>107</v>
      </c>
      <c r="D18" s="8">
        <v>5970</v>
      </c>
      <c r="E18" s="8">
        <v>6230</v>
      </c>
      <c r="F18" s="8">
        <v>5110</v>
      </c>
      <c r="G18" s="8">
        <v>4700</v>
      </c>
      <c r="H18" s="8">
        <v>4390</v>
      </c>
      <c r="I18" s="8">
        <v>2160</v>
      </c>
      <c r="J18" s="8">
        <v>2140</v>
      </c>
      <c r="K18" s="8">
        <v>2180</v>
      </c>
      <c r="L18" s="8">
        <v>2140</v>
      </c>
      <c r="M18" s="8">
        <v>2250</v>
      </c>
      <c r="N18" s="8">
        <v>2010</v>
      </c>
      <c r="O18" s="6"/>
      <c r="P18" s="6"/>
      <c r="Q18" s="6"/>
    </row>
    <row r="19" spans="1:17" ht="30" hidden="1" customHeight="1" x14ac:dyDescent="0.2">
      <c r="A19" t="s">
        <v>291</v>
      </c>
      <c r="B19" t="s">
        <v>108</v>
      </c>
      <c r="C19" t="s">
        <v>109</v>
      </c>
      <c r="D19" s="10">
        <v>4.7039999999999998E-2</v>
      </c>
      <c r="E19" s="10">
        <v>6.1830000000000003E-2</v>
      </c>
      <c r="F19" s="10">
        <v>2.8039999999999999E-2</v>
      </c>
      <c r="G19" s="10">
        <v>3.304E-2</v>
      </c>
      <c r="H19" s="10">
        <v>3.9870000000000003E-2</v>
      </c>
      <c r="I19" s="10">
        <v>7.6380000000000003E-2</v>
      </c>
      <c r="J19" s="10">
        <v>6.3149999999999998E-2</v>
      </c>
      <c r="K19" s="10">
        <v>6.9320000000000007E-2</v>
      </c>
      <c r="L19" s="10">
        <v>6.7059999999999995E-2</v>
      </c>
      <c r="M19" s="10">
        <v>3.7330000000000002E-2</v>
      </c>
      <c r="N19" s="10">
        <v>4.8030000000000003E-2</v>
      </c>
      <c r="O19" t="s">
        <v>82</v>
      </c>
      <c r="P19" t="s">
        <v>82</v>
      </c>
      <c r="Q19" t="s">
        <v>82</v>
      </c>
    </row>
    <row r="20" spans="1:17" hidden="1" x14ac:dyDescent="0.2">
      <c r="A20" t="s">
        <v>292</v>
      </c>
      <c r="B20" t="s">
        <v>108</v>
      </c>
      <c r="C20" t="s">
        <v>109</v>
      </c>
      <c r="D20" s="10">
        <v>7.0949999999999999E-2</v>
      </c>
      <c r="E20" s="10">
        <v>5.8250000000000003E-2</v>
      </c>
      <c r="F20" s="10">
        <v>5.2720000000000003E-2</v>
      </c>
      <c r="G20" s="10">
        <v>5.0869999999999999E-2</v>
      </c>
      <c r="H20" s="10">
        <v>7.3160000000000003E-2</v>
      </c>
      <c r="I20" s="10">
        <v>8.0930000000000002E-2</v>
      </c>
      <c r="J20" s="10">
        <v>8.9069999999999996E-2</v>
      </c>
      <c r="K20" s="10">
        <v>0.10605000000000001</v>
      </c>
      <c r="L20" s="10">
        <v>9.3729999999999994E-2</v>
      </c>
      <c r="M20" s="10">
        <v>5.2569999999999999E-2</v>
      </c>
      <c r="N20" s="10">
        <v>8.4419999999999995E-2</v>
      </c>
      <c r="O20" t="s">
        <v>82</v>
      </c>
      <c r="P20" t="s">
        <v>82</v>
      </c>
      <c r="Q20" t="s">
        <v>82</v>
      </c>
    </row>
    <row r="21" spans="1:17" hidden="1" x14ac:dyDescent="0.2">
      <c r="A21" t="s">
        <v>293</v>
      </c>
      <c r="B21" t="s">
        <v>108</v>
      </c>
      <c r="C21" t="s">
        <v>109</v>
      </c>
      <c r="D21" s="10">
        <v>0.13458999999999999</v>
      </c>
      <c r="E21" s="10">
        <v>0.15454999999999999</v>
      </c>
      <c r="F21" s="10">
        <v>0.13133</v>
      </c>
      <c r="G21" s="10">
        <v>0.14680000000000001</v>
      </c>
      <c r="H21" s="10">
        <v>0.11464000000000001</v>
      </c>
      <c r="I21" s="10">
        <v>0.13167000000000001</v>
      </c>
      <c r="J21" s="10">
        <v>0.16175</v>
      </c>
      <c r="K21" s="10">
        <v>0.21016000000000001</v>
      </c>
      <c r="L21" s="10">
        <v>0.15417</v>
      </c>
      <c r="M21" s="10">
        <v>0.12333</v>
      </c>
      <c r="N21" s="10">
        <v>0.10997</v>
      </c>
      <c r="O21" t="s">
        <v>82</v>
      </c>
      <c r="P21" t="s">
        <v>82</v>
      </c>
      <c r="Q21" t="s">
        <v>82</v>
      </c>
    </row>
    <row r="22" spans="1:17" ht="30" hidden="1" customHeight="1" x14ac:dyDescent="0.2">
      <c r="A22" t="s">
        <v>291</v>
      </c>
      <c r="B22" t="s">
        <v>108</v>
      </c>
      <c r="C22" t="s">
        <v>110</v>
      </c>
      <c r="D22" s="10">
        <v>7.2230000000000003E-2</v>
      </c>
      <c r="E22" s="10">
        <v>7.6929999999999998E-2</v>
      </c>
      <c r="F22" s="10">
        <v>5.4730000000000001E-2</v>
      </c>
      <c r="G22" s="10">
        <v>5.6989999999999999E-2</v>
      </c>
      <c r="H22" s="10">
        <v>5.5800000000000002E-2</v>
      </c>
      <c r="I22" s="10">
        <v>6.744E-2</v>
      </c>
      <c r="J22" s="10">
        <v>5.9810000000000002E-2</v>
      </c>
      <c r="K22" s="10">
        <v>7.5759999999999994E-2</v>
      </c>
      <c r="L22" s="10">
        <v>6.7059999999999995E-2</v>
      </c>
      <c r="M22" s="10">
        <v>5.6279999999999997E-2</v>
      </c>
      <c r="N22" s="10">
        <v>6.6869999999999999E-2</v>
      </c>
      <c r="O22" t="s">
        <v>82</v>
      </c>
      <c r="P22" t="s">
        <v>82</v>
      </c>
      <c r="Q22" t="s">
        <v>82</v>
      </c>
    </row>
    <row r="23" spans="1:17" hidden="1" x14ac:dyDescent="0.2">
      <c r="A23" t="s">
        <v>292</v>
      </c>
      <c r="B23" t="s">
        <v>108</v>
      </c>
      <c r="C23" t="s">
        <v>110</v>
      </c>
      <c r="D23" s="10">
        <v>8.8459999999999997E-2</v>
      </c>
      <c r="E23" s="10">
        <v>9.6740000000000007E-2</v>
      </c>
      <c r="F23" s="10">
        <v>7.7530000000000002E-2</v>
      </c>
      <c r="G23" s="10">
        <v>6.6070000000000004E-2</v>
      </c>
      <c r="H23" s="10">
        <v>7.8649999999999998E-2</v>
      </c>
      <c r="I23" s="10">
        <v>8.3059999999999995E-2</v>
      </c>
      <c r="J23" s="10">
        <v>9.2289999999999997E-2</v>
      </c>
      <c r="K23" s="10">
        <v>7.6929999999999998E-2</v>
      </c>
      <c r="L23" s="10">
        <v>6.6089999999999996E-2</v>
      </c>
      <c r="M23" s="10">
        <v>9.1889999999999999E-2</v>
      </c>
      <c r="N23" s="10">
        <v>7.9320000000000002E-2</v>
      </c>
      <c r="O23" t="s">
        <v>82</v>
      </c>
      <c r="P23" t="s">
        <v>82</v>
      </c>
      <c r="Q23" t="s">
        <v>82</v>
      </c>
    </row>
    <row r="24" spans="1:17" hidden="1" x14ac:dyDescent="0.2">
      <c r="A24" t="s">
        <v>293</v>
      </c>
      <c r="B24" t="s">
        <v>108</v>
      </c>
      <c r="C24" t="s">
        <v>110</v>
      </c>
      <c r="D24" s="10">
        <v>0.18257000000000001</v>
      </c>
      <c r="E24" s="10">
        <v>0.20222999999999999</v>
      </c>
      <c r="F24" s="10">
        <v>0.18418000000000001</v>
      </c>
      <c r="G24" s="10">
        <v>0.16253999999999999</v>
      </c>
      <c r="H24" s="10">
        <v>0.1673</v>
      </c>
      <c r="I24" s="10">
        <v>0.15884000000000001</v>
      </c>
      <c r="J24" s="10">
        <v>0.16478999999999999</v>
      </c>
      <c r="K24" s="10">
        <v>0.18576000000000001</v>
      </c>
      <c r="L24" s="10">
        <v>0.15382999999999999</v>
      </c>
      <c r="M24" s="10">
        <v>0.15135000000000001</v>
      </c>
      <c r="N24" s="10">
        <v>0.11317000000000001</v>
      </c>
      <c r="O24" t="s">
        <v>133</v>
      </c>
      <c r="P24" t="s">
        <v>130</v>
      </c>
      <c r="Q24" t="s">
        <v>130</v>
      </c>
    </row>
    <row r="25" spans="1:17" ht="30" hidden="1" customHeight="1" x14ac:dyDescent="0.2">
      <c r="A25" t="s">
        <v>291</v>
      </c>
      <c r="B25" t="s">
        <v>108</v>
      </c>
      <c r="C25" t="s">
        <v>111</v>
      </c>
      <c r="D25" s="10">
        <v>7.8799999999999995E-2</v>
      </c>
      <c r="E25" s="10">
        <v>8.226E-2</v>
      </c>
      <c r="F25" s="10">
        <v>5.8479999999999997E-2</v>
      </c>
      <c r="G25" s="10">
        <v>4.9639999999999997E-2</v>
      </c>
      <c r="H25" s="10">
        <v>5.3620000000000001E-2</v>
      </c>
      <c r="I25" s="10">
        <v>6.275E-2</v>
      </c>
      <c r="J25" s="10">
        <v>7.2520000000000001E-2</v>
      </c>
      <c r="K25" s="10">
        <v>6.8419999999999995E-2</v>
      </c>
      <c r="L25" s="10">
        <v>4.6989999999999997E-2</v>
      </c>
      <c r="M25" s="10">
        <v>6.3339999999999994E-2</v>
      </c>
      <c r="N25" s="10">
        <v>4.3369999999999999E-2</v>
      </c>
      <c r="O25" t="s">
        <v>271</v>
      </c>
      <c r="P25" t="s">
        <v>82</v>
      </c>
      <c r="Q25" t="s">
        <v>82</v>
      </c>
    </row>
    <row r="26" spans="1:17" hidden="1" x14ac:dyDescent="0.2">
      <c r="A26" t="s">
        <v>292</v>
      </c>
      <c r="B26" t="s">
        <v>108</v>
      </c>
      <c r="C26" t="s">
        <v>111</v>
      </c>
      <c r="D26" s="10">
        <v>8.2860000000000003E-2</v>
      </c>
      <c r="E26" s="10">
        <v>8.5709999999999995E-2</v>
      </c>
      <c r="F26" s="10">
        <v>5.8749999999999997E-2</v>
      </c>
      <c r="G26" s="10">
        <v>6.59E-2</v>
      </c>
      <c r="H26" s="10">
        <v>7.9939999999999997E-2</v>
      </c>
      <c r="I26" s="10">
        <v>7.0809999999999998E-2</v>
      </c>
      <c r="J26" s="10">
        <v>7.5770000000000004E-2</v>
      </c>
      <c r="K26" s="10">
        <v>8.0310000000000006E-2</v>
      </c>
      <c r="L26" s="10">
        <v>7.5620000000000007E-2</v>
      </c>
      <c r="M26" s="10">
        <v>8.2659999999999997E-2</v>
      </c>
      <c r="N26" s="10">
        <v>5.373E-2</v>
      </c>
      <c r="O26" t="s">
        <v>313</v>
      </c>
      <c r="P26" t="s">
        <v>82</v>
      </c>
      <c r="Q26" t="s">
        <v>313</v>
      </c>
    </row>
    <row r="27" spans="1:17" hidden="1" x14ac:dyDescent="0.2">
      <c r="A27" t="s">
        <v>293</v>
      </c>
      <c r="B27" t="s">
        <v>108</v>
      </c>
      <c r="C27" t="s">
        <v>111</v>
      </c>
      <c r="D27" s="10">
        <v>0.16950999999999999</v>
      </c>
      <c r="E27" s="10">
        <v>0.17645</v>
      </c>
      <c r="F27" s="10">
        <v>0.14701</v>
      </c>
      <c r="G27" s="10">
        <v>0.12537000000000001</v>
      </c>
      <c r="H27" s="10">
        <v>0.122</v>
      </c>
      <c r="I27" s="10">
        <v>0.13208</v>
      </c>
      <c r="J27" s="10">
        <v>0.13500000000000001</v>
      </c>
      <c r="K27" s="10">
        <v>0.13503999999999999</v>
      </c>
      <c r="L27" s="10">
        <v>0.11537</v>
      </c>
      <c r="M27" s="10">
        <v>0.13894999999999999</v>
      </c>
      <c r="N27" s="10">
        <v>9.6689999999999998E-2</v>
      </c>
      <c r="O27" t="s">
        <v>133</v>
      </c>
      <c r="P27" t="s">
        <v>82</v>
      </c>
      <c r="Q27" t="s">
        <v>130</v>
      </c>
    </row>
    <row r="28" spans="1:17" ht="30" hidden="1" customHeight="1" x14ac:dyDescent="0.2">
      <c r="A28" t="s">
        <v>291</v>
      </c>
      <c r="B28" t="s">
        <v>108</v>
      </c>
      <c r="C28" t="s">
        <v>112</v>
      </c>
      <c r="D28" s="10">
        <v>4.725E-2</v>
      </c>
      <c r="E28" s="10">
        <v>5.0009999999999999E-2</v>
      </c>
      <c r="F28" s="10">
        <v>3.6139999999999999E-2</v>
      </c>
      <c r="G28" s="10">
        <v>4.3740000000000001E-2</v>
      </c>
      <c r="H28" s="10">
        <v>4.1869999999999997E-2</v>
      </c>
      <c r="I28" s="10">
        <v>4.99E-2</v>
      </c>
      <c r="J28" s="10">
        <v>4.0349999999999997E-2</v>
      </c>
      <c r="K28" s="10">
        <v>4.786E-2</v>
      </c>
      <c r="L28" s="10">
        <v>4.2020000000000002E-2</v>
      </c>
      <c r="M28" s="10">
        <v>4.5999999999999999E-2</v>
      </c>
      <c r="N28" s="10">
        <v>5.883E-2</v>
      </c>
      <c r="O28" t="s">
        <v>82</v>
      </c>
      <c r="P28" t="s">
        <v>82</v>
      </c>
      <c r="Q28" t="s">
        <v>82</v>
      </c>
    </row>
    <row r="29" spans="1:17" hidden="1" x14ac:dyDescent="0.2">
      <c r="A29" t="s">
        <v>292</v>
      </c>
      <c r="B29" t="s">
        <v>108</v>
      </c>
      <c r="C29" t="s">
        <v>112</v>
      </c>
      <c r="D29" s="10">
        <v>4.9500000000000002E-2</v>
      </c>
      <c r="E29" s="10">
        <v>5.9659999999999998E-2</v>
      </c>
      <c r="F29" s="10">
        <v>4.8750000000000002E-2</v>
      </c>
      <c r="G29" s="10">
        <v>4.1880000000000001E-2</v>
      </c>
      <c r="H29" s="10">
        <v>4.9660000000000003E-2</v>
      </c>
      <c r="I29" s="10">
        <v>5.1279999999999999E-2</v>
      </c>
      <c r="J29" s="10">
        <v>4.1910000000000003E-2</v>
      </c>
      <c r="K29" s="10">
        <v>4.2930000000000003E-2</v>
      </c>
      <c r="L29" s="10">
        <v>3.9399999999999998E-2</v>
      </c>
      <c r="M29" s="10">
        <v>3.7560000000000003E-2</v>
      </c>
      <c r="N29" s="10">
        <v>6.2370000000000002E-2</v>
      </c>
      <c r="O29" t="s">
        <v>82</v>
      </c>
      <c r="P29" t="s">
        <v>318</v>
      </c>
      <c r="Q29" t="s">
        <v>315</v>
      </c>
    </row>
    <row r="30" spans="1:17" hidden="1" x14ac:dyDescent="0.2">
      <c r="A30" t="s">
        <v>293</v>
      </c>
      <c r="B30" t="s">
        <v>108</v>
      </c>
      <c r="C30" t="s">
        <v>112</v>
      </c>
      <c r="D30" s="10">
        <v>0.11562</v>
      </c>
      <c r="E30" s="10">
        <v>0.12436</v>
      </c>
      <c r="F30" s="10">
        <v>0.10445</v>
      </c>
      <c r="G30" s="10">
        <v>9.5420000000000005E-2</v>
      </c>
      <c r="H30" s="10">
        <v>9.0719999999999995E-2</v>
      </c>
      <c r="I30" s="10">
        <v>8.7569999999999995E-2</v>
      </c>
      <c r="J30" s="10">
        <v>8.4959999999999994E-2</v>
      </c>
      <c r="K30" s="10">
        <v>8.7540000000000007E-2</v>
      </c>
      <c r="L30" s="10">
        <v>7.7149999999999996E-2</v>
      </c>
      <c r="M30" s="10">
        <v>7.0279999999999995E-2</v>
      </c>
      <c r="N30" s="10">
        <v>7.5300000000000006E-2</v>
      </c>
      <c r="O30" t="s">
        <v>130</v>
      </c>
      <c r="P30" t="s">
        <v>82</v>
      </c>
      <c r="Q30" t="s">
        <v>82</v>
      </c>
    </row>
    <row r="31" spans="1:17" ht="15.75" hidden="1" x14ac:dyDescent="0.25">
      <c r="A31" s="6" t="s">
        <v>66</v>
      </c>
      <c r="B31" s="6" t="s">
        <v>108</v>
      </c>
      <c r="C31" s="6" t="s">
        <v>109</v>
      </c>
      <c r="D31" s="8">
        <v>810</v>
      </c>
      <c r="E31" s="8">
        <v>860</v>
      </c>
      <c r="F31" s="8">
        <v>660</v>
      </c>
      <c r="G31" s="8">
        <v>580</v>
      </c>
      <c r="H31" s="8">
        <v>570</v>
      </c>
      <c r="I31" s="8">
        <v>270</v>
      </c>
      <c r="J31" s="8">
        <v>270</v>
      </c>
      <c r="K31" s="8">
        <v>230</v>
      </c>
      <c r="L31" s="8">
        <v>270</v>
      </c>
      <c r="M31" s="8">
        <v>230</v>
      </c>
      <c r="N31" s="8">
        <v>190</v>
      </c>
      <c r="O31" s="6"/>
      <c r="P31" s="6"/>
      <c r="Q31" s="6"/>
    </row>
    <row r="32" spans="1:17" ht="15.75" hidden="1" x14ac:dyDescent="0.25">
      <c r="A32" s="6" t="s">
        <v>66</v>
      </c>
      <c r="B32" s="6" t="s">
        <v>108</v>
      </c>
      <c r="C32" s="6" t="s">
        <v>110</v>
      </c>
      <c r="D32" s="8">
        <v>3770</v>
      </c>
      <c r="E32" s="8">
        <v>3740</v>
      </c>
      <c r="F32" s="8">
        <v>2970</v>
      </c>
      <c r="G32" s="8">
        <v>2790</v>
      </c>
      <c r="H32" s="8">
        <v>2630</v>
      </c>
      <c r="I32" s="8">
        <v>1140</v>
      </c>
      <c r="J32" s="8">
        <v>1170</v>
      </c>
      <c r="K32" s="8">
        <v>1220</v>
      </c>
      <c r="L32" s="8">
        <v>1230</v>
      </c>
      <c r="M32" s="8">
        <v>1170</v>
      </c>
      <c r="N32" s="8">
        <v>1000</v>
      </c>
      <c r="O32" s="6"/>
      <c r="P32" s="6"/>
      <c r="Q32" s="6"/>
    </row>
    <row r="33" spans="1:17" ht="15.75" hidden="1" x14ac:dyDescent="0.25">
      <c r="A33" s="6" t="s">
        <v>66</v>
      </c>
      <c r="B33" s="6" t="s">
        <v>108</v>
      </c>
      <c r="C33" s="6" t="s">
        <v>111</v>
      </c>
      <c r="D33" s="8">
        <v>3240</v>
      </c>
      <c r="E33" s="8">
        <v>3410</v>
      </c>
      <c r="F33" s="8">
        <v>2740</v>
      </c>
      <c r="G33" s="8">
        <v>2500</v>
      </c>
      <c r="H33" s="8">
        <v>2390</v>
      </c>
      <c r="I33" s="8">
        <v>1250</v>
      </c>
      <c r="J33" s="8">
        <v>1160</v>
      </c>
      <c r="K33" s="8">
        <v>1140</v>
      </c>
      <c r="L33" s="8">
        <v>1150</v>
      </c>
      <c r="M33" s="8">
        <v>1140</v>
      </c>
      <c r="N33" s="8">
        <v>920</v>
      </c>
      <c r="O33" s="6"/>
      <c r="P33" s="6"/>
      <c r="Q33" s="6"/>
    </row>
    <row r="34" spans="1:17" ht="15.75" hidden="1" x14ac:dyDescent="0.25">
      <c r="A34" s="6" t="s">
        <v>66</v>
      </c>
      <c r="B34" s="6" t="s">
        <v>108</v>
      </c>
      <c r="C34" s="6" t="s">
        <v>112</v>
      </c>
      <c r="D34" s="8">
        <v>3370</v>
      </c>
      <c r="E34" s="8">
        <v>3780</v>
      </c>
      <c r="F34" s="8">
        <v>3070</v>
      </c>
      <c r="G34" s="8">
        <v>2850</v>
      </c>
      <c r="H34" s="8">
        <v>2840</v>
      </c>
      <c r="I34" s="8">
        <v>1470</v>
      </c>
      <c r="J34" s="8">
        <v>1520</v>
      </c>
      <c r="K34" s="8">
        <v>1570</v>
      </c>
      <c r="L34" s="8">
        <v>1540</v>
      </c>
      <c r="M34" s="8">
        <v>1700</v>
      </c>
      <c r="N34" s="8">
        <v>1680</v>
      </c>
      <c r="O34" s="6"/>
      <c r="P34" s="6"/>
      <c r="Q34" s="6"/>
    </row>
    <row r="35" spans="1:17" ht="30" hidden="1" customHeight="1" x14ac:dyDescent="0.2">
      <c r="A35" t="s">
        <v>291</v>
      </c>
      <c r="B35" t="s">
        <v>113</v>
      </c>
      <c r="C35" t="s">
        <v>114</v>
      </c>
      <c r="D35" s="10">
        <v>7.0480000000000001E-2</v>
      </c>
      <c r="E35" s="10">
        <v>7.6759999999999995E-2</v>
      </c>
      <c r="F35" s="10">
        <v>6.1039999999999997E-2</v>
      </c>
      <c r="G35" s="10">
        <v>6.1559999999999997E-2</v>
      </c>
      <c r="H35" s="10">
        <v>5.2260000000000001E-2</v>
      </c>
      <c r="I35" s="10">
        <v>6.1170000000000002E-2</v>
      </c>
      <c r="J35" s="10">
        <v>7.0010000000000003E-2</v>
      </c>
      <c r="K35" s="10">
        <v>7.8149999999999997E-2</v>
      </c>
      <c r="L35" s="10">
        <v>5.4109999999999998E-2</v>
      </c>
      <c r="M35" s="10">
        <v>5.8380000000000001E-2</v>
      </c>
      <c r="N35" s="10">
        <v>5.5789999999999999E-2</v>
      </c>
      <c r="O35" t="s">
        <v>82</v>
      </c>
      <c r="P35" t="s">
        <v>82</v>
      </c>
      <c r="Q35" t="s">
        <v>82</v>
      </c>
    </row>
    <row r="36" spans="1:17" hidden="1" x14ac:dyDescent="0.2">
      <c r="A36" t="s">
        <v>292</v>
      </c>
      <c r="B36" t="s">
        <v>113</v>
      </c>
      <c r="C36" t="s">
        <v>114</v>
      </c>
      <c r="D36" s="10">
        <v>7.1370000000000003E-2</v>
      </c>
      <c r="E36" s="10">
        <v>7.7149999999999996E-2</v>
      </c>
      <c r="F36" s="10">
        <v>7.4380000000000002E-2</v>
      </c>
      <c r="G36" s="10">
        <v>6.2509999999999996E-2</v>
      </c>
      <c r="H36" s="10">
        <v>7.0959999999999995E-2</v>
      </c>
      <c r="I36" s="10">
        <v>7.2499999999999995E-2</v>
      </c>
      <c r="J36" s="10">
        <v>8.7120000000000003E-2</v>
      </c>
      <c r="K36" s="10">
        <v>8.1189999999999998E-2</v>
      </c>
      <c r="L36" s="10">
        <v>6.1620000000000001E-2</v>
      </c>
      <c r="M36" s="10">
        <v>8.1119999999999998E-2</v>
      </c>
      <c r="N36" s="10">
        <v>6.087E-2</v>
      </c>
      <c r="O36" t="s">
        <v>82</v>
      </c>
      <c r="P36" t="s">
        <v>82</v>
      </c>
      <c r="Q36" t="s">
        <v>82</v>
      </c>
    </row>
    <row r="37" spans="1:17" hidden="1" x14ac:dyDescent="0.2">
      <c r="A37" t="s">
        <v>293</v>
      </c>
      <c r="B37" t="s">
        <v>113</v>
      </c>
      <c r="C37" t="s">
        <v>114</v>
      </c>
      <c r="D37" s="10">
        <v>0.17891000000000001</v>
      </c>
      <c r="E37" s="10">
        <v>0.17902999999999999</v>
      </c>
      <c r="F37" s="10">
        <v>0.16364999999999999</v>
      </c>
      <c r="G37" s="10">
        <v>0.13791999999999999</v>
      </c>
      <c r="H37" s="10">
        <v>0.13729</v>
      </c>
      <c r="I37" s="10">
        <v>0.14793000000000001</v>
      </c>
      <c r="J37" s="10">
        <v>0.13955999999999999</v>
      </c>
      <c r="K37" s="10">
        <v>0.14951999999999999</v>
      </c>
      <c r="L37" s="10">
        <v>0.15254999999999999</v>
      </c>
      <c r="M37" s="10">
        <v>0.14383000000000001</v>
      </c>
      <c r="N37" s="10">
        <v>0.11409999999999999</v>
      </c>
      <c r="O37" t="s">
        <v>126</v>
      </c>
      <c r="P37" t="s">
        <v>82</v>
      </c>
      <c r="Q37" t="s">
        <v>82</v>
      </c>
    </row>
    <row r="38" spans="1:17" ht="30" hidden="1" customHeight="1" x14ac:dyDescent="0.2">
      <c r="A38" t="s">
        <v>291</v>
      </c>
      <c r="B38" t="s">
        <v>113</v>
      </c>
      <c r="C38" t="s">
        <v>115</v>
      </c>
      <c r="D38" s="10">
        <v>6.4229999999999995E-2</v>
      </c>
      <c r="E38" s="10">
        <v>6.8809999999999996E-2</v>
      </c>
      <c r="F38" s="10">
        <v>4.5499999999999999E-2</v>
      </c>
      <c r="G38" s="10">
        <v>4.6219999999999997E-2</v>
      </c>
      <c r="H38" s="10">
        <v>4.9029999999999997E-2</v>
      </c>
      <c r="I38" s="10">
        <v>6.2489999999999997E-2</v>
      </c>
      <c r="J38" s="10">
        <v>5.5980000000000002E-2</v>
      </c>
      <c r="K38" s="10">
        <v>6.1969999999999997E-2</v>
      </c>
      <c r="L38" s="10">
        <v>5.4330000000000003E-2</v>
      </c>
      <c r="M38" s="10">
        <v>5.1819999999999998E-2</v>
      </c>
      <c r="N38" s="10">
        <v>5.5550000000000002E-2</v>
      </c>
      <c r="O38" t="s">
        <v>82</v>
      </c>
      <c r="P38" t="s">
        <v>82</v>
      </c>
      <c r="Q38" t="s">
        <v>82</v>
      </c>
    </row>
    <row r="39" spans="1:17" hidden="1" x14ac:dyDescent="0.2">
      <c r="A39" t="s">
        <v>292</v>
      </c>
      <c r="B39" t="s">
        <v>113</v>
      </c>
      <c r="C39" t="s">
        <v>115</v>
      </c>
      <c r="D39" s="10">
        <v>7.5969999999999996E-2</v>
      </c>
      <c r="E39" s="10">
        <v>7.9719999999999999E-2</v>
      </c>
      <c r="F39" s="10">
        <v>5.9679999999999997E-2</v>
      </c>
      <c r="G39" s="10">
        <v>5.7110000000000001E-2</v>
      </c>
      <c r="H39" s="10">
        <v>7.0550000000000002E-2</v>
      </c>
      <c r="I39" s="10">
        <v>6.991E-2</v>
      </c>
      <c r="J39" s="10">
        <v>7.0110000000000006E-2</v>
      </c>
      <c r="K39" s="10">
        <v>6.8729999999999999E-2</v>
      </c>
      <c r="L39" s="10">
        <v>6.479E-2</v>
      </c>
      <c r="M39" s="10">
        <v>6.5049999999999997E-2</v>
      </c>
      <c r="N39" s="10">
        <v>6.8739999999999996E-2</v>
      </c>
      <c r="O39" t="s">
        <v>82</v>
      </c>
      <c r="P39" t="s">
        <v>82</v>
      </c>
      <c r="Q39" t="s">
        <v>82</v>
      </c>
    </row>
    <row r="40" spans="1:17" hidden="1" x14ac:dyDescent="0.2">
      <c r="A40" t="s">
        <v>293</v>
      </c>
      <c r="B40" t="s">
        <v>113</v>
      </c>
      <c r="C40" t="s">
        <v>115</v>
      </c>
      <c r="D40" s="10">
        <v>0.15422</v>
      </c>
      <c r="E40" s="10">
        <v>0.16808999999999999</v>
      </c>
      <c r="F40" s="10">
        <v>0.14405000000000001</v>
      </c>
      <c r="G40" s="10">
        <v>0.13203000000000001</v>
      </c>
      <c r="H40" s="10">
        <v>0.12559000000000001</v>
      </c>
      <c r="I40" s="10">
        <v>0.12368999999999999</v>
      </c>
      <c r="J40" s="10">
        <v>0.13227</v>
      </c>
      <c r="K40" s="10">
        <v>0.14466000000000001</v>
      </c>
      <c r="L40" s="10">
        <v>0.11405</v>
      </c>
      <c r="M40" s="10">
        <v>0.11397</v>
      </c>
      <c r="N40" s="10">
        <v>9.0740000000000001E-2</v>
      </c>
      <c r="O40" t="s">
        <v>126</v>
      </c>
      <c r="P40" t="s">
        <v>92</v>
      </c>
      <c r="Q40" t="s">
        <v>92</v>
      </c>
    </row>
    <row r="41" spans="1:17" ht="15.75" hidden="1" x14ac:dyDescent="0.25">
      <c r="A41" s="6" t="s">
        <v>66</v>
      </c>
      <c r="B41" s="6" t="s">
        <v>113</v>
      </c>
      <c r="C41" s="6" t="s">
        <v>114</v>
      </c>
      <c r="D41" s="8">
        <v>1400</v>
      </c>
      <c r="E41" s="8">
        <v>1860</v>
      </c>
      <c r="F41" s="8">
        <v>1610</v>
      </c>
      <c r="G41" s="8">
        <v>1430</v>
      </c>
      <c r="H41" s="8">
        <v>1390</v>
      </c>
      <c r="I41" s="8">
        <v>780</v>
      </c>
      <c r="J41" s="8">
        <v>780</v>
      </c>
      <c r="K41" s="8">
        <v>850</v>
      </c>
      <c r="L41" s="8">
        <v>850</v>
      </c>
      <c r="M41" s="8">
        <v>1000</v>
      </c>
      <c r="N41" s="8">
        <v>940</v>
      </c>
      <c r="O41" s="6"/>
      <c r="P41" s="6"/>
      <c r="Q41" s="6"/>
    </row>
    <row r="42" spans="1:17" ht="15.75" hidden="1" x14ac:dyDescent="0.25">
      <c r="A42" s="6" t="s">
        <v>66</v>
      </c>
      <c r="B42" s="6" t="s">
        <v>113</v>
      </c>
      <c r="C42" s="6" t="s">
        <v>115</v>
      </c>
      <c r="D42" s="8">
        <v>9790</v>
      </c>
      <c r="E42" s="8">
        <v>9930</v>
      </c>
      <c r="F42" s="8">
        <v>7840</v>
      </c>
      <c r="G42" s="8">
        <v>7280</v>
      </c>
      <c r="H42" s="8">
        <v>7030</v>
      </c>
      <c r="I42" s="8">
        <v>3350</v>
      </c>
      <c r="J42" s="8">
        <v>3350</v>
      </c>
      <c r="K42" s="8">
        <v>3320</v>
      </c>
      <c r="L42" s="8">
        <v>3350</v>
      </c>
      <c r="M42" s="8">
        <v>3240</v>
      </c>
      <c r="N42" s="8">
        <v>2870</v>
      </c>
      <c r="O42" s="6"/>
      <c r="P42" s="6"/>
      <c r="Q42" s="6"/>
    </row>
    <row r="43" spans="1:17" ht="30" hidden="1" customHeight="1" x14ac:dyDescent="0.2">
      <c r="A43" t="s">
        <v>291</v>
      </c>
      <c r="B43" t="s">
        <v>116</v>
      </c>
      <c r="C43" t="s">
        <v>117</v>
      </c>
      <c r="D43" s="10">
        <v>9.3549999999999994E-2</v>
      </c>
      <c r="E43" s="10">
        <v>0.12892999999999999</v>
      </c>
      <c r="F43" s="10">
        <v>5.4449999999999998E-2</v>
      </c>
      <c r="G43" s="10">
        <v>8.4589999999999999E-2</v>
      </c>
      <c r="H43" s="10">
        <v>6.3350000000000004E-2</v>
      </c>
      <c r="I43" s="10">
        <v>7.0499999999999993E-2</v>
      </c>
      <c r="J43" s="10">
        <v>4.8189999999999997E-2</v>
      </c>
      <c r="K43" s="10">
        <v>6.1650000000000003E-2</v>
      </c>
      <c r="L43" s="10">
        <v>6.9720000000000004E-2</v>
      </c>
      <c r="M43" s="10">
        <v>9.3119999999999994E-2</v>
      </c>
      <c r="N43" s="10">
        <v>4.691E-2</v>
      </c>
      <c r="O43" t="s">
        <v>319</v>
      </c>
      <c r="P43" t="s">
        <v>82</v>
      </c>
      <c r="Q43" t="s">
        <v>270</v>
      </c>
    </row>
    <row r="44" spans="1:17" hidden="1" x14ac:dyDescent="0.2">
      <c r="A44" t="s">
        <v>292</v>
      </c>
      <c r="B44" t="s">
        <v>116</v>
      </c>
      <c r="C44" t="s">
        <v>117</v>
      </c>
      <c r="D44" s="10">
        <v>0.10915999999999999</v>
      </c>
      <c r="E44" s="10">
        <v>0.10868</v>
      </c>
      <c r="F44" s="10">
        <v>5.1830000000000001E-2</v>
      </c>
      <c r="G44" s="10">
        <v>7.8200000000000006E-2</v>
      </c>
      <c r="H44" s="10">
        <v>9.9309999999999996E-2</v>
      </c>
      <c r="I44" s="10">
        <v>8.9380000000000001E-2</v>
      </c>
      <c r="J44" s="10">
        <v>0.1202</v>
      </c>
      <c r="K44" s="10">
        <v>9.0319999999999998E-2</v>
      </c>
      <c r="L44" s="10">
        <v>6.5320000000000003E-2</v>
      </c>
      <c r="M44" s="10">
        <v>0.12629000000000001</v>
      </c>
      <c r="N44" s="10">
        <v>0.10195</v>
      </c>
      <c r="O44" t="s">
        <v>82</v>
      </c>
      <c r="P44" t="s">
        <v>82</v>
      </c>
      <c r="Q44" t="s">
        <v>82</v>
      </c>
    </row>
    <row r="45" spans="1:17" hidden="1" x14ac:dyDescent="0.2">
      <c r="A45" t="s">
        <v>293</v>
      </c>
      <c r="B45" t="s">
        <v>116</v>
      </c>
      <c r="C45" t="s">
        <v>117</v>
      </c>
      <c r="D45" s="10">
        <v>0.21629000000000001</v>
      </c>
      <c r="E45" s="10">
        <v>0.25318000000000002</v>
      </c>
      <c r="F45" s="10">
        <v>0.20582</v>
      </c>
      <c r="G45" s="10">
        <v>0.21589</v>
      </c>
      <c r="H45" s="10">
        <v>0.22101000000000001</v>
      </c>
      <c r="I45" s="10">
        <v>0.22483</v>
      </c>
      <c r="J45" s="10">
        <v>0.21123</v>
      </c>
      <c r="K45" s="10">
        <v>0.21676999999999999</v>
      </c>
      <c r="L45" s="10">
        <v>0.15628</v>
      </c>
      <c r="M45" s="10">
        <v>0.19661000000000001</v>
      </c>
      <c r="N45" s="10">
        <v>0.13367999999999999</v>
      </c>
      <c r="O45" t="s">
        <v>81</v>
      </c>
      <c r="P45" t="s">
        <v>82</v>
      </c>
      <c r="Q45" t="s">
        <v>82</v>
      </c>
    </row>
    <row r="46" spans="1:17" ht="30" hidden="1" customHeight="1" x14ac:dyDescent="0.2">
      <c r="A46" t="s">
        <v>291</v>
      </c>
      <c r="B46" t="s">
        <v>116</v>
      </c>
      <c r="C46" t="s">
        <v>118</v>
      </c>
      <c r="D46" s="10">
        <v>6.1510000000000002E-2</v>
      </c>
      <c r="E46" s="10">
        <v>6.3200000000000006E-2</v>
      </c>
      <c r="F46" s="10">
        <v>4.6929999999999999E-2</v>
      </c>
      <c r="G46" s="10">
        <v>4.4220000000000002E-2</v>
      </c>
      <c r="H46" s="10">
        <v>4.7780000000000003E-2</v>
      </c>
      <c r="I46" s="10">
        <v>6.123E-2</v>
      </c>
      <c r="J46" s="10">
        <v>5.96E-2</v>
      </c>
      <c r="K46" s="10">
        <v>6.5269999999999995E-2</v>
      </c>
      <c r="L46" s="10">
        <v>5.2490000000000002E-2</v>
      </c>
      <c r="M46" s="10">
        <v>4.8739999999999999E-2</v>
      </c>
      <c r="N46" s="10">
        <v>5.663E-2</v>
      </c>
      <c r="O46" t="s">
        <v>82</v>
      </c>
      <c r="P46" t="s">
        <v>82</v>
      </c>
      <c r="Q46" t="s">
        <v>82</v>
      </c>
    </row>
    <row r="47" spans="1:17" hidden="1" x14ac:dyDescent="0.2">
      <c r="A47" t="s">
        <v>292</v>
      </c>
      <c r="B47" t="s">
        <v>116</v>
      </c>
      <c r="C47" t="s">
        <v>118</v>
      </c>
      <c r="D47" s="10">
        <v>7.1470000000000006E-2</v>
      </c>
      <c r="E47" s="10">
        <v>7.6069999999999999E-2</v>
      </c>
      <c r="F47" s="10">
        <v>6.3E-2</v>
      </c>
      <c r="G47" s="10">
        <v>5.552E-2</v>
      </c>
      <c r="H47" s="10">
        <v>6.7040000000000002E-2</v>
      </c>
      <c r="I47" s="10">
        <v>6.7949999999999997E-2</v>
      </c>
      <c r="J47" s="10">
        <v>6.7599999999999993E-2</v>
      </c>
      <c r="K47" s="10">
        <v>6.8729999999999999E-2</v>
      </c>
      <c r="L47" s="10">
        <v>6.4079999999999998E-2</v>
      </c>
      <c r="M47" s="10">
        <v>6.1929999999999999E-2</v>
      </c>
      <c r="N47" s="10">
        <v>6.293E-2</v>
      </c>
      <c r="O47" t="s">
        <v>82</v>
      </c>
      <c r="P47" t="s">
        <v>82</v>
      </c>
      <c r="Q47" t="s">
        <v>82</v>
      </c>
    </row>
    <row r="48" spans="1:17" hidden="1" x14ac:dyDescent="0.2">
      <c r="A48" t="s">
        <v>293</v>
      </c>
      <c r="B48" t="s">
        <v>116</v>
      </c>
      <c r="C48" t="s">
        <v>118</v>
      </c>
      <c r="D48" s="10">
        <v>0.14988000000000001</v>
      </c>
      <c r="E48" s="10">
        <v>0.16011</v>
      </c>
      <c r="F48" s="10">
        <v>0.13977999999999999</v>
      </c>
      <c r="G48" s="10">
        <v>0.12317</v>
      </c>
      <c r="H48" s="10">
        <v>0.11566</v>
      </c>
      <c r="I48" s="10">
        <v>0.11556</v>
      </c>
      <c r="J48" s="10">
        <v>0.12453</v>
      </c>
      <c r="K48" s="10">
        <v>0.13722999999999999</v>
      </c>
      <c r="L48" s="10">
        <v>0.11703</v>
      </c>
      <c r="M48" s="10">
        <v>0.11162999999999999</v>
      </c>
      <c r="N48" s="10">
        <v>9.1289999999999996E-2</v>
      </c>
      <c r="O48" t="s">
        <v>126</v>
      </c>
      <c r="P48" t="s">
        <v>146</v>
      </c>
      <c r="Q48" t="s">
        <v>92</v>
      </c>
    </row>
    <row r="49" spans="1:17" ht="15.75" hidden="1" x14ac:dyDescent="0.25">
      <c r="A49" s="6" t="s">
        <v>66</v>
      </c>
      <c r="B49" s="6" t="s">
        <v>116</v>
      </c>
      <c r="C49" s="6" t="s">
        <v>117</v>
      </c>
      <c r="D49" s="8">
        <v>1060</v>
      </c>
      <c r="E49" s="8">
        <v>960</v>
      </c>
      <c r="F49" s="8">
        <v>900</v>
      </c>
      <c r="G49" s="8">
        <v>840</v>
      </c>
      <c r="H49" s="8">
        <v>860</v>
      </c>
      <c r="I49" s="8">
        <v>410</v>
      </c>
      <c r="J49" s="8">
        <v>400</v>
      </c>
      <c r="K49" s="8">
        <v>420</v>
      </c>
      <c r="L49" s="8">
        <v>420</v>
      </c>
      <c r="M49" s="8">
        <v>410</v>
      </c>
      <c r="N49" s="8">
        <v>380</v>
      </c>
      <c r="O49" s="6"/>
      <c r="P49" s="6"/>
      <c r="Q49" s="6"/>
    </row>
    <row r="50" spans="1:17" ht="15.75" hidden="1" x14ac:dyDescent="0.25">
      <c r="A50" s="6" t="s">
        <v>66</v>
      </c>
      <c r="B50" s="6" t="s">
        <v>116</v>
      </c>
      <c r="C50" s="6" t="s">
        <v>118</v>
      </c>
      <c r="D50" s="8">
        <v>10130</v>
      </c>
      <c r="E50" s="8">
        <v>10830</v>
      </c>
      <c r="F50" s="8">
        <v>8540</v>
      </c>
      <c r="G50" s="8">
        <v>7870</v>
      </c>
      <c r="H50" s="8">
        <v>7560</v>
      </c>
      <c r="I50" s="8">
        <v>3720</v>
      </c>
      <c r="J50" s="8">
        <v>3730</v>
      </c>
      <c r="K50" s="8">
        <v>3740</v>
      </c>
      <c r="L50" s="8">
        <v>3780</v>
      </c>
      <c r="M50" s="8">
        <v>3830</v>
      </c>
      <c r="N50" s="8">
        <v>3440</v>
      </c>
      <c r="O50" s="6"/>
      <c r="P50" s="6"/>
      <c r="Q50" s="6"/>
    </row>
    <row r="51" spans="1:17" ht="30" hidden="1" customHeight="1" x14ac:dyDescent="0.2">
      <c r="A51" t="s">
        <v>291</v>
      </c>
      <c r="B51" t="s">
        <v>119</v>
      </c>
      <c r="C51" t="s">
        <v>120</v>
      </c>
      <c r="D51" s="10">
        <v>7.0680000000000007E-2</v>
      </c>
      <c r="E51" s="10">
        <v>7.6590000000000005E-2</v>
      </c>
      <c r="F51" s="10">
        <v>5.1619999999999999E-2</v>
      </c>
      <c r="G51" s="10">
        <v>5.1200000000000002E-2</v>
      </c>
      <c r="H51" s="10">
        <v>5.1249999999999997E-2</v>
      </c>
      <c r="I51" s="10">
        <v>6.4589999999999995E-2</v>
      </c>
      <c r="J51" s="10">
        <v>5.8529999999999999E-2</v>
      </c>
      <c r="K51" s="10">
        <v>6.5869999999999998E-2</v>
      </c>
      <c r="L51" s="10">
        <v>5.704E-2</v>
      </c>
      <c r="M51" s="10">
        <v>5.466E-2</v>
      </c>
      <c r="N51" s="10">
        <v>5.833E-2</v>
      </c>
      <c r="O51" t="s">
        <v>82</v>
      </c>
      <c r="P51" t="s">
        <v>82</v>
      </c>
      <c r="Q51" t="s">
        <v>82</v>
      </c>
    </row>
    <row r="52" spans="1:17" hidden="1" x14ac:dyDescent="0.2">
      <c r="A52" t="s">
        <v>292</v>
      </c>
      <c r="B52" t="s">
        <v>119</v>
      </c>
      <c r="C52" t="s">
        <v>120</v>
      </c>
      <c r="D52" s="10">
        <v>8.09E-2</v>
      </c>
      <c r="E52" s="10">
        <v>8.6199999999999999E-2</v>
      </c>
      <c r="F52" s="10">
        <v>6.268E-2</v>
      </c>
      <c r="G52" s="10">
        <v>5.9610000000000003E-2</v>
      </c>
      <c r="H52" s="10">
        <v>7.7869999999999995E-2</v>
      </c>
      <c r="I52" s="10">
        <v>7.3330000000000006E-2</v>
      </c>
      <c r="J52" s="10">
        <v>7.6660000000000006E-2</v>
      </c>
      <c r="K52" s="10">
        <v>7.4810000000000001E-2</v>
      </c>
      <c r="L52" s="10">
        <v>6.7890000000000006E-2</v>
      </c>
      <c r="M52" s="10">
        <v>7.3859999999999995E-2</v>
      </c>
      <c r="N52" s="10">
        <v>7.1849999999999997E-2</v>
      </c>
      <c r="O52" t="s">
        <v>82</v>
      </c>
      <c r="P52" t="s">
        <v>82</v>
      </c>
      <c r="Q52" t="s">
        <v>82</v>
      </c>
    </row>
    <row r="53" spans="1:17" hidden="1" x14ac:dyDescent="0.2">
      <c r="A53" t="s">
        <v>293</v>
      </c>
      <c r="B53" t="s">
        <v>119</v>
      </c>
      <c r="C53" t="s">
        <v>120</v>
      </c>
      <c r="D53" s="10">
        <v>0.17393</v>
      </c>
      <c r="E53" s="10">
        <v>0.19033</v>
      </c>
      <c r="F53" s="10">
        <v>0.16678999999999999</v>
      </c>
      <c r="G53" s="10">
        <v>0.14793000000000001</v>
      </c>
      <c r="H53" s="10">
        <v>0.14232</v>
      </c>
      <c r="I53" s="10">
        <v>0.13932</v>
      </c>
      <c r="J53" s="10">
        <v>0.14892</v>
      </c>
      <c r="K53" s="10">
        <v>0.15726000000000001</v>
      </c>
      <c r="L53" s="10">
        <v>0.13352</v>
      </c>
      <c r="M53" s="10">
        <v>0.13228000000000001</v>
      </c>
      <c r="N53" s="10">
        <v>0.10605000000000001</v>
      </c>
      <c r="O53" t="s">
        <v>133</v>
      </c>
      <c r="P53" t="s">
        <v>146</v>
      </c>
      <c r="Q53" t="s">
        <v>146</v>
      </c>
    </row>
    <row r="54" spans="1:17" ht="30" hidden="1" customHeight="1" x14ac:dyDescent="0.2">
      <c r="A54" t="s">
        <v>291</v>
      </c>
      <c r="B54" t="s">
        <v>119</v>
      </c>
      <c r="C54" t="s">
        <v>121</v>
      </c>
      <c r="D54" s="10">
        <v>4.5310000000000003E-2</v>
      </c>
      <c r="E54" s="10">
        <v>4.6109999999999998E-2</v>
      </c>
      <c r="F54" s="10">
        <v>3.4270000000000002E-2</v>
      </c>
      <c r="G54" s="10">
        <v>3.8490000000000003E-2</v>
      </c>
      <c r="H54" s="10">
        <v>4.2819999999999997E-2</v>
      </c>
      <c r="I54" s="10">
        <v>5.3350000000000002E-2</v>
      </c>
      <c r="J54" s="10">
        <v>5.7939999999999998E-2</v>
      </c>
      <c r="K54" s="10">
        <v>6.0670000000000002E-2</v>
      </c>
      <c r="L54" s="10">
        <v>4.3229999999999998E-2</v>
      </c>
      <c r="M54" s="10">
        <v>4.7289999999999999E-2</v>
      </c>
      <c r="N54" s="10">
        <v>4.564E-2</v>
      </c>
      <c r="O54" t="s">
        <v>82</v>
      </c>
      <c r="P54" t="s">
        <v>82</v>
      </c>
      <c r="Q54" t="s">
        <v>82</v>
      </c>
    </row>
    <row r="55" spans="1:17" hidden="1" x14ac:dyDescent="0.2">
      <c r="A55" t="s">
        <v>292</v>
      </c>
      <c r="B55" t="s">
        <v>119</v>
      </c>
      <c r="C55" t="s">
        <v>121</v>
      </c>
      <c r="D55" s="10">
        <v>5.7009999999999998E-2</v>
      </c>
      <c r="E55" s="10">
        <v>5.527E-2</v>
      </c>
      <c r="F55" s="10">
        <v>5.8720000000000001E-2</v>
      </c>
      <c r="G55" s="10">
        <v>5.1679999999999997E-2</v>
      </c>
      <c r="H55" s="10">
        <v>4.2819999999999997E-2</v>
      </c>
      <c r="I55" s="10">
        <v>5.8889999999999998E-2</v>
      </c>
      <c r="J55" s="10">
        <v>5.9330000000000001E-2</v>
      </c>
      <c r="K55" s="10">
        <v>5.441E-2</v>
      </c>
      <c r="L55" s="10">
        <v>4.9439999999999998E-2</v>
      </c>
      <c r="M55" s="10">
        <v>4.6679999999999999E-2</v>
      </c>
      <c r="N55" s="10">
        <v>4.9520000000000002E-2</v>
      </c>
      <c r="O55" t="s">
        <v>82</v>
      </c>
      <c r="P55" t="s">
        <v>82</v>
      </c>
      <c r="Q55" t="s">
        <v>82</v>
      </c>
    </row>
    <row r="56" spans="1:17" hidden="1" x14ac:dyDescent="0.2">
      <c r="A56" t="s">
        <v>293</v>
      </c>
      <c r="B56" t="s">
        <v>119</v>
      </c>
      <c r="C56" t="s">
        <v>121</v>
      </c>
      <c r="D56" s="10">
        <v>9.9169999999999994E-2</v>
      </c>
      <c r="E56" s="10">
        <v>9.6110000000000001E-2</v>
      </c>
      <c r="F56" s="10">
        <v>7.7700000000000005E-2</v>
      </c>
      <c r="G56" s="10">
        <v>7.8259999999999996E-2</v>
      </c>
      <c r="H56" s="10">
        <v>6.9819999999999993E-2</v>
      </c>
      <c r="I56" s="10">
        <v>8.3449999999999996E-2</v>
      </c>
      <c r="J56" s="10">
        <v>7.485E-2</v>
      </c>
      <c r="K56" s="10">
        <v>9.468E-2</v>
      </c>
      <c r="L56" s="10">
        <v>7.1319999999999995E-2</v>
      </c>
      <c r="M56" s="10">
        <v>7.2209999999999996E-2</v>
      </c>
      <c r="N56" s="10">
        <v>5.8189999999999999E-2</v>
      </c>
      <c r="O56" t="s">
        <v>149</v>
      </c>
      <c r="P56" t="s">
        <v>82</v>
      </c>
      <c r="Q56" t="s">
        <v>82</v>
      </c>
    </row>
    <row r="57" spans="1:17" ht="15.75" hidden="1" x14ac:dyDescent="0.25">
      <c r="A57" s="6" t="s">
        <v>66</v>
      </c>
      <c r="B57" s="6" t="s">
        <v>119</v>
      </c>
      <c r="C57" s="6" t="s">
        <v>120</v>
      </c>
      <c r="D57" s="8">
        <v>8140</v>
      </c>
      <c r="E57" s="8">
        <v>7980</v>
      </c>
      <c r="F57" s="8">
        <v>6820</v>
      </c>
      <c r="G57" s="8">
        <v>6570</v>
      </c>
      <c r="H57" s="8">
        <v>6460</v>
      </c>
      <c r="I57" s="8">
        <v>3200</v>
      </c>
      <c r="J57" s="8">
        <v>3180</v>
      </c>
      <c r="K57" s="8">
        <v>3310</v>
      </c>
      <c r="L57" s="8">
        <v>3310</v>
      </c>
      <c r="M57" s="8">
        <v>3280</v>
      </c>
      <c r="N57" s="8">
        <v>2800</v>
      </c>
      <c r="O57" s="6"/>
      <c r="P57" s="6"/>
      <c r="Q57" s="6"/>
    </row>
    <row r="58" spans="1:17" ht="15.75" hidden="1" x14ac:dyDescent="0.25">
      <c r="A58" s="6" t="s">
        <v>66</v>
      </c>
      <c r="B58" s="6" t="s">
        <v>119</v>
      </c>
      <c r="C58" s="6" t="s">
        <v>121</v>
      </c>
      <c r="D58" s="8">
        <v>3040</v>
      </c>
      <c r="E58" s="8">
        <v>3810</v>
      </c>
      <c r="F58" s="8">
        <v>2620</v>
      </c>
      <c r="G58" s="8">
        <v>2150</v>
      </c>
      <c r="H58" s="8">
        <v>1960</v>
      </c>
      <c r="I58" s="8">
        <v>930</v>
      </c>
      <c r="J58" s="8">
        <v>950</v>
      </c>
      <c r="K58" s="8">
        <v>860</v>
      </c>
      <c r="L58" s="8">
        <v>890</v>
      </c>
      <c r="M58" s="8">
        <v>950</v>
      </c>
      <c r="N58" s="8">
        <v>1020</v>
      </c>
      <c r="O58" s="6"/>
      <c r="P58" s="6"/>
      <c r="Q58" s="6"/>
    </row>
    <row r="59" spans="1:17" ht="30" hidden="1" customHeight="1" x14ac:dyDescent="0.2">
      <c r="A59" t="s">
        <v>291</v>
      </c>
      <c r="B59" t="s">
        <v>169</v>
      </c>
      <c r="C59" t="s">
        <v>170</v>
      </c>
      <c r="D59" s="10">
        <v>0.11951000000000001</v>
      </c>
      <c r="E59" s="10">
        <v>0.12359000000000001</v>
      </c>
      <c r="F59" s="10">
        <v>9.4420000000000004E-2</v>
      </c>
      <c r="G59" s="10">
        <v>9.819E-2</v>
      </c>
      <c r="H59" s="10">
        <v>9.0550000000000005E-2</v>
      </c>
      <c r="I59" s="10">
        <v>0.10989</v>
      </c>
      <c r="J59" s="10">
        <v>0.11444</v>
      </c>
      <c r="K59" s="10">
        <v>0.12078999999999999</v>
      </c>
      <c r="L59" s="10">
        <v>0.13578999999999999</v>
      </c>
      <c r="M59" s="10">
        <v>9.8199999999999996E-2</v>
      </c>
      <c r="N59" s="10">
        <v>0.10685</v>
      </c>
      <c r="O59" t="s">
        <v>82</v>
      </c>
      <c r="P59" t="s">
        <v>82</v>
      </c>
      <c r="Q59" t="s">
        <v>82</v>
      </c>
    </row>
    <row r="60" spans="1:17" hidden="1" x14ac:dyDescent="0.2">
      <c r="A60" t="s">
        <v>292</v>
      </c>
      <c r="B60" t="s">
        <v>169</v>
      </c>
      <c r="C60" t="s">
        <v>170</v>
      </c>
      <c r="D60" s="10">
        <v>0.14651</v>
      </c>
      <c r="E60" s="10">
        <v>0.14924999999999999</v>
      </c>
      <c r="F60" s="10">
        <v>0.11436</v>
      </c>
      <c r="G60" s="10">
        <v>0.11705</v>
      </c>
      <c r="H60" s="10">
        <v>0.14141999999999999</v>
      </c>
      <c r="I60" s="10">
        <v>0.13858000000000001</v>
      </c>
      <c r="J60" s="10">
        <v>0.15153</v>
      </c>
      <c r="K60" s="10">
        <v>0.17366000000000001</v>
      </c>
      <c r="L60" s="10">
        <v>0.15476999999999999</v>
      </c>
      <c r="M60" s="10">
        <v>0.11007</v>
      </c>
      <c r="N60" s="10">
        <v>0.14787</v>
      </c>
      <c r="O60" t="s">
        <v>82</v>
      </c>
      <c r="P60" t="s">
        <v>82</v>
      </c>
      <c r="Q60" t="s">
        <v>82</v>
      </c>
    </row>
    <row r="61" spans="1:17" hidden="1" x14ac:dyDescent="0.2">
      <c r="A61" t="s">
        <v>293</v>
      </c>
      <c r="B61" t="s">
        <v>169</v>
      </c>
      <c r="C61" t="s">
        <v>170</v>
      </c>
      <c r="D61" s="10">
        <v>0.32530999999999999</v>
      </c>
      <c r="E61" s="10">
        <v>0.34949000000000002</v>
      </c>
      <c r="F61" s="10">
        <v>0.32007000000000002</v>
      </c>
      <c r="G61" s="10">
        <v>0.29137000000000002</v>
      </c>
      <c r="H61" s="10">
        <v>0.28065000000000001</v>
      </c>
      <c r="I61" s="10">
        <v>0.31522</v>
      </c>
      <c r="J61" s="10">
        <v>0.30913000000000002</v>
      </c>
      <c r="K61" s="10">
        <v>0.35459000000000002</v>
      </c>
      <c r="L61" s="10">
        <v>0.29249999999999998</v>
      </c>
      <c r="M61" s="10">
        <v>0.29565999999999998</v>
      </c>
      <c r="N61" s="10">
        <v>0.27944999999999998</v>
      </c>
      <c r="O61" t="s">
        <v>82</v>
      </c>
      <c r="P61" t="s">
        <v>82</v>
      </c>
      <c r="Q61" t="s">
        <v>82</v>
      </c>
    </row>
    <row r="62" spans="1:17" ht="30" hidden="1" customHeight="1" x14ac:dyDescent="0.2">
      <c r="A62" t="s">
        <v>291</v>
      </c>
      <c r="B62" t="s">
        <v>169</v>
      </c>
      <c r="C62" t="s">
        <v>171</v>
      </c>
      <c r="D62" s="10">
        <v>4.9480000000000003E-2</v>
      </c>
      <c r="E62" s="10">
        <v>5.5649999999999998E-2</v>
      </c>
      <c r="F62" s="10">
        <v>3.696E-2</v>
      </c>
      <c r="G62" s="10">
        <v>3.7789999999999997E-2</v>
      </c>
      <c r="H62" s="10">
        <v>4.2200000000000001E-2</v>
      </c>
      <c r="I62" s="10">
        <v>5.5149999999999998E-2</v>
      </c>
      <c r="J62" s="10">
        <v>5.0459999999999998E-2</v>
      </c>
      <c r="K62" s="10">
        <v>5.7070000000000003E-2</v>
      </c>
      <c r="L62" s="10">
        <v>4.3310000000000001E-2</v>
      </c>
      <c r="M62" s="10">
        <v>4.8210000000000003E-2</v>
      </c>
      <c r="N62" s="10">
        <v>4.8759999999999998E-2</v>
      </c>
      <c r="O62" t="s">
        <v>82</v>
      </c>
      <c r="P62" t="s">
        <v>82</v>
      </c>
      <c r="Q62" t="s">
        <v>82</v>
      </c>
    </row>
    <row r="63" spans="1:17" hidden="1" x14ac:dyDescent="0.2">
      <c r="A63" t="s">
        <v>292</v>
      </c>
      <c r="B63" t="s">
        <v>169</v>
      </c>
      <c r="C63" t="s">
        <v>171</v>
      </c>
      <c r="D63" s="10">
        <v>5.5390000000000002E-2</v>
      </c>
      <c r="E63" s="10">
        <v>6.0879999999999997E-2</v>
      </c>
      <c r="F63" s="10">
        <v>4.9660000000000003E-2</v>
      </c>
      <c r="G63" s="10">
        <v>4.521E-2</v>
      </c>
      <c r="H63" s="10">
        <v>5.8009999999999999E-2</v>
      </c>
      <c r="I63" s="10">
        <v>6.0159999999999998E-2</v>
      </c>
      <c r="J63" s="10">
        <v>6.1920000000000003E-2</v>
      </c>
      <c r="K63" s="10">
        <v>5.6610000000000001E-2</v>
      </c>
      <c r="L63" s="10">
        <v>5.2010000000000001E-2</v>
      </c>
      <c r="M63" s="10">
        <v>6.3759999999999997E-2</v>
      </c>
      <c r="N63" s="10">
        <v>5.6250000000000001E-2</v>
      </c>
      <c r="O63" t="s">
        <v>82</v>
      </c>
      <c r="P63" t="s">
        <v>82</v>
      </c>
      <c r="Q63" t="s">
        <v>82</v>
      </c>
    </row>
    <row r="64" spans="1:17" hidden="1" x14ac:dyDescent="0.2">
      <c r="A64" t="s">
        <v>293</v>
      </c>
      <c r="B64" t="s">
        <v>169</v>
      </c>
      <c r="C64" t="s">
        <v>171</v>
      </c>
      <c r="D64" s="10">
        <v>0.10934000000000001</v>
      </c>
      <c r="E64" s="10">
        <v>0.12192</v>
      </c>
      <c r="F64" s="10">
        <v>0.10689</v>
      </c>
      <c r="G64" s="10">
        <v>9.8890000000000006E-2</v>
      </c>
      <c r="H64" s="10">
        <v>0.10001</v>
      </c>
      <c r="I64" s="10">
        <v>9.9779999999999994E-2</v>
      </c>
      <c r="J64" s="10">
        <v>0.10861</v>
      </c>
      <c r="K64" s="10">
        <v>0.11627</v>
      </c>
      <c r="L64" s="10">
        <v>9.8030000000000006E-2</v>
      </c>
      <c r="M64" s="10">
        <v>0.10077999999999999</v>
      </c>
      <c r="N64" s="10">
        <v>7.1220000000000006E-2</v>
      </c>
      <c r="O64" t="s">
        <v>85</v>
      </c>
      <c r="P64" t="s">
        <v>314</v>
      </c>
      <c r="Q64" t="s">
        <v>146</v>
      </c>
    </row>
    <row r="65" spans="1:17" ht="15.75" hidden="1" x14ac:dyDescent="0.25">
      <c r="A65" s="6" t="s">
        <v>66</v>
      </c>
      <c r="B65" s="6" t="s">
        <v>169</v>
      </c>
      <c r="C65" s="6" t="s">
        <v>170</v>
      </c>
      <c r="D65" s="8">
        <v>2140</v>
      </c>
      <c r="E65" s="8">
        <v>2040</v>
      </c>
      <c r="F65" s="8">
        <v>1550</v>
      </c>
      <c r="G65" s="8">
        <v>1370</v>
      </c>
      <c r="H65" s="8">
        <v>1190</v>
      </c>
      <c r="I65" s="8">
        <v>500</v>
      </c>
      <c r="J65" s="8">
        <v>470</v>
      </c>
      <c r="K65" s="8">
        <v>470</v>
      </c>
      <c r="L65" s="8">
        <v>450</v>
      </c>
      <c r="M65" s="8">
        <v>410</v>
      </c>
      <c r="N65" s="8">
        <v>390</v>
      </c>
      <c r="O65" s="6"/>
      <c r="P65" s="6"/>
      <c r="Q65" s="6"/>
    </row>
    <row r="66" spans="1:17" ht="15.75" hidden="1" x14ac:dyDescent="0.25">
      <c r="A66" s="6" t="s">
        <v>66</v>
      </c>
      <c r="B66" s="6" t="s">
        <v>169</v>
      </c>
      <c r="C66" s="6" t="s">
        <v>171</v>
      </c>
      <c r="D66" s="8">
        <v>9040</v>
      </c>
      <c r="E66" s="8">
        <v>9750</v>
      </c>
      <c r="F66" s="8">
        <v>7890</v>
      </c>
      <c r="G66" s="8">
        <v>7340</v>
      </c>
      <c r="H66" s="8">
        <v>7230</v>
      </c>
      <c r="I66" s="8">
        <v>3620</v>
      </c>
      <c r="J66" s="8">
        <v>3660</v>
      </c>
      <c r="K66" s="8">
        <v>3700</v>
      </c>
      <c r="L66" s="8">
        <v>3740</v>
      </c>
      <c r="M66" s="8">
        <v>3830</v>
      </c>
      <c r="N66" s="8">
        <v>3420</v>
      </c>
      <c r="O66" s="6"/>
      <c r="P66" s="6"/>
      <c r="Q66" s="6"/>
    </row>
    <row r="67" spans="1:17" ht="30" hidden="1" customHeight="1" x14ac:dyDescent="0.2">
      <c r="A67" t="s">
        <v>291</v>
      </c>
      <c r="B67" t="s">
        <v>172</v>
      </c>
      <c r="C67" t="s">
        <v>170</v>
      </c>
      <c r="D67" s="10" t="s">
        <v>365</v>
      </c>
      <c r="E67" s="10" t="s">
        <v>365</v>
      </c>
      <c r="F67" s="10" t="s">
        <v>365</v>
      </c>
      <c r="G67" s="10" t="s">
        <v>365</v>
      </c>
      <c r="H67" s="10" t="s">
        <v>365</v>
      </c>
      <c r="I67" s="10" t="s">
        <v>365</v>
      </c>
      <c r="J67" s="10" t="s">
        <v>365</v>
      </c>
      <c r="K67" s="10" t="s">
        <v>365</v>
      </c>
      <c r="L67" s="10" t="s">
        <v>365</v>
      </c>
      <c r="M67" s="10" t="s">
        <v>365</v>
      </c>
      <c r="N67" s="10">
        <v>9.2929999999999999E-2</v>
      </c>
      <c r="O67" t="s">
        <v>366</v>
      </c>
      <c r="P67" t="s">
        <v>366</v>
      </c>
      <c r="Q67" t="s">
        <v>366</v>
      </c>
    </row>
    <row r="68" spans="1:17" hidden="1" x14ac:dyDescent="0.2">
      <c r="A68" t="s">
        <v>292</v>
      </c>
      <c r="B68" t="s">
        <v>172</v>
      </c>
      <c r="C68" t="s">
        <v>170</v>
      </c>
      <c r="D68" s="10" t="s">
        <v>365</v>
      </c>
      <c r="E68" s="10" t="s">
        <v>365</v>
      </c>
      <c r="F68" s="10" t="s">
        <v>365</v>
      </c>
      <c r="G68" s="10" t="s">
        <v>365</v>
      </c>
      <c r="H68" s="10" t="s">
        <v>365</v>
      </c>
      <c r="I68" s="10" t="s">
        <v>365</v>
      </c>
      <c r="J68" s="10" t="s">
        <v>365</v>
      </c>
      <c r="K68" s="10" t="s">
        <v>365</v>
      </c>
      <c r="L68" s="10" t="s">
        <v>365</v>
      </c>
      <c r="M68" s="10" t="s">
        <v>365</v>
      </c>
      <c r="N68" s="10">
        <v>0.11587</v>
      </c>
      <c r="O68" t="s">
        <v>366</v>
      </c>
      <c r="P68" t="s">
        <v>366</v>
      </c>
      <c r="Q68" t="s">
        <v>366</v>
      </c>
    </row>
    <row r="69" spans="1:17" hidden="1" x14ac:dyDescent="0.2">
      <c r="A69" t="s">
        <v>293</v>
      </c>
      <c r="B69" t="s">
        <v>172</v>
      </c>
      <c r="C69" t="s">
        <v>170</v>
      </c>
      <c r="D69" s="10" t="s">
        <v>365</v>
      </c>
      <c r="E69" s="10" t="s">
        <v>365</v>
      </c>
      <c r="F69" s="10" t="s">
        <v>365</v>
      </c>
      <c r="G69" s="10" t="s">
        <v>365</v>
      </c>
      <c r="H69" s="10" t="s">
        <v>365</v>
      </c>
      <c r="I69" s="10" t="s">
        <v>365</v>
      </c>
      <c r="J69" s="10" t="s">
        <v>365</v>
      </c>
      <c r="K69" s="10" t="s">
        <v>365</v>
      </c>
      <c r="L69" s="10" t="s">
        <v>365</v>
      </c>
      <c r="M69" s="10" t="s">
        <v>365</v>
      </c>
      <c r="N69" s="10">
        <v>0.19524</v>
      </c>
      <c r="O69" t="s">
        <v>366</v>
      </c>
      <c r="P69" t="s">
        <v>366</v>
      </c>
      <c r="Q69" t="s">
        <v>366</v>
      </c>
    </row>
    <row r="70" spans="1:17" ht="30" hidden="1" customHeight="1" x14ac:dyDescent="0.2">
      <c r="A70" t="s">
        <v>291</v>
      </c>
      <c r="B70" t="s">
        <v>172</v>
      </c>
      <c r="C70" t="s">
        <v>171</v>
      </c>
      <c r="D70" s="10" t="s">
        <v>365</v>
      </c>
      <c r="E70" s="10" t="s">
        <v>365</v>
      </c>
      <c r="F70" s="10" t="s">
        <v>365</v>
      </c>
      <c r="G70" s="10" t="s">
        <v>365</v>
      </c>
      <c r="H70" s="10" t="s">
        <v>365</v>
      </c>
      <c r="I70" s="10" t="s">
        <v>365</v>
      </c>
      <c r="J70" s="10" t="s">
        <v>365</v>
      </c>
      <c r="K70" s="10" t="s">
        <v>365</v>
      </c>
      <c r="L70" s="10" t="s">
        <v>365</v>
      </c>
      <c r="M70" s="10" t="s">
        <v>365</v>
      </c>
      <c r="N70" s="10">
        <v>4.6519999999999999E-2</v>
      </c>
      <c r="O70" t="s">
        <v>366</v>
      </c>
      <c r="P70" t="s">
        <v>366</v>
      </c>
      <c r="Q70" t="s">
        <v>366</v>
      </c>
    </row>
    <row r="71" spans="1:17" hidden="1" x14ac:dyDescent="0.2">
      <c r="A71" t="s">
        <v>292</v>
      </c>
      <c r="B71" t="s">
        <v>172</v>
      </c>
      <c r="C71" t="s">
        <v>171</v>
      </c>
      <c r="D71" s="10" t="s">
        <v>365</v>
      </c>
      <c r="E71" s="10" t="s">
        <v>365</v>
      </c>
      <c r="F71" s="10" t="s">
        <v>365</v>
      </c>
      <c r="G71" s="10" t="s">
        <v>365</v>
      </c>
      <c r="H71" s="10" t="s">
        <v>365</v>
      </c>
      <c r="I71" s="10" t="s">
        <v>365</v>
      </c>
      <c r="J71" s="10" t="s">
        <v>365</v>
      </c>
      <c r="K71" s="10" t="s">
        <v>365</v>
      </c>
      <c r="L71" s="10" t="s">
        <v>365</v>
      </c>
      <c r="M71" s="10" t="s">
        <v>365</v>
      </c>
      <c r="N71" s="10">
        <v>5.5169999999999997E-2</v>
      </c>
      <c r="O71" t="s">
        <v>366</v>
      </c>
      <c r="P71" t="s">
        <v>366</v>
      </c>
      <c r="Q71" t="s">
        <v>366</v>
      </c>
    </row>
    <row r="72" spans="1:17" hidden="1" x14ac:dyDescent="0.2">
      <c r="A72" t="s">
        <v>293</v>
      </c>
      <c r="B72" t="s">
        <v>172</v>
      </c>
      <c r="C72" t="s">
        <v>171</v>
      </c>
      <c r="D72" s="10" t="s">
        <v>365</v>
      </c>
      <c r="E72" s="10" t="s">
        <v>365</v>
      </c>
      <c r="F72" s="10" t="s">
        <v>365</v>
      </c>
      <c r="G72" s="10" t="s">
        <v>365</v>
      </c>
      <c r="H72" s="10" t="s">
        <v>365</v>
      </c>
      <c r="I72" s="10" t="s">
        <v>365</v>
      </c>
      <c r="J72" s="10" t="s">
        <v>365</v>
      </c>
      <c r="K72" s="10" t="s">
        <v>365</v>
      </c>
      <c r="L72" s="10" t="s">
        <v>365</v>
      </c>
      <c r="M72" s="10" t="s">
        <v>365</v>
      </c>
      <c r="N72" s="10">
        <v>7.1569999999999995E-2</v>
      </c>
      <c r="O72" t="s">
        <v>366</v>
      </c>
      <c r="P72" t="s">
        <v>366</v>
      </c>
      <c r="Q72" t="s">
        <v>366</v>
      </c>
    </row>
    <row r="73" spans="1:17" ht="15.75" hidden="1" x14ac:dyDescent="0.25">
      <c r="A73" s="6" t="s">
        <v>66</v>
      </c>
      <c r="B73" s="6" t="s">
        <v>172</v>
      </c>
      <c r="C73" s="6" t="s">
        <v>170</v>
      </c>
      <c r="D73" s="8" t="s">
        <v>365</v>
      </c>
      <c r="E73" s="8" t="s">
        <v>365</v>
      </c>
      <c r="F73" s="8" t="s">
        <v>365</v>
      </c>
      <c r="G73" s="8" t="s">
        <v>365</v>
      </c>
      <c r="H73" s="8" t="s">
        <v>365</v>
      </c>
      <c r="I73" s="8" t="s">
        <v>365</v>
      </c>
      <c r="J73" s="8" t="s">
        <v>365</v>
      </c>
      <c r="K73" s="8" t="s">
        <v>365</v>
      </c>
      <c r="L73" s="8" t="s">
        <v>365</v>
      </c>
      <c r="M73" s="8" t="s">
        <v>365</v>
      </c>
      <c r="N73" s="8">
        <v>690</v>
      </c>
      <c r="O73" s="6"/>
      <c r="P73" s="6"/>
      <c r="Q73" s="6"/>
    </row>
    <row r="74" spans="1:17" ht="15.75" hidden="1" x14ac:dyDescent="0.25">
      <c r="A74" s="6" t="s">
        <v>66</v>
      </c>
      <c r="B74" s="6" t="s">
        <v>172</v>
      </c>
      <c r="C74" s="6" t="s">
        <v>171</v>
      </c>
      <c r="D74" s="8" t="s">
        <v>365</v>
      </c>
      <c r="E74" s="8" t="s">
        <v>365</v>
      </c>
      <c r="F74" s="8" t="s">
        <v>365</v>
      </c>
      <c r="G74" s="8" t="s">
        <v>365</v>
      </c>
      <c r="H74" s="8" t="s">
        <v>365</v>
      </c>
      <c r="I74" s="8" t="s">
        <v>365</v>
      </c>
      <c r="J74" s="8" t="s">
        <v>365</v>
      </c>
      <c r="K74" s="8" t="s">
        <v>365</v>
      </c>
      <c r="L74" s="8" t="s">
        <v>365</v>
      </c>
      <c r="M74" s="8" t="s">
        <v>365</v>
      </c>
      <c r="N74" s="8">
        <v>3130</v>
      </c>
      <c r="O74" s="6"/>
      <c r="P74" s="6"/>
      <c r="Q74" s="6"/>
    </row>
    <row r="75" spans="1:17" x14ac:dyDescent="0.2">
      <c r="A75"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228"/>
  <sheetViews>
    <sheetView workbookViewId="0"/>
  </sheetViews>
  <sheetFormatPr defaultColWidth="11.5546875" defaultRowHeight="15" x14ac:dyDescent="0.2"/>
  <cols>
    <col min="1" max="1" width="68.6640625" customWidth="1"/>
    <col min="2" max="2" width="33.6640625" customWidth="1"/>
    <col min="3" max="3" width="25.6640625" customWidth="1"/>
    <col min="4" max="14" width="11.44140625" customWidth="1"/>
    <col min="15" max="17" width="15.6640625" customWidth="1"/>
  </cols>
  <sheetData>
    <row r="1" spans="1:17" ht="30" customHeight="1" x14ac:dyDescent="0.25">
      <c r="A1" s="4" t="s">
        <v>320</v>
      </c>
      <c r="B1" s="4"/>
      <c r="C1" s="4"/>
      <c r="D1" s="4"/>
      <c r="E1" s="4"/>
      <c r="F1" s="4"/>
      <c r="G1" s="4"/>
      <c r="H1" s="4"/>
      <c r="I1" s="4"/>
      <c r="J1" s="4"/>
      <c r="K1" s="4"/>
      <c r="L1" s="4"/>
      <c r="M1" s="4"/>
      <c r="N1" s="4"/>
      <c r="O1" s="4"/>
      <c r="P1" s="4"/>
      <c r="Q1" s="4"/>
    </row>
    <row r="2" spans="1:17" x14ac:dyDescent="0.2">
      <c r="A2" t="s">
        <v>317</v>
      </c>
    </row>
    <row r="3" spans="1:17" x14ac:dyDescent="0.2">
      <c r="A3" t="s">
        <v>17</v>
      </c>
    </row>
    <row r="4" spans="1:17" x14ac:dyDescent="0.2">
      <c r="A4" t="s">
        <v>54</v>
      </c>
    </row>
    <row r="5" spans="1:17" x14ac:dyDescent="0.2">
      <c r="A5" t="s">
        <v>175</v>
      </c>
    </row>
    <row r="6" spans="1:17" ht="30" customHeight="1" x14ac:dyDescent="0.25">
      <c r="A6" s="5" t="s">
        <v>238</v>
      </c>
      <c r="B6" s="5" t="s">
        <v>101</v>
      </c>
      <c r="C6" s="5" t="s">
        <v>102</v>
      </c>
      <c r="D6" s="5" t="s">
        <v>55</v>
      </c>
      <c r="E6" s="5" t="s">
        <v>56</v>
      </c>
      <c r="F6" s="5" t="s">
        <v>57</v>
      </c>
      <c r="G6" s="5" t="s">
        <v>58</v>
      </c>
      <c r="H6" s="5" t="s">
        <v>59</v>
      </c>
      <c r="I6" s="5" t="s">
        <v>60</v>
      </c>
      <c r="J6" s="5" t="s">
        <v>61</v>
      </c>
      <c r="K6" s="5" t="s">
        <v>62</v>
      </c>
      <c r="L6" s="5" t="s">
        <v>63</v>
      </c>
      <c r="M6" s="5" t="s">
        <v>64</v>
      </c>
      <c r="N6" s="5" t="s">
        <v>65</v>
      </c>
      <c r="O6" s="5" t="s">
        <v>77</v>
      </c>
      <c r="P6" s="5" t="s">
        <v>78</v>
      </c>
      <c r="Q6" s="5" t="s">
        <v>79</v>
      </c>
    </row>
    <row r="7" spans="1:17" ht="30" customHeight="1" x14ac:dyDescent="0.2">
      <c r="A7" t="s">
        <v>295</v>
      </c>
      <c r="B7" t="s">
        <v>103</v>
      </c>
      <c r="C7" t="s">
        <v>104</v>
      </c>
      <c r="D7" s="10">
        <v>5.9549999999999999E-2</v>
      </c>
      <c r="E7" s="10">
        <v>6.1859999999999998E-2</v>
      </c>
      <c r="F7" s="10">
        <v>5.2780000000000001E-2</v>
      </c>
      <c r="G7" s="10">
        <v>3.8719999999999997E-2</v>
      </c>
      <c r="H7" s="10">
        <v>4.1489999999999999E-2</v>
      </c>
      <c r="I7" s="10">
        <v>4.9070000000000003E-2</v>
      </c>
      <c r="J7" s="10">
        <v>4.3319999999999997E-2</v>
      </c>
      <c r="K7" s="10">
        <v>4.24E-2</v>
      </c>
      <c r="L7" s="10">
        <v>3.6810000000000002E-2</v>
      </c>
      <c r="M7" s="10">
        <v>4.65E-2</v>
      </c>
      <c r="N7" s="10">
        <v>3.7609999999999998E-2</v>
      </c>
      <c r="O7" t="s">
        <v>321</v>
      </c>
      <c r="P7" t="s">
        <v>82</v>
      </c>
      <c r="Q7" t="s">
        <v>82</v>
      </c>
    </row>
    <row r="8" spans="1:17" x14ac:dyDescent="0.2">
      <c r="A8" t="s">
        <v>296</v>
      </c>
      <c r="B8" t="s">
        <v>103</v>
      </c>
      <c r="C8" t="s">
        <v>104</v>
      </c>
      <c r="D8" s="10">
        <v>8.7940000000000004E-2</v>
      </c>
      <c r="E8" s="10">
        <v>8.0549999999999997E-2</v>
      </c>
      <c r="F8" s="10">
        <v>6.3089999999999993E-2</v>
      </c>
      <c r="G8" s="10">
        <v>6.7599999999999993E-2</v>
      </c>
      <c r="H8" s="10">
        <v>8.1280000000000005E-2</v>
      </c>
      <c r="I8" s="10">
        <v>0.10188999999999999</v>
      </c>
      <c r="J8" s="10">
        <v>8.8609999999999994E-2</v>
      </c>
      <c r="K8" s="10">
        <v>8.8400000000000006E-2</v>
      </c>
      <c r="L8" s="10">
        <v>6.9760000000000003E-2</v>
      </c>
      <c r="M8" s="10">
        <v>7.6490000000000002E-2</v>
      </c>
      <c r="N8" s="10">
        <v>6.701E-2</v>
      </c>
      <c r="O8" t="s">
        <v>268</v>
      </c>
      <c r="P8" t="s">
        <v>82</v>
      </c>
      <c r="Q8" t="s">
        <v>82</v>
      </c>
    </row>
    <row r="9" spans="1:17" x14ac:dyDescent="0.2">
      <c r="A9" t="s">
        <v>297</v>
      </c>
      <c r="B9" t="s">
        <v>103</v>
      </c>
      <c r="C9" t="s">
        <v>104</v>
      </c>
      <c r="D9" s="10">
        <v>5.6509999999999998E-2</v>
      </c>
      <c r="E9" s="10">
        <v>6.2109999999999999E-2</v>
      </c>
      <c r="F9" s="10">
        <v>4.9799999999999997E-2</v>
      </c>
      <c r="G9" s="10">
        <v>4.2360000000000002E-2</v>
      </c>
      <c r="H9" s="10">
        <v>3.8920000000000003E-2</v>
      </c>
      <c r="I9" s="10">
        <v>5.4870000000000002E-2</v>
      </c>
      <c r="J9" s="10">
        <v>4.7759999999999997E-2</v>
      </c>
      <c r="K9" s="10">
        <v>4.1349999999999998E-2</v>
      </c>
      <c r="L9" s="10">
        <v>3.2660000000000002E-2</v>
      </c>
      <c r="M9" s="10">
        <v>3.712E-2</v>
      </c>
      <c r="N9" s="10">
        <v>3.5790000000000002E-2</v>
      </c>
      <c r="O9" t="s">
        <v>268</v>
      </c>
      <c r="P9" t="s">
        <v>82</v>
      </c>
      <c r="Q9" t="s">
        <v>82</v>
      </c>
    </row>
    <row r="10" spans="1:17" x14ac:dyDescent="0.2">
      <c r="A10" t="s">
        <v>298</v>
      </c>
      <c r="B10" t="s">
        <v>103</v>
      </c>
      <c r="C10" t="s">
        <v>104</v>
      </c>
      <c r="D10" s="10">
        <v>7.0720000000000005E-2</v>
      </c>
      <c r="E10" s="10">
        <v>7.2020000000000001E-2</v>
      </c>
      <c r="F10" s="10">
        <v>5.8479999999999997E-2</v>
      </c>
      <c r="G10" s="10">
        <v>4.6980000000000001E-2</v>
      </c>
      <c r="H10" s="10">
        <v>4.836E-2</v>
      </c>
      <c r="I10" s="10">
        <v>6.0040000000000003E-2</v>
      </c>
      <c r="J10" s="10">
        <v>5.7930000000000002E-2</v>
      </c>
      <c r="K10" s="10">
        <v>5.1310000000000001E-2</v>
      </c>
      <c r="L10" s="10">
        <v>4.7440000000000003E-2</v>
      </c>
      <c r="M10" s="10">
        <v>6.2759999999999996E-2</v>
      </c>
      <c r="N10" s="10">
        <v>4.4040000000000003E-2</v>
      </c>
      <c r="O10" t="s">
        <v>314</v>
      </c>
      <c r="P10" t="s">
        <v>82</v>
      </c>
      <c r="Q10" t="s">
        <v>322</v>
      </c>
    </row>
    <row r="11" spans="1:17" x14ac:dyDescent="0.2">
      <c r="A11" t="s">
        <v>299</v>
      </c>
      <c r="B11" t="s">
        <v>103</v>
      </c>
      <c r="C11" t="s">
        <v>104</v>
      </c>
      <c r="D11" s="10">
        <v>6.6420000000000007E-2</v>
      </c>
      <c r="E11" s="10">
        <v>5.9029999999999999E-2</v>
      </c>
      <c r="F11" s="10">
        <v>4.4609999999999997E-2</v>
      </c>
      <c r="G11" s="10">
        <v>3.7089999999999998E-2</v>
      </c>
      <c r="H11" s="10">
        <v>3.7569999999999999E-2</v>
      </c>
      <c r="I11" s="10">
        <v>3.9100000000000003E-2</v>
      </c>
      <c r="J11" s="10">
        <v>3.7350000000000001E-2</v>
      </c>
      <c r="K11" s="10">
        <v>3.1859999999999999E-2</v>
      </c>
      <c r="L11" s="10">
        <v>3.1489999999999997E-2</v>
      </c>
      <c r="M11" s="10">
        <v>3.0450000000000001E-2</v>
      </c>
      <c r="N11" s="10">
        <v>3.4610000000000002E-2</v>
      </c>
      <c r="O11" t="s">
        <v>140</v>
      </c>
      <c r="P11" t="s">
        <v>82</v>
      </c>
      <c r="Q11" t="s">
        <v>82</v>
      </c>
    </row>
    <row r="12" spans="1:17" x14ac:dyDescent="0.2">
      <c r="A12" t="s">
        <v>300</v>
      </c>
      <c r="B12" t="s">
        <v>103</v>
      </c>
      <c r="C12" t="s">
        <v>104</v>
      </c>
      <c r="D12" s="10">
        <v>1.197E-2</v>
      </c>
      <c r="E12" s="10">
        <v>1.533E-2</v>
      </c>
      <c r="F12" s="10">
        <v>1.1939999999999999E-2</v>
      </c>
      <c r="G12" s="10">
        <v>9.9699999999999997E-3</v>
      </c>
      <c r="H12" s="10">
        <v>1.4330000000000001E-2</v>
      </c>
      <c r="I12" s="10">
        <v>1.7260000000000001E-2</v>
      </c>
      <c r="J12" s="10">
        <v>1.6080000000000001E-2</v>
      </c>
      <c r="K12" s="10">
        <v>1.8769999999999998E-2</v>
      </c>
      <c r="L12" s="10">
        <v>1.9599999999999999E-2</v>
      </c>
      <c r="M12" s="10">
        <v>3.0370000000000001E-2</v>
      </c>
      <c r="N12" s="10">
        <v>2.3460000000000002E-2</v>
      </c>
      <c r="O12" t="s">
        <v>97</v>
      </c>
      <c r="P12" t="s">
        <v>82</v>
      </c>
      <c r="Q12" t="s">
        <v>82</v>
      </c>
    </row>
    <row r="13" spans="1:17" x14ac:dyDescent="0.2">
      <c r="A13" t="s">
        <v>301</v>
      </c>
      <c r="B13" t="s">
        <v>103</v>
      </c>
      <c r="C13" t="s">
        <v>104</v>
      </c>
      <c r="D13" s="10">
        <v>0.11704000000000001</v>
      </c>
      <c r="E13" s="10">
        <v>0.12166</v>
      </c>
      <c r="F13" s="10">
        <v>0.10339</v>
      </c>
      <c r="G13" s="10">
        <v>9.4310000000000005E-2</v>
      </c>
      <c r="H13" s="10">
        <v>0.10763</v>
      </c>
      <c r="I13" s="10">
        <v>0.15706999999999999</v>
      </c>
      <c r="J13" s="10">
        <v>0.15514</v>
      </c>
      <c r="K13" s="10">
        <v>0.15007999999999999</v>
      </c>
      <c r="L13" s="10">
        <v>0.12651000000000001</v>
      </c>
      <c r="M13" s="10">
        <v>0.14324000000000001</v>
      </c>
      <c r="N13" s="10">
        <v>0.12926000000000001</v>
      </c>
      <c r="O13" t="s">
        <v>82</v>
      </c>
      <c r="P13" t="s">
        <v>82</v>
      </c>
      <c r="Q13" t="s">
        <v>82</v>
      </c>
    </row>
    <row r="14" spans="1:17" x14ac:dyDescent="0.2">
      <c r="A14" t="s">
        <v>302</v>
      </c>
      <c r="B14" t="s">
        <v>103</v>
      </c>
      <c r="C14" t="s">
        <v>104</v>
      </c>
      <c r="D14" s="10">
        <v>0.13875999999999999</v>
      </c>
      <c r="E14" s="10">
        <v>0.16922999999999999</v>
      </c>
      <c r="F14" s="10">
        <v>0.15009</v>
      </c>
      <c r="G14" s="10">
        <v>0.14085</v>
      </c>
      <c r="H14" s="10">
        <v>0.17136000000000001</v>
      </c>
      <c r="I14" s="10">
        <v>0.2802</v>
      </c>
      <c r="J14" s="10">
        <v>0.26018000000000002</v>
      </c>
      <c r="K14" s="10">
        <v>0.26096000000000003</v>
      </c>
      <c r="L14" s="10">
        <v>0.23391999999999999</v>
      </c>
      <c r="M14" s="10">
        <v>0.25530999999999998</v>
      </c>
      <c r="N14" s="10">
        <v>0.19674</v>
      </c>
      <c r="O14" t="s">
        <v>210</v>
      </c>
      <c r="P14" t="s">
        <v>130</v>
      </c>
      <c r="Q14" t="s">
        <v>126</v>
      </c>
    </row>
    <row r="15" spans="1:17" x14ac:dyDescent="0.2">
      <c r="A15" t="s">
        <v>303</v>
      </c>
      <c r="B15" t="s">
        <v>103</v>
      </c>
      <c r="C15" t="s">
        <v>104</v>
      </c>
      <c r="D15" s="10" t="s">
        <v>365</v>
      </c>
      <c r="E15" s="10" t="s">
        <v>365</v>
      </c>
      <c r="F15" s="10" t="s">
        <v>365</v>
      </c>
      <c r="G15" s="10" t="s">
        <v>365</v>
      </c>
      <c r="H15" s="10" t="s">
        <v>365</v>
      </c>
      <c r="I15" s="10" t="s">
        <v>365</v>
      </c>
      <c r="J15" s="10" t="s">
        <v>365</v>
      </c>
      <c r="K15" s="10" t="s">
        <v>365</v>
      </c>
      <c r="L15" s="10" t="s">
        <v>365</v>
      </c>
      <c r="M15" s="10" t="s">
        <v>365</v>
      </c>
      <c r="N15" s="10">
        <v>2.2859999999999998E-2</v>
      </c>
      <c r="O15" t="s">
        <v>366</v>
      </c>
      <c r="P15" t="s">
        <v>366</v>
      </c>
      <c r="Q15" t="s">
        <v>366</v>
      </c>
    </row>
    <row r="16" spans="1:17" x14ac:dyDescent="0.2">
      <c r="A16" t="s">
        <v>304</v>
      </c>
      <c r="B16" t="s">
        <v>103</v>
      </c>
      <c r="C16" t="s">
        <v>104</v>
      </c>
      <c r="D16" s="10" t="s">
        <v>365</v>
      </c>
      <c r="E16" s="10" t="s">
        <v>365</v>
      </c>
      <c r="F16" s="10" t="s">
        <v>365</v>
      </c>
      <c r="G16" s="10" t="s">
        <v>365</v>
      </c>
      <c r="H16" s="10" t="s">
        <v>365</v>
      </c>
      <c r="I16" s="10" t="s">
        <v>365</v>
      </c>
      <c r="J16" s="10" t="s">
        <v>365</v>
      </c>
      <c r="K16" s="10" t="s">
        <v>365</v>
      </c>
      <c r="L16" s="10" t="s">
        <v>365</v>
      </c>
      <c r="M16" s="10" t="s">
        <v>365</v>
      </c>
      <c r="N16" s="10">
        <v>0.12433</v>
      </c>
      <c r="O16" t="s">
        <v>366</v>
      </c>
      <c r="P16" t="s">
        <v>366</v>
      </c>
      <c r="Q16" t="s">
        <v>366</v>
      </c>
    </row>
    <row r="17" spans="1:17" x14ac:dyDescent="0.2">
      <c r="A17" t="s">
        <v>305</v>
      </c>
      <c r="B17" t="s">
        <v>103</v>
      </c>
      <c r="C17" t="s">
        <v>104</v>
      </c>
      <c r="D17" s="10" t="s">
        <v>365</v>
      </c>
      <c r="E17" s="10" t="s">
        <v>365</v>
      </c>
      <c r="F17" s="10" t="s">
        <v>365</v>
      </c>
      <c r="G17" s="10" t="s">
        <v>365</v>
      </c>
      <c r="H17" s="10" t="s">
        <v>365</v>
      </c>
      <c r="I17" s="10" t="s">
        <v>365</v>
      </c>
      <c r="J17" s="10" t="s">
        <v>365</v>
      </c>
      <c r="K17" s="10" t="s">
        <v>365</v>
      </c>
      <c r="L17" s="10" t="s">
        <v>365</v>
      </c>
      <c r="M17" s="10" t="s">
        <v>365</v>
      </c>
      <c r="N17" s="10">
        <v>6.5600000000000006E-2</v>
      </c>
      <c r="O17" t="s">
        <v>366</v>
      </c>
      <c r="P17" t="s">
        <v>366</v>
      </c>
      <c r="Q17" t="s">
        <v>366</v>
      </c>
    </row>
    <row r="18" spans="1:17" x14ac:dyDescent="0.2">
      <c r="A18" t="s">
        <v>323</v>
      </c>
      <c r="B18" t="s">
        <v>103</v>
      </c>
      <c r="C18" t="s">
        <v>104</v>
      </c>
      <c r="D18" s="10">
        <v>0.48447000000000001</v>
      </c>
      <c r="E18" s="10">
        <v>0.48892000000000002</v>
      </c>
      <c r="F18" s="10">
        <v>0.51914000000000005</v>
      </c>
      <c r="G18" s="10">
        <v>0.56988000000000005</v>
      </c>
      <c r="H18" s="10">
        <v>0.55417000000000005</v>
      </c>
      <c r="I18" s="10">
        <v>0.49895</v>
      </c>
      <c r="J18" s="10">
        <v>0.52042999999999995</v>
      </c>
      <c r="K18" s="10">
        <v>0.50399000000000005</v>
      </c>
      <c r="L18" s="10">
        <v>0.56967000000000001</v>
      </c>
      <c r="M18" s="10">
        <v>0.56708000000000003</v>
      </c>
      <c r="N18" s="10">
        <v>0.56444000000000005</v>
      </c>
      <c r="O18" t="s">
        <v>233</v>
      </c>
      <c r="P18" t="s">
        <v>82</v>
      </c>
      <c r="Q18" t="s">
        <v>82</v>
      </c>
    </row>
    <row r="19" spans="1:17" ht="15.75" x14ac:dyDescent="0.25">
      <c r="A19" s="6" t="s">
        <v>66</v>
      </c>
      <c r="B19" s="6" t="s">
        <v>103</v>
      </c>
      <c r="C19" s="6" t="s">
        <v>104</v>
      </c>
      <c r="D19" s="8">
        <v>11190</v>
      </c>
      <c r="E19" s="8">
        <v>11790</v>
      </c>
      <c r="F19" s="8">
        <v>9450</v>
      </c>
      <c r="G19" s="8">
        <v>8710</v>
      </c>
      <c r="H19" s="8">
        <v>8420</v>
      </c>
      <c r="I19" s="8">
        <v>4120</v>
      </c>
      <c r="J19" s="8">
        <v>4130</v>
      </c>
      <c r="K19" s="8">
        <v>4170</v>
      </c>
      <c r="L19" s="8">
        <v>4190</v>
      </c>
      <c r="M19" s="8">
        <v>4230</v>
      </c>
      <c r="N19" s="8">
        <v>3820</v>
      </c>
      <c r="O19" s="6"/>
      <c r="P19" s="6"/>
      <c r="Q19" s="6"/>
    </row>
    <row r="20" spans="1:17" ht="30" hidden="1" customHeight="1" x14ac:dyDescent="0.2">
      <c r="A20" t="s">
        <v>295</v>
      </c>
      <c r="B20" t="s">
        <v>105</v>
      </c>
      <c r="C20" t="s">
        <v>106</v>
      </c>
      <c r="D20" s="10">
        <v>5.4330000000000003E-2</v>
      </c>
      <c r="E20" s="10">
        <v>5.8279999999999998E-2</v>
      </c>
      <c r="F20" s="10">
        <v>5.0279999999999998E-2</v>
      </c>
      <c r="G20" s="10">
        <v>3.7269999999999998E-2</v>
      </c>
      <c r="H20" s="10">
        <v>4.1709999999999997E-2</v>
      </c>
      <c r="I20" s="10">
        <v>4.172E-2</v>
      </c>
      <c r="J20" s="10">
        <v>3.8890000000000001E-2</v>
      </c>
      <c r="K20" s="10">
        <v>3.85E-2</v>
      </c>
      <c r="L20" s="10">
        <v>3.0130000000000001E-2</v>
      </c>
      <c r="M20" s="10">
        <v>4.4609999999999997E-2</v>
      </c>
      <c r="N20" s="10">
        <v>4.0059999999999998E-2</v>
      </c>
      <c r="O20" t="s">
        <v>324</v>
      </c>
      <c r="P20" t="s">
        <v>82</v>
      </c>
      <c r="Q20" t="s">
        <v>82</v>
      </c>
    </row>
    <row r="21" spans="1:17" hidden="1" x14ac:dyDescent="0.2">
      <c r="A21" t="s">
        <v>296</v>
      </c>
      <c r="B21" t="s">
        <v>105</v>
      </c>
      <c r="C21" t="s">
        <v>106</v>
      </c>
      <c r="D21" s="10">
        <v>8.0860000000000001E-2</v>
      </c>
      <c r="E21" s="10">
        <v>6.9040000000000004E-2</v>
      </c>
      <c r="F21" s="10">
        <v>5.6849999999999998E-2</v>
      </c>
      <c r="G21" s="10">
        <v>6.1719999999999997E-2</v>
      </c>
      <c r="H21" s="10">
        <v>7.3410000000000003E-2</v>
      </c>
      <c r="I21" s="10">
        <v>8.8440000000000005E-2</v>
      </c>
      <c r="J21" s="10">
        <v>7.7579999999999996E-2</v>
      </c>
      <c r="K21" s="10">
        <v>7.3599999999999999E-2</v>
      </c>
      <c r="L21" s="10">
        <v>5.5350000000000003E-2</v>
      </c>
      <c r="M21" s="10">
        <v>5.9819999999999998E-2</v>
      </c>
      <c r="N21" s="10">
        <v>6.0290000000000003E-2</v>
      </c>
      <c r="O21" t="s">
        <v>268</v>
      </c>
      <c r="P21" t="s">
        <v>82</v>
      </c>
      <c r="Q21" t="s">
        <v>82</v>
      </c>
    </row>
    <row r="22" spans="1:17" hidden="1" x14ac:dyDescent="0.2">
      <c r="A22" t="s">
        <v>297</v>
      </c>
      <c r="B22" t="s">
        <v>105</v>
      </c>
      <c r="C22" t="s">
        <v>106</v>
      </c>
      <c r="D22" s="10">
        <v>5.1880000000000003E-2</v>
      </c>
      <c r="E22" s="10">
        <v>5.9639999999999999E-2</v>
      </c>
      <c r="F22" s="10">
        <v>4.521E-2</v>
      </c>
      <c r="G22" s="10">
        <v>3.9109999999999999E-2</v>
      </c>
      <c r="H22" s="10">
        <v>3.6249999999999998E-2</v>
      </c>
      <c r="I22" s="10">
        <v>3.9399999999999998E-2</v>
      </c>
      <c r="J22" s="10">
        <v>3.9399999999999998E-2</v>
      </c>
      <c r="K22" s="10">
        <v>3.0800000000000001E-2</v>
      </c>
      <c r="L22" s="10">
        <v>2.477E-2</v>
      </c>
      <c r="M22" s="10">
        <v>2.8330000000000001E-2</v>
      </c>
      <c r="N22" s="10">
        <v>3.739E-2</v>
      </c>
      <c r="O22" t="s">
        <v>324</v>
      </c>
      <c r="P22" t="s">
        <v>82</v>
      </c>
      <c r="Q22" t="s">
        <v>82</v>
      </c>
    </row>
    <row r="23" spans="1:17" hidden="1" x14ac:dyDescent="0.2">
      <c r="A23" t="s">
        <v>298</v>
      </c>
      <c r="B23" t="s">
        <v>105</v>
      </c>
      <c r="C23" t="s">
        <v>106</v>
      </c>
      <c r="D23" s="10">
        <v>8.4269999999999998E-2</v>
      </c>
      <c r="E23" s="10">
        <v>8.183E-2</v>
      </c>
      <c r="F23" s="10">
        <v>6.5439999999999998E-2</v>
      </c>
      <c r="G23" s="10">
        <v>5.5649999999999998E-2</v>
      </c>
      <c r="H23" s="10">
        <v>5.4300000000000001E-2</v>
      </c>
      <c r="I23" s="10">
        <v>6.2770000000000006E-2</v>
      </c>
      <c r="J23" s="10">
        <v>6.2600000000000003E-2</v>
      </c>
      <c r="K23" s="10">
        <v>5.2639999999999999E-2</v>
      </c>
      <c r="L23" s="10">
        <v>4.7120000000000002E-2</v>
      </c>
      <c r="M23" s="10">
        <v>5.9799999999999999E-2</v>
      </c>
      <c r="N23" s="10">
        <v>3.916E-2</v>
      </c>
      <c r="O23" t="s">
        <v>281</v>
      </c>
      <c r="P23" t="s">
        <v>82</v>
      </c>
      <c r="Q23" t="s">
        <v>268</v>
      </c>
    </row>
    <row r="24" spans="1:17" hidden="1" x14ac:dyDescent="0.2">
      <c r="A24" t="s">
        <v>299</v>
      </c>
      <c r="B24" t="s">
        <v>105</v>
      </c>
      <c r="C24" t="s">
        <v>106</v>
      </c>
      <c r="D24" s="10">
        <v>7.4099999999999999E-2</v>
      </c>
      <c r="E24" s="10">
        <v>6.6960000000000006E-2</v>
      </c>
      <c r="F24" s="10">
        <v>4.5629999999999997E-2</v>
      </c>
      <c r="G24" s="10">
        <v>4.2770000000000002E-2</v>
      </c>
      <c r="H24" s="10">
        <v>4.2419999999999999E-2</v>
      </c>
      <c r="I24" s="10">
        <v>4.2610000000000002E-2</v>
      </c>
      <c r="J24" s="10">
        <v>3.9350000000000003E-2</v>
      </c>
      <c r="K24" s="10">
        <v>3.1460000000000002E-2</v>
      </c>
      <c r="L24" s="10">
        <v>3.2230000000000002E-2</v>
      </c>
      <c r="M24" s="10">
        <v>2.6759999999999999E-2</v>
      </c>
      <c r="N24" s="10">
        <v>3.5529999999999999E-2</v>
      </c>
      <c r="O24" t="s">
        <v>325</v>
      </c>
      <c r="P24" t="s">
        <v>82</v>
      </c>
      <c r="Q24" t="s">
        <v>82</v>
      </c>
    </row>
    <row r="25" spans="1:17" hidden="1" x14ac:dyDescent="0.2">
      <c r="A25" t="s">
        <v>300</v>
      </c>
      <c r="B25" t="s">
        <v>105</v>
      </c>
      <c r="C25" t="s">
        <v>106</v>
      </c>
      <c r="D25" s="10">
        <v>2.7699999999999999E-3</v>
      </c>
      <c r="E25" s="10">
        <v>2.4199999999999998E-3</v>
      </c>
      <c r="F25" s="10">
        <v>3.0500000000000002E-3</v>
      </c>
      <c r="G25" s="10">
        <v>3.8500000000000001E-3</v>
      </c>
      <c r="H25" s="10">
        <v>2.5100000000000001E-3</v>
      </c>
      <c r="I25" s="10">
        <v>2.6099999999999999E-3</v>
      </c>
      <c r="J25" s="10">
        <v>4.6699999999999997E-3</v>
      </c>
      <c r="K25" s="10">
        <v>3.5E-4</v>
      </c>
      <c r="L25" s="10">
        <v>5.13E-3</v>
      </c>
      <c r="M25" s="10">
        <v>4.79E-3</v>
      </c>
      <c r="N25" s="10">
        <v>6.45E-3</v>
      </c>
      <c r="O25" t="s">
        <v>82</v>
      </c>
      <c r="P25" t="s">
        <v>82</v>
      </c>
      <c r="Q25" t="s">
        <v>82</v>
      </c>
    </row>
    <row r="26" spans="1:17" hidden="1" x14ac:dyDescent="0.2">
      <c r="A26" t="s">
        <v>301</v>
      </c>
      <c r="B26" t="s">
        <v>105</v>
      </c>
      <c r="C26" t="s">
        <v>106</v>
      </c>
      <c r="D26" s="10">
        <v>0.12015000000000001</v>
      </c>
      <c r="E26" s="10">
        <v>0.11040999999999999</v>
      </c>
      <c r="F26" s="10">
        <v>0.10241</v>
      </c>
      <c r="G26" s="10">
        <v>9.2090000000000005E-2</v>
      </c>
      <c r="H26" s="10">
        <v>0.11074000000000001</v>
      </c>
      <c r="I26" s="10">
        <v>0.15142</v>
      </c>
      <c r="J26" s="10">
        <v>0.15293999999999999</v>
      </c>
      <c r="K26" s="10">
        <v>0.14341999999999999</v>
      </c>
      <c r="L26" s="10">
        <v>0.12806000000000001</v>
      </c>
      <c r="M26" s="10">
        <v>0.14541999999999999</v>
      </c>
      <c r="N26" s="10">
        <v>0.13661000000000001</v>
      </c>
      <c r="O26" t="s">
        <v>82</v>
      </c>
      <c r="P26" t="s">
        <v>82</v>
      </c>
      <c r="Q26" t="s">
        <v>82</v>
      </c>
    </row>
    <row r="27" spans="1:17" hidden="1" x14ac:dyDescent="0.2">
      <c r="A27" t="s">
        <v>302</v>
      </c>
      <c r="B27" t="s">
        <v>105</v>
      </c>
      <c r="C27" t="s">
        <v>106</v>
      </c>
      <c r="D27" s="10">
        <v>0.13438</v>
      </c>
      <c r="E27" s="10">
        <v>0.15515000000000001</v>
      </c>
      <c r="F27" s="10">
        <v>0.14273</v>
      </c>
      <c r="G27" s="10">
        <v>0.12612000000000001</v>
      </c>
      <c r="H27" s="10">
        <v>0.16428000000000001</v>
      </c>
      <c r="I27" s="10">
        <v>0.25862000000000002</v>
      </c>
      <c r="J27" s="10">
        <v>0.25703999999999999</v>
      </c>
      <c r="K27" s="10">
        <v>0.24179</v>
      </c>
      <c r="L27" s="10">
        <v>0.21273</v>
      </c>
      <c r="M27" s="10">
        <v>0.24249999999999999</v>
      </c>
      <c r="N27" s="10">
        <v>0.19872999999999999</v>
      </c>
      <c r="O27" t="s">
        <v>210</v>
      </c>
      <c r="P27" t="s">
        <v>82</v>
      </c>
      <c r="Q27" t="s">
        <v>130</v>
      </c>
    </row>
    <row r="28" spans="1:17" hidden="1" x14ac:dyDescent="0.2">
      <c r="A28" t="s">
        <v>303</v>
      </c>
      <c r="B28" t="s">
        <v>105</v>
      </c>
      <c r="C28" t="s">
        <v>106</v>
      </c>
      <c r="D28" s="10" t="s">
        <v>365</v>
      </c>
      <c r="E28" s="10" t="s">
        <v>365</v>
      </c>
      <c r="F28" s="10" t="s">
        <v>365</v>
      </c>
      <c r="G28" s="10" t="s">
        <v>365</v>
      </c>
      <c r="H28" s="10" t="s">
        <v>365</v>
      </c>
      <c r="I28" s="10" t="s">
        <v>365</v>
      </c>
      <c r="J28" s="10" t="s">
        <v>365</v>
      </c>
      <c r="K28" s="10" t="s">
        <v>365</v>
      </c>
      <c r="L28" s="10" t="s">
        <v>365</v>
      </c>
      <c r="M28" s="10" t="s">
        <v>365</v>
      </c>
      <c r="N28" s="10">
        <v>2.298E-2</v>
      </c>
      <c r="O28" t="s">
        <v>366</v>
      </c>
      <c r="P28" t="s">
        <v>366</v>
      </c>
      <c r="Q28" t="s">
        <v>366</v>
      </c>
    </row>
    <row r="29" spans="1:17" hidden="1" x14ac:dyDescent="0.2">
      <c r="A29" t="s">
        <v>304</v>
      </c>
      <c r="B29" t="s">
        <v>105</v>
      </c>
      <c r="C29" t="s">
        <v>106</v>
      </c>
      <c r="D29" s="10" t="s">
        <v>365</v>
      </c>
      <c r="E29" s="10" t="s">
        <v>365</v>
      </c>
      <c r="F29" s="10" t="s">
        <v>365</v>
      </c>
      <c r="G29" s="10" t="s">
        <v>365</v>
      </c>
      <c r="H29" s="10" t="s">
        <v>365</v>
      </c>
      <c r="I29" s="10" t="s">
        <v>365</v>
      </c>
      <c r="J29" s="10" t="s">
        <v>365</v>
      </c>
      <c r="K29" s="10" t="s">
        <v>365</v>
      </c>
      <c r="L29" s="10" t="s">
        <v>365</v>
      </c>
      <c r="M29" s="10" t="s">
        <v>365</v>
      </c>
      <c r="N29" s="10">
        <v>0.12359000000000001</v>
      </c>
      <c r="O29" t="s">
        <v>366</v>
      </c>
      <c r="P29" t="s">
        <v>366</v>
      </c>
      <c r="Q29" t="s">
        <v>366</v>
      </c>
    </row>
    <row r="30" spans="1:17" hidden="1" x14ac:dyDescent="0.2">
      <c r="A30" t="s">
        <v>305</v>
      </c>
      <c r="B30" t="s">
        <v>105</v>
      </c>
      <c r="C30" t="s">
        <v>106</v>
      </c>
      <c r="D30" s="10" t="s">
        <v>365</v>
      </c>
      <c r="E30" s="10" t="s">
        <v>365</v>
      </c>
      <c r="F30" s="10" t="s">
        <v>365</v>
      </c>
      <c r="G30" s="10" t="s">
        <v>365</v>
      </c>
      <c r="H30" s="10" t="s">
        <v>365</v>
      </c>
      <c r="I30" s="10" t="s">
        <v>365</v>
      </c>
      <c r="J30" s="10" t="s">
        <v>365</v>
      </c>
      <c r="K30" s="10" t="s">
        <v>365</v>
      </c>
      <c r="L30" s="10" t="s">
        <v>365</v>
      </c>
      <c r="M30" s="10" t="s">
        <v>365</v>
      </c>
      <c r="N30" s="10">
        <v>2.6190000000000001E-2</v>
      </c>
      <c r="O30" t="s">
        <v>366</v>
      </c>
      <c r="P30" t="s">
        <v>366</v>
      </c>
      <c r="Q30" t="s">
        <v>366</v>
      </c>
    </row>
    <row r="31" spans="1:17" hidden="1" x14ac:dyDescent="0.2">
      <c r="A31" t="s">
        <v>323</v>
      </c>
      <c r="B31" t="s">
        <v>105</v>
      </c>
      <c r="C31" t="s">
        <v>106</v>
      </c>
      <c r="D31" s="10">
        <v>0.48521999999999998</v>
      </c>
      <c r="E31" s="10">
        <v>0.48860999999999999</v>
      </c>
      <c r="F31" s="10">
        <v>0.51637</v>
      </c>
      <c r="G31" s="10">
        <v>0.58035999999999999</v>
      </c>
      <c r="H31" s="10">
        <v>0.55062999999999995</v>
      </c>
      <c r="I31" s="10">
        <v>0.51295000000000002</v>
      </c>
      <c r="J31" s="10">
        <v>0.53349999999999997</v>
      </c>
      <c r="K31" s="10">
        <v>0.53307000000000004</v>
      </c>
      <c r="L31" s="10">
        <v>0.58887999999999996</v>
      </c>
      <c r="M31" s="10">
        <v>0.58006999999999997</v>
      </c>
      <c r="N31" s="10">
        <v>0.56218000000000001</v>
      </c>
      <c r="O31" t="s">
        <v>233</v>
      </c>
      <c r="P31" t="s">
        <v>82</v>
      </c>
      <c r="Q31" t="s">
        <v>82</v>
      </c>
    </row>
    <row r="32" spans="1:17" ht="30" hidden="1" customHeight="1" x14ac:dyDescent="0.2">
      <c r="A32" t="s">
        <v>295</v>
      </c>
      <c r="B32" t="s">
        <v>105</v>
      </c>
      <c r="C32" t="s">
        <v>107</v>
      </c>
      <c r="D32" s="10">
        <v>6.4320000000000002E-2</v>
      </c>
      <c r="E32" s="10">
        <v>6.515E-2</v>
      </c>
      <c r="F32" s="10">
        <v>5.5070000000000001E-2</v>
      </c>
      <c r="G32" s="10">
        <v>4.0059999999999998E-2</v>
      </c>
      <c r="H32" s="10">
        <v>4.129E-2</v>
      </c>
      <c r="I32" s="10">
        <v>5.5879999999999999E-2</v>
      </c>
      <c r="J32" s="10">
        <v>4.743E-2</v>
      </c>
      <c r="K32" s="10">
        <v>4.6600000000000003E-2</v>
      </c>
      <c r="L32" s="10">
        <v>4.3029999999999999E-2</v>
      </c>
      <c r="M32" s="10">
        <v>4.8320000000000002E-2</v>
      </c>
      <c r="N32" s="10">
        <v>3.5470000000000002E-2</v>
      </c>
      <c r="O32" t="s">
        <v>313</v>
      </c>
      <c r="P32" t="s">
        <v>82</v>
      </c>
      <c r="Q32" t="s">
        <v>82</v>
      </c>
    </row>
    <row r="33" spans="1:17" hidden="1" x14ac:dyDescent="0.2">
      <c r="A33" t="s">
        <v>296</v>
      </c>
      <c r="B33" t="s">
        <v>105</v>
      </c>
      <c r="C33" t="s">
        <v>107</v>
      </c>
      <c r="D33" s="10">
        <v>9.4409999999999994E-2</v>
      </c>
      <c r="E33" s="10">
        <v>9.11E-2</v>
      </c>
      <c r="F33" s="10">
        <v>6.8830000000000002E-2</v>
      </c>
      <c r="G33" s="10">
        <v>7.3010000000000005E-2</v>
      </c>
      <c r="H33" s="10">
        <v>8.8550000000000004E-2</v>
      </c>
      <c r="I33" s="10">
        <v>0.11436</v>
      </c>
      <c r="J33" s="10">
        <v>9.8849999999999993E-2</v>
      </c>
      <c r="K33" s="10">
        <v>0.10431</v>
      </c>
      <c r="L33" s="10">
        <v>8.319E-2</v>
      </c>
      <c r="M33" s="10">
        <v>9.2160000000000006E-2</v>
      </c>
      <c r="N33" s="10">
        <v>7.3459999999999998E-2</v>
      </c>
      <c r="O33" t="s">
        <v>268</v>
      </c>
      <c r="P33" t="s">
        <v>82</v>
      </c>
      <c r="Q33" t="s">
        <v>82</v>
      </c>
    </row>
    <row r="34" spans="1:17" hidden="1" x14ac:dyDescent="0.2">
      <c r="A34" t="s">
        <v>297</v>
      </c>
      <c r="B34" t="s">
        <v>105</v>
      </c>
      <c r="C34" t="s">
        <v>107</v>
      </c>
      <c r="D34" s="10">
        <v>6.0749999999999998E-2</v>
      </c>
      <c r="E34" s="10">
        <v>6.4380000000000007E-2</v>
      </c>
      <c r="F34" s="10">
        <v>5.4030000000000002E-2</v>
      </c>
      <c r="G34" s="10">
        <v>4.5350000000000001E-2</v>
      </c>
      <c r="H34" s="10">
        <v>4.1390000000000003E-2</v>
      </c>
      <c r="I34" s="10">
        <v>6.9209999999999994E-2</v>
      </c>
      <c r="J34" s="10">
        <v>5.552E-2</v>
      </c>
      <c r="K34" s="10">
        <v>5.2699999999999997E-2</v>
      </c>
      <c r="L34" s="10">
        <v>4.0009999999999997E-2</v>
      </c>
      <c r="M34" s="10">
        <v>4.5379999999999997E-2</v>
      </c>
      <c r="N34" s="10">
        <v>3.4430000000000002E-2</v>
      </c>
      <c r="O34" t="s">
        <v>141</v>
      </c>
      <c r="P34" t="s">
        <v>82</v>
      </c>
      <c r="Q34" t="s">
        <v>82</v>
      </c>
    </row>
    <row r="35" spans="1:17" hidden="1" x14ac:dyDescent="0.2">
      <c r="A35" t="s">
        <v>298</v>
      </c>
      <c r="B35" t="s">
        <v>105</v>
      </c>
      <c r="C35" t="s">
        <v>107</v>
      </c>
      <c r="D35" s="10">
        <v>5.8319999999999997E-2</v>
      </c>
      <c r="E35" s="10">
        <v>6.3030000000000003E-2</v>
      </c>
      <c r="F35" s="10">
        <v>5.2089999999999997E-2</v>
      </c>
      <c r="G35" s="10">
        <v>3.8989999999999997E-2</v>
      </c>
      <c r="H35" s="10">
        <v>4.2880000000000001E-2</v>
      </c>
      <c r="I35" s="10">
        <v>5.7509999999999999E-2</v>
      </c>
      <c r="J35" s="10">
        <v>5.3589999999999999E-2</v>
      </c>
      <c r="K35" s="10">
        <v>4.9880000000000001E-2</v>
      </c>
      <c r="L35" s="10">
        <v>4.7750000000000001E-2</v>
      </c>
      <c r="M35" s="10">
        <v>6.5610000000000002E-2</v>
      </c>
      <c r="N35" s="10">
        <v>4.8710000000000003E-2</v>
      </c>
      <c r="O35" t="s">
        <v>82</v>
      </c>
      <c r="P35" t="s">
        <v>82</v>
      </c>
      <c r="Q35" t="s">
        <v>143</v>
      </c>
    </row>
    <row r="36" spans="1:17" hidden="1" x14ac:dyDescent="0.2">
      <c r="A36" t="s">
        <v>299</v>
      </c>
      <c r="B36" t="s">
        <v>105</v>
      </c>
      <c r="C36" t="s">
        <v>107</v>
      </c>
      <c r="D36" s="10">
        <v>5.9400000000000001E-2</v>
      </c>
      <c r="E36" s="10">
        <v>5.1769999999999997E-2</v>
      </c>
      <c r="F36" s="10">
        <v>4.3679999999999997E-2</v>
      </c>
      <c r="G36" s="10">
        <v>3.1859999999999999E-2</v>
      </c>
      <c r="H36" s="10">
        <v>3.3079999999999998E-2</v>
      </c>
      <c r="I36" s="10">
        <v>3.585E-2</v>
      </c>
      <c r="J36" s="10">
        <v>3.5490000000000001E-2</v>
      </c>
      <c r="K36" s="10">
        <v>3.2300000000000002E-2</v>
      </c>
      <c r="L36" s="10">
        <v>3.0800000000000001E-2</v>
      </c>
      <c r="M36" s="10">
        <v>3.3930000000000002E-2</v>
      </c>
      <c r="N36" s="10">
        <v>3.3250000000000002E-2</v>
      </c>
      <c r="O36" t="s">
        <v>141</v>
      </c>
      <c r="P36" t="s">
        <v>82</v>
      </c>
      <c r="Q36" t="s">
        <v>82</v>
      </c>
    </row>
    <row r="37" spans="1:17" hidden="1" x14ac:dyDescent="0.2">
      <c r="A37" t="s">
        <v>300</v>
      </c>
      <c r="B37" t="s">
        <v>105</v>
      </c>
      <c r="C37" t="s">
        <v>107</v>
      </c>
      <c r="D37" s="10">
        <v>2.0379999999999999E-2</v>
      </c>
      <c r="E37" s="10">
        <v>2.717E-2</v>
      </c>
      <c r="F37" s="10">
        <v>2.01E-2</v>
      </c>
      <c r="G37" s="10">
        <v>1.5610000000000001E-2</v>
      </c>
      <c r="H37" s="10">
        <v>2.5239999999999999E-2</v>
      </c>
      <c r="I37" s="10">
        <v>3.083E-2</v>
      </c>
      <c r="J37" s="10">
        <v>2.6679999999999999E-2</v>
      </c>
      <c r="K37" s="10">
        <v>3.857E-2</v>
      </c>
      <c r="L37" s="10">
        <v>3.3079999999999998E-2</v>
      </c>
      <c r="M37" s="10">
        <v>5.4269999999999999E-2</v>
      </c>
      <c r="N37" s="10">
        <v>3.9289999999999999E-2</v>
      </c>
      <c r="O37" t="s">
        <v>326</v>
      </c>
      <c r="P37" t="s">
        <v>82</v>
      </c>
      <c r="Q37" t="s">
        <v>93</v>
      </c>
    </row>
    <row r="38" spans="1:17" hidden="1" x14ac:dyDescent="0.2">
      <c r="A38" t="s">
        <v>301</v>
      </c>
      <c r="B38" t="s">
        <v>105</v>
      </c>
      <c r="C38" t="s">
        <v>107</v>
      </c>
      <c r="D38" s="10">
        <v>0.1142</v>
      </c>
      <c r="E38" s="10">
        <v>0.13197</v>
      </c>
      <c r="F38" s="10">
        <v>0.10428999999999999</v>
      </c>
      <c r="G38" s="10">
        <v>9.6360000000000001E-2</v>
      </c>
      <c r="H38" s="10">
        <v>0.10477</v>
      </c>
      <c r="I38" s="10">
        <v>0.1623</v>
      </c>
      <c r="J38" s="10">
        <v>0.15719</v>
      </c>
      <c r="K38" s="10">
        <v>0.15723000000000001</v>
      </c>
      <c r="L38" s="10">
        <v>0.12506999999999999</v>
      </c>
      <c r="M38" s="10">
        <v>0.14111000000000001</v>
      </c>
      <c r="N38" s="10">
        <v>0.12291000000000001</v>
      </c>
      <c r="O38" t="s">
        <v>82</v>
      </c>
      <c r="P38" t="s">
        <v>82</v>
      </c>
      <c r="Q38" t="s">
        <v>82</v>
      </c>
    </row>
    <row r="39" spans="1:17" hidden="1" x14ac:dyDescent="0.2">
      <c r="A39" t="s">
        <v>302</v>
      </c>
      <c r="B39" t="s">
        <v>105</v>
      </c>
      <c r="C39" t="s">
        <v>107</v>
      </c>
      <c r="D39" s="10">
        <v>0.14276</v>
      </c>
      <c r="E39" s="10">
        <v>0.18215000000000001</v>
      </c>
      <c r="F39" s="10">
        <v>0.15686</v>
      </c>
      <c r="G39" s="10">
        <v>0.15440999999999999</v>
      </c>
      <c r="H39" s="10">
        <v>0.17791000000000001</v>
      </c>
      <c r="I39" s="10">
        <v>0.30020999999999998</v>
      </c>
      <c r="J39" s="10">
        <v>0.26308999999999999</v>
      </c>
      <c r="K39" s="10">
        <v>0.28156999999999999</v>
      </c>
      <c r="L39" s="10">
        <v>0.25366</v>
      </c>
      <c r="M39" s="10">
        <v>0.26734000000000002</v>
      </c>
      <c r="N39" s="10">
        <v>0.19514999999999999</v>
      </c>
      <c r="O39" t="s">
        <v>187</v>
      </c>
      <c r="P39" t="s">
        <v>126</v>
      </c>
      <c r="Q39" t="s">
        <v>133</v>
      </c>
    </row>
    <row r="40" spans="1:17" hidden="1" x14ac:dyDescent="0.2">
      <c r="A40" t="s">
        <v>303</v>
      </c>
      <c r="B40" t="s">
        <v>105</v>
      </c>
      <c r="C40" t="s">
        <v>107</v>
      </c>
      <c r="D40" s="10" t="s">
        <v>365</v>
      </c>
      <c r="E40" s="10" t="s">
        <v>365</v>
      </c>
      <c r="F40" s="10" t="s">
        <v>365</v>
      </c>
      <c r="G40" s="10" t="s">
        <v>365</v>
      </c>
      <c r="H40" s="10" t="s">
        <v>365</v>
      </c>
      <c r="I40" s="10" t="s">
        <v>365</v>
      </c>
      <c r="J40" s="10" t="s">
        <v>365</v>
      </c>
      <c r="K40" s="10" t="s">
        <v>365</v>
      </c>
      <c r="L40" s="10" t="s">
        <v>365</v>
      </c>
      <c r="M40" s="10" t="s">
        <v>365</v>
      </c>
      <c r="N40" s="10">
        <v>2.282E-2</v>
      </c>
      <c r="O40" t="s">
        <v>366</v>
      </c>
      <c r="P40" t="s">
        <v>366</v>
      </c>
      <c r="Q40" t="s">
        <v>366</v>
      </c>
    </row>
    <row r="41" spans="1:17" hidden="1" x14ac:dyDescent="0.2">
      <c r="A41" t="s">
        <v>304</v>
      </c>
      <c r="B41" t="s">
        <v>105</v>
      </c>
      <c r="C41" t="s">
        <v>107</v>
      </c>
      <c r="D41" s="10" t="s">
        <v>365</v>
      </c>
      <c r="E41" s="10" t="s">
        <v>365</v>
      </c>
      <c r="F41" s="10" t="s">
        <v>365</v>
      </c>
      <c r="G41" s="10" t="s">
        <v>365</v>
      </c>
      <c r="H41" s="10" t="s">
        <v>365</v>
      </c>
      <c r="I41" s="10" t="s">
        <v>365</v>
      </c>
      <c r="J41" s="10" t="s">
        <v>365</v>
      </c>
      <c r="K41" s="10" t="s">
        <v>365</v>
      </c>
      <c r="L41" s="10" t="s">
        <v>365</v>
      </c>
      <c r="M41" s="10" t="s">
        <v>365</v>
      </c>
      <c r="N41" s="10">
        <v>0.12303</v>
      </c>
      <c r="O41" t="s">
        <v>366</v>
      </c>
      <c r="P41" t="s">
        <v>366</v>
      </c>
      <c r="Q41" t="s">
        <v>366</v>
      </c>
    </row>
    <row r="42" spans="1:17" hidden="1" x14ac:dyDescent="0.2">
      <c r="A42" t="s">
        <v>305</v>
      </c>
      <c r="B42" t="s">
        <v>105</v>
      </c>
      <c r="C42" t="s">
        <v>107</v>
      </c>
      <c r="D42" s="10" t="s">
        <v>365</v>
      </c>
      <c r="E42" s="10" t="s">
        <v>365</v>
      </c>
      <c r="F42" s="10" t="s">
        <v>365</v>
      </c>
      <c r="G42" s="10" t="s">
        <v>365</v>
      </c>
      <c r="H42" s="10" t="s">
        <v>365</v>
      </c>
      <c r="I42" s="10" t="s">
        <v>365</v>
      </c>
      <c r="J42" s="10" t="s">
        <v>365</v>
      </c>
      <c r="K42" s="10" t="s">
        <v>365</v>
      </c>
      <c r="L42" s="10" t="s">
        <v>365</v>
      </c>
      <c r="M42" s="10" t="s">
        <v>365</v>
      </c>
      <c r="N42" s="10">
        <v>0.10169</v>
      </c>
      <c r="O42" t="s">
        <v>366</v>
      </c>
      <c r="P42" t="s">
        <v>366</v>
      </c>
      <c r="Q42" t="s">
        <v>366</v>
      </c>
    </row>
    <row r="43" spans="1:17" hidden="1" x14ac:dyDescent="0.2">
      <c r="A43" t="s">
        <v>323</v>
      </c>
      <c r="B43" t="s">
        <v>105</v>
      </c>
      <c r="C43" t="s">
        <v>107</v>
      </c>
      <c r="D43" s="10">
        <v>0.48377999999999999</v>
      </c>
      <c r="E43" s="10">
        <v>0.48920999999999998</v>
      </c>
      <c r="F43" s="10">
        <v>0.52168000000000003</v>
      </c>
      <c r="G43" s="10">
        <v>0.56023000000000001</v>
      </c>
      <c r="H43" s="10">
        <v>0.55742999999999998</v>
      </c>
      <c r="I43" s="10">
        <v>0.48597000000000001</v>
      </c>
      <c r="J43" s="10">
        <v>0.50829999999999997</v>
      </c>
      <c r="K43" s="10">
        <v>0.47273999999999999</v>
      </c>
      <c r="L43" s="10">
        <v>0.55178000000000005</v>
      </c>
      <c r="M43" s="10">
        <v>0.55479999999999996</v>
      </c>
      <c r="N43" s="10">
        <v>0.56786000000000003</v>
      </c>
      <c r="O43" t="s">
        <v>233</v>
      </c>
      <c r="P43" t="s">
        <v>82</v>
      </c>
      <c r="Q43" t="s">
        <v>82</v>
      </c>
    </row>
    <row r="44" spans="1:17" ht="15.75" hidden="1" x14ac:dyDescent="0.25">
      <c r="A44" s="6" t="s">
        <v>66</v>
      </c>
      <c r="B44" s="6" t="s">
        <v>105</v>
      </c>
      <c r="C44" s="6" t="s">
        <v>106</v>
      </c>
      <c r="D44" s="8">
        <v>5220</v>
      </c>
      <c r="E44" s="8">
        <v>5560</v>
      </c>
      <c r="F44" s="8">
        <v>4340</v>
      </c>
      <c r="G44" s="8">
        <v>4020</v>
      </c>
      <c r="H44" s="8">
        <v>4030</v>
      </c>
      <c r="I44" s="8">
        <v>1960</v>
      </c>
      <c r="J44" s="8">
        <v>1990</v>
      </c>
      <c r="K44" s="8">
        <v>1980</v>
      </c>
      <c r="L44" s="8">
        <v>2050</v>
      </c>
      <c r="M44" s="8">
        <v>1980</v>
      </c>
      <c r="N44" s="8">
        <v>1810</v>
      </c>
      <c r="O44" s="6"/>
      <c r="P44" s="6"/>
      <c r="Q44" s="6"/>
    </row>
    <row r="45" spans="1:17" ht="15.75" hidden="1" x14ac:dyDescent="0.25">
      <c r="A45" s="6" t="s">
        <v>66</v>
      </c>
      <c r="B45" s="6" t="s">
        <v>105</v>
      </c>
      <c r="C45" s="6" t="s">
        <v>107</v>
      </c>
      <c r="D45" s="8">
        <v>5970</v>
      </c>
      <c r="E45" s="8">
        <v>6230</v>
      </c>
      <c r="F45" s="8">
        <v>5110</v>
      </c>
      <c r="G45" s="8">
        <v>4700</v>
      </c>
      <c r="H45" s="8">
        <v>4390</v>
      </c>
      <c r="I45" s="8">
        <v>2160</v>
      </c>
      <c r="J45" s="8">
        <v>2140</v>
      </c>
      <c r="K45" s="8">
        <v>2180</v>
      </c>
      <c r="L45" s="8">
        <v>2140</v>
      </c>
      <c r="M45" s="8">
        <v>2250</v>
      </c>
      <c r="N45" s="8">
        <v>2010</v>
      </c>
      <c r="O45" s="6"/>
      <c r="P45" s="6"/>
      <c r="Q45" s="6"/>
    </row>
    <row r="46" spans="1:17" ht="30" hidden="1" customHeight="1" x14ac:dyDescent="0.2">
      <c r="A46" t="s">
        <v>295</v>
      </c>
      <c r="B46" t="s">
        <v>108</v>
      </c>
      <c r="C46" t="s">
        <v>109</v>
      </c>
      <c r="D46" s="10">
        <v>5.7180000000000002E-2</v>
      </c>
      <c r="E46" s="10">
        <v>6.4680000000000001E-2</v>
      </c>
      <c r="F46" s="10">
        <v>6.2939999999999996E-2</v>
      </c>
      <c r="G46" s="10">
        <v>3.5830000000000001E-2</v>
      </c>
      <c r="H46" s="10">
        <v>4.8129999999999999E-2</v>
      </c>
      <c r="I46" s="10">
        <v>5.1159999999999997E-2</v>
      </c>
      <c r="J46" s="10">
        <v>5.4030000000000002E-2</v>
      </c>
      <c r="K46" s="10">
        <v>3.8059999999999997E-2</v>
      </c>
      <c r="L46" s="10">
        <v>3.739E-2</v>
      </c>
      <c r="M46" s="10">
        <v>4.5499999999999999E-2</v>
      </c>
      <c r="N46" s="10">
        <v>3.4049999999999997E-2</v>
      </c>
      <c r="O46" t="s">
        <v>82</v>
      </c>
      <c r="P46" t="s">
        <v>82</v>
      </c>
      <c r="Q46" t="s">
        <v>82</v>
      </c>
    </row>
    <row r="47" spans="1:17" hidden="1" x14ac:dyDescent="0.2">
      <c r="A47" t="s">
        <v>296</v>
      </c>
      <c r="B47" t="s">
        <v>108</v>
      </c>
      <c r="C47" t="s">
        <v>109</v>
      </c>
      <c r="D47" s="10">
        <v>6.4130000000000006E-2</v>
      </c>
      <c r="E47" s="10">
        <v>5.6610000000000001E-2</v>
      </c>
      <c r="F47" s="10">
        <v>5.6980000000000003E-2</v>
      </c>
      <c r="G47" s="10">
        <v>6.0740000000000002E-2</v>
      </c>
      <c r="H47" s="10">
        <v>7.3590000000000003E-2</v>
      </c>
      <c r="I47" s="10">
        <v>8.584E-2</v>
      </c>
      <c r="J47" s="10">
        <v>0.10166</v>
      </c>
      <c r="K47" s="10">
        <v>8.6919999999999997E-2</v>
      </c>
      <c r="L47" s="10">
        <v>5.2269999999999997E-2</v>
      </c>
      <c r="M47" s="10">
        <v>6.5680000000000002E-2</v>
      </c>
      <c r="N47" s="10">
        <v>3.2129999999999999E-2</v>
      </c>
      <c r="O47" t="s">
        <v>82</v>
      </c>
      <c r="P47" t="s">
        <v>82</v>
      </c>
      <c r="Q47" t="s">
        <v>82</v>
      </c>
    </row>
    <row r="48" spans="1:17" hidden="1" x14ac:dyDescent="0.2">
      <c r="A48" t="s">
        <v>297</v>
      </c>
      <c r="B48" t="s">
        <v>108</v>
      </c>
      <c r="C48" t="s">
        <v>109</v>
      </c>
      <c r="D48" s="10">
        <v>8.9910000000000004E-2</v>
      </c>
      <c r="E48" s="10">
        <v>9.5180000000000001E-2</v>
      </c>
      <c r="F48" s="10">
        <v>9.443E-2</v>
      </c>
      <c r="G48" s="10">
        <v>7.9850000000000004E-2</v>
      </c>
      <c r="H48" s="10">
        <v>6.4210000000000003E-2</v>
      </c>
      <c r="I48" s="10">
        <v>8.7230000000000002E-2</v>
      </c>
      <c r="J48" s="10">
        <v>7.5399999999999995E-2</v>
      </c>
      <c r="K48" s="10">
        <v>5.7340000000000002E-2</v>
      </c>
      <c r="L48" s="10">
        <v>4.8860000000000001E-2</v>
      </c>
      <c r="M48" s="10">
        <v>4.7350000000000003E-2</v>
      </c>
      <c r="N48" s="10">
        <v>6.3329999999999997E-2</v>
      </c>
      <c r="O48" t="s">
        <v>82</v>
      </c>
      <c r="P48" t="s">
        <v>82</v>
      </c>
      <c r="Q48" t="s">
        <v>82</v>
      </c>
    </row>
    <row r="49" spans="1:17" hidden="1" x14ac:dyDescent="0.2">
      <c r="A49" t="s">
        <v>298</v>
      </c>
      <c r="B49" t="s">
        <v>108</v>
      </c>
      <c r="C49" t="s">
        <v>109</v>
      </c>
      <c r="D49" s="10">
        <v>0.14021</v>
      </c>
      <c r="E49" s="10">
        <v>0.12944</v>
      </c>
      <c r="F49" s="10">
        <v>0.11355999999999999</v>
      </c>
      <c r="G49" s="10">
        <v>9.5170000000000005E-2</v>
      </c>
      <c r="H49" s="10">
        <v>8.2540000000000002E-2</v>
      </c>
      <c r="I49" s="10">
        <v>0.10575</v>
      </c>
      <c r="J49" s="10">
        <v>0.10946</v>
      </c>
      <c r="K49" s="10">
        <v>8.7309999999999999E-2</v>
      </c>
      <c r="L49" s="10">
        <v>9.0539999999999995E-2</v>
      </c>
      <c r="M49" s="10">
        <v>0.1076</v>
      </c>
      <c r="N49" s="10">
        <v>9.3539999999999998E-2</v>
      </c>
      <c r="O49" t="s">
        <v>82</v>
      </c>
      <c r="P49" t="s">
        <v>82</v>
      </c>
      <c r="Q49" t="s">
        <v>82</v>
      </c>
    </row>
    <row r="50" spans="1:17" hidden="1" x14ac:dyDescent="0.2">
      <c r="A50" t="s">
        <v>299</v>
      </c>
      <c r="B50" t="s">
        <v>108</v>
      </c>
      <c r="C50" t="s">
        <v>109</v>
      </c>
      <c r="D50" s="10">
        <v>0.14524999999999999</v>
      </c>
      <c r="E50" s="10">
        <v>0.10709</v>
      </c>
      <c r="F50" s="10">
        <v>7.7859999999999999E-2</v>
      </c>
      <c r="G50" s="10">
        <v>5.8880000000000002E-2</v>
      </c>
      <c r="H50" s="10">
        <v>7.9320000000000002E-2</v>
      </c>
      <c r="I50" s="10">
        <v>4.7390000000000002E-2</v>
      </c>
      <c r="J50" s="10">
        <v>6.8870000000000001E-2</v>
      </c>
      <c r="K50" s="10">
        <v>5.042E-2</v>
      </c>
      <c r="L50" s="10">
        <v>5.4280000000000002E-2</v>
      </c>
      <c r="M50" s="10">
        <v>2.3560000000000001E-2</v>
      </c>
      <c r="N50" s="10">
        <v>5.04E-2</v>
      </c>
      <c r="O50" t="s">
        <v>269</v>
      </c>
      <c r="P50" t="s">
        <v>82</v>
      </c>
      <c r="Q50" t="s">
        <v>82</v>
      </c>
    </row>
    <row r="51" spans="1:17" hidden="1" x14ac:dyDescent="0.2">
      <c r="A51" t="s">
        <v>300</v>
      </c>
      <c r="B51" t="s">
        <v>108</v>
      </c>
      <c r="C51" t="s">
        <v>109</v>
      </c>
      <c r="D51" s="10">
        <v>1.7350000000000001E-2</v>
      </c>
      <c r="E51" s="10">
        <v>1.8610000000000002E-2</v>
      </c>
      <c r="F51" s="10">
        <v>2.2190000000000001E-2</v>
      </c>
      <c r="G51" s="10">
        <v>2.3390000000000001E-2</v>
      </c>
      <c r="H51" s="10">
        <v>2.7890000000000002E-2</v>
      </c>
      <c r="I51" s="10">
        <v>4.0960000000000003E-2</v>
      </c>
      <c r="J51" s="10">
        <v>3.669E-2</v>
      </c>
      <c r="K51" s="10">
        <v>5.126E-2</v>
      </c>
      <c r="L51" s="10">
        <v>6.4769999999999994E-2</v>
      </c>
      <c r="M51" s="10">
        <v>8.5800000000000001E-2</v>
      </c>
      <c r="N51" s="10">
        <v>6.5479999999999997E-2</v>
      </c>
      <c r="O51" t="s">
        <v>327</v>
      </c>
      <c r="P51" t="s">
        <v>82</v>
      </c>
      <c r="Q51" t="s">
        <v>82</v>
      </c>
    </row>
    <row r="52" spans="1:17" hidden="1" x14ac:dyDescent="0.2">
      <c r="A52" t="s">
        <v>301</v>
      </c>
      <c r="B52" t="s">
        <v>108</v>
      </c>
      <c r="C52" t="s">
        <v>109</v>
      </c>
      <c r="D52" s="10">
        <v>6.4399999999999999E-2</v>
      </c>
      <c r="E52" s="10">
        <v>6.2219999999999998E-2</v>
      </c>
      <c r="F52" s="10">
        <v>5.5100000000000003E-2</v>
      </c>
      <c r="G52" s="10">
        <v>5.8659999999999997E-2</v>
      </c>
      <c r="H52" s="10">
        <v>4.1930000000000002E-2</v>
      </c>
      <c r="I52" s="10">
        <v>7.2989999999999999E-2</v>
      </c>
      <c r="J52" s="10">
        <v>7.7270000000000005E-2</v>
      </c>
      <c r="K52" s="10">
        <v>3.9190000000000003E-2</v>
      </c>
      <c r="L52" s="10">
        <v>6.4089999999999994E-2</v>
      </c>
      <c r="M52" s="10">
        <v>3.6200000000000003E-2</v>
      </c>
      <c r="N52" s="10">
        <v>5.4859999999999999E-2</v>
      </c>
      <c r="O52" t="s">
        <v>82</v>
      </c>
      <c r="P52" t="s">
        <v>82</v>
      </c>
      <c r="Q52" t="s">
        <v>82</v>
      </c>
    </row>
    <row r="53" spans="1:17" hidden="1" x14ac:dyDescent="0.2">
      <c r="A53" t="s">
        <v>302</v>
      </c>
      <c r="B53" t="s">
        <v>108</v>
      </c>
      <c r="C53" t="s">
        <v>109</v>
      </c>
      <c r="D53" s="10">
        <v>8.3839999999999998E-2</v>
      </c>
      <c r="E53" s="10">
        <v>0.10524</v>
      </c>
      <c r="F53" s="10">
        <v>0.10617</v>
      </c>
      <c r="G53" s="10">
        <v>9.4359999999999999E-2</v>
      </c>
      <c r="H53" s="10">
        <v>0.10849</v>
      </c>
      <c r="I53" s="10">
        <v>0.25034000000000001</v>
      </c>
      <c r="J53" s="10">
        <v>0.17976</v>
      </c>
      <c r="K53" s="10">
        <v>0.18115999999999999</v>
      </c>
      <c r="L53" s="10">
        <v>0.15443999999999999</v>
      </c>
      <c r="M53" s="10">
        <v>0.15378</v>
      </c>
      <c r="N53" s="10">
        <v>0.10095</v>
      </c>
      <c r="O53" t="s">
        <v>82</v>
      </c>
      <c r="P53" t="s">
        <v>82</v>
      </c>
      <c r="Q53" t="s">
        <v>82</v>
      </c>
    </row>
    <row r="54" spans="1:17" hidden="1" x14ac:dyDescent="0.2">
      <c r="A54" t="s">
        <v>303</v>
      </c>
      <c r="B54" t="s">
        <v>108</v>
      </c>
      <c r="C54" t="s">
        <v>109</v>
      </c>
      <c r="D54" s="10" t="s">
        <v>365</v>
      </c>
      <c r="E54" s="10" t="s">
        <v>365</v>
      </c>
      <c r="F54" s="10" t="s">
        <v>365</v>
      </c>
      <c r="G54" s="10" t="s">
        <v>365</v>
      </c>
      <c r="H54" s="10" t="s">
        <v>365</v>
      </c>
      <c r="I54" s="10" t="s">
        <v>365</v>
      </c>
      <c r="J54" s="10" t="s">
        <v>365</v>
      </c>
      <c r="K54" s="10" t="s">
        <v>365</v>
      </c>
      <c r="L54" s="10" t="s">
        <v>365</v>
      </c>
      <c r="M54" s="10" t="s">
        <v>365</v>
      </c>
      <c r="N54" s="10">
        <v>3.9230000000000001E-2</v>
      </c>
      <c r="O54" t="s">
        <v>366</v>
      </c>
      <c r="P54" t="s">
        <v>366</v>
      </c>
      <c r="Q54" t="s">
        <v>366</v>
      </c>
    </row>
    <row r="55" spans="1:17" hidden="1" x14ac:dyDescent="0.2">
      <c r="A55" t="s">
        <v>304</v>
      </c>
      <c r="B55" t="s">
        <v>108</v>
      </c>
      <c r="C55" t="s">
        <v>109</v>
      </c>
      <c r="D55" s="10" t="s">
        <v>365</v>
      </c>
      <c r="E55" s="10" t="s">
        <v>365</v>
      </c>
      <c r="F55" s="10" t="s">
        <v>365</v>
      </c>
      <c r="G55" s="10" t="s">
        <v>365</v>
      </c>
      <c r="H55" s="10" t="s">
        <v>365</v>
      </c>
      <c r="I55" s="10" t="s">
        <v>365</v>
      </c>
      <c r="J55" s="10" t="s">
        <v>365</v>
      </c>
      <c r="K55" s="10" t="s">
        <v>365</v>
      </c>
      <c r="L55" s="10" t="s">
        <v>365</v>
      </c>
      <c r="M55" s="10" t="s">
        <v>365</v>
      </c>
      <c r="N55" s="10">
        <v>0.22414999999999999</v>
      </c>
      <c r="O55" t="s">
        <v>366</v>
      </c>
      <c r="P55" t="s">
        <v>366</v>
      </c>
      <c r="Q55" t="s">
        <v>366</v>
      </c>
    </row>
    <row r="56" spans="1:17" hidden="1" x14ac:dyDescent="0.2">
      <c r="A56" t="s">
        <v>305</v>
      </c>
      <c r="B56" t="s">
        <v>108</v>
      </c>
      <c r="C56" t="s">
        <v>109</v>
      </c>
      <c r="D56" s="10" t="s">
        <v>365</v>
      </c>
      <c r="E56" s="10" t="s">
        <v>365</v>
      </c>
      <c r="F56" s="10" t="s">
        <v>365</v>
      </c>
      <c r="G56" s="10" t="s">
        <v>365</v>
      </c>
      <c r="H56" s="10" t="s">
        <v>365</v>
      </c>
      <c r="I56" s="10" t="s">
        <v>365</v>
      </c>
      <c r="J56" s="10" t="s">
        <v>365</v>
      </c>
      <c r="K56" s="10" t="s">
        <v>365</v>
      </c>
      <c r="L56" s="10" t="s">
        <v>365</v>
      </c>
      <c r="M56" s="10" t="s">
        <v>365</v>
      </c>
      <c r="N56" s="10">
        <v>0.13306000000000001</v>
      </c>
      <c r="O56" t="s">
        <v>366</v>
      </c>
      <c r="P56" t="s">
        <v>366</v>
      </c>
      <c r="Q56" t="s">
        <v>366</v>
      </c>
    </row>
    <row r="57" spans="1:17" hidden="1" x14ac:dyDescent="0.2">
      <c r="A57" t="s">
        <v>323</v>
      </c>
      <c r="B57" t="s">
        <v>108</v>
      </c>
      <c r="C57" t="s">
        <v>109</v>
      </c>
      <c r="D57" s="10">
        <v>0.46651999999999999</v>
      </c>
      <c r="E57" s="10">
        <v>0.48636000000000001</v>
      </c>
      <c r="F57" s="10">
        <v>0.47803000000000001</v>
      </c>
      <c r="G57" s="10">
        <v>0.55464999999999998</v>
      </c>
      <c r="H57" s="10">
        <v>0.53942000000000001</v>
      </c>
      <c r="I57" s="10">
        <v>0.46379999999999999</v>
      </c>
      <c r="J57" s="10">
        <v>0.49895</v>
      </c>
      <c r="K57" s="10">
        <v>0.50909000000000004</v>
      </c>
      <c r="L57" s="10">
        <v>0.59931000000000001</v>
      </c>
      <c r="M57" s="10">
        <v>0.57406000000000001</v>
      </c>
      <c r="N57" s="10">
        <v>0.49424000000000001</v>
      </c>
      <c r="O57" t="s">
        <v>82</v>
      </c>
      <c r="P57" t="s">
        <v>82</v>
      </c>
      <c r="Q57" t="s">
        <v>82</v>
      </c>
    </row>
    <row r="58" spans="1:17" ht="30" hidden="1" customHeight="1" x14ac:dyDescent="0.2">
      <c r="A58" t="s">
        <v>295</v>
      </c>
      <c r="B58" t="s">
        <v>108</v>
      </c>
      <c r="C58" t="s">
        <v>110</v>
      </c>
      <c r="D58" s="10">
        <v>5.978E-2</v>
      </c>
      <c r="E58" s="10">
        <v>6.5790000000000001E-2</v>
      </c>
      <c r="F58" s="10">
        <v>5.6079999999999998E-2</v>
      </c>
      <c r="G58" s="10">
        <v>4.9919999999999999E-2</v>
      </c>
      <c r="H58" s="10">
        <v>5.5640000000000002E-2</v>
      </c>
      <c r="I58" s="10">
        <v>6.0879999999999997E-2</v>
      </c>
      <c r="J58" s="10">
        <v>4.8300000000000003E-2</v>
      </c>
      <c r="K58" s="10">
        <v>4.3319999999999997E-2</v>
      </c>
      <c r="L58" s="10">
        <v>4.4490000000000002E-2</v>
      </c>
      <c r="M58" s="10">
        <v>6.1960000000000001E-2</v>
      </c>
      <c r="N58" s="10">
        <v>4.9160000000000002E-2</v>
      </c>
      <c r="O58" t="s">
        <v>82</v>
      </c>
      <c r="P58" t="s">
        <v>82</v>
      </c>
      <c r="Q58" t="s">
        <v>82</v>
      </c>
    </row>
    <row r="59" spans="1:17" hidden="1" x14ac:dyDescent="0.2">
      <c r="A59" t="s">
        <v>296</v>
      </c>
      <c r="B59" t="s">
        <v>108</v>
      </c>
      <c r="C59" t="s">
        <v>110</v>
      </c>
      <c r="D59" s="10">
        <v>9.826E-2</v>
      </c>
      <c r="E59" s="10">
        <v>8.702E-2</v>
      </c>
      <c r="F59" s="10">
        <v>6.5680000000000002E-2</v>
      </c>
      <c r="G59" s="10">
        <v>7.1099999999999997E-2</v>
      </c>
      <c r="H59" s="10">
        <v>9.9089999999999998E-2</v>
      </c>
      <c r="I59" s="10">
        <v>0.11132</v>
      </c>
      <c r="J59" s="10">
        <v>9.8659999999999998E-2</v>
      </c>
      <c r="K59" s="10">
        <v>9.6360000000000001E-2</v>
      </c>
      <c r="L59" s="10">
        <v>8.4400000000000003E-2</v>
      </c>
      <c r="M59" s="10">
        <v>8.2170000000000007E-2</v>
      </c>
      <c r="N59" s="10">
        <v>7.671E-2</v>
      </c>
      <c r="O59" t="s">
        <v>82</v>
      </c>
      <c r="P59" t="s">
        <v>82</v>
      </c>
      <c r="Q59" t="s">
        <v>82</v>
      </c>
    </row>
    <row r="60" spans="1:17" hidden="1" x14ac:dyDescent="0.2">
      <c r="A60" t="s">
        <v>297</v>
      </c>
      <c r="B60" t="s">
        <v>108</v>
      </c>
      <c r="C60" t="s">
        <v>110</v>
      </c>
      <c r="D60" s="10">
        <v>5.0009999999999999E-2</v>
      </c>
      <c r="E60" s="10">
        <v>6.012E-2</v>
      </c>
      <c r="F60" s="10">
        <v>4.5569999999999999E-2</v>
      </c>
      <c r="G60" s="10">
        <v>3.9149999999999997E-2</v>
      </c>
      <c r="H60" s="10">
        <v>3.875E-2</v>
      </c>
      <c r="I60" s="10">
        <v>5.1139999999999998E-2</v>
      </c>
      <c r="J60" s="10">
        <v>3.866E-2</v>
      </c>
      <c r="K60" s="10">
        <v>3.9820000000000001E-2</v>
      </c>
      <c r="L60" s="10">
        <v>3.4720000000000001E-2</v>
      </c>
      <c r="M60" s="10">
        <v>4.3470000000000002E-2</v>
      </c>
      <c r="N60" s="10">
        <v>3.9010000000000003E-2</v>
      </c>
      <c r="O60" t="s">
        <v>82</v>
      </c>
      <c r="P60" t="s">
        <v>82</v>
      </c>
      <c r="Q60" t="s">
        <v>82</v>
      </c>
    </row>
    <row r="61" spans="1:17" hidden="1" x14ac:dyDescent="0.2">
      <c r="A61" t="s">
        <v>298</v>
      </c>
      <c r="B61" t="s">
        <v>108</v>
      </c>
      <c r="C61" t="s">
        <v>110</v>
      </c>
      <c r="D61" s="10">
        <v>6.9190000000000002E-2</v>
      </c>
      <c r="E61" s="10">
        <v>8.3400000000000002E-2</v>
      </c>
      <c r="F61" s="10">
        <v>6.7809999999999995E-2</v>
      </c>
      <c r="G61" s="10">
        <v>4.8250000000000001E-2</v>
      </c>
      <c r="H61" s="10">
        <v>5.5019999999999999E-2</v>
      </c>
      <c r="I61" s="10">
        <v>6.6960000000000006E-2</v>
      </c>
      <c r="J61" s="10">
        <v>6.497E-2</v>
      </c>
      <c r="K61" s="10">
        <v>6.0679999999999998E-2</v>
      </c>
      <c r="L61" s="10">
        <v>5.5660000000000001E-2</v>
      </c>
      <c r="M61" s="10">
        <v>7.7890000000000001E-2</v>
      </c>
      <c r="N61" s="10">
        <v>5.0619999999999998E-2</v>
      </c>
      <c r="O61" t="s">
        <v>82</v>
      </c>
      <c r="P61" t="s">
        <v>82</v>
      </c>
      <c r="Q61" t="s">
        <v>314</v>
      </c>
    </row>
    <row r="62" spans="1:17" hidden="1" x14ac:dyDescent="0.2">
      <c r="A62" t="s">
        <v>299</v>
      </c>
      <c r="B62" t="s">
        <v>108</v>
      </c>
      <c r="C62" t="s">
        <v>110</v>
      </c>
      <c r="D62" s="10">
        <v>6.5960000000000005E-2</v>
      </c>
      <c r="E62" s="10">
        <v>6.7080000000000001E-2</v>
      </c>
      <c r="F62" s="10">
        <v>5.3060000000000003E-2</v>
      </c>
      <c r="G62" s="10">
        <v>4.5370000000000001E-2</v>
      </c>
      <c r="H62" s="10">
        <v>4.1329999999999999E-2</v>
      </c>
      <c r="I62" s="10">
        <v>5.3940000000000002E-2</v>
      </c>
      <c r="J62" s="10">
        <v>4.0829999999999998E-2</v>
      </c>
      <c r="K62" s="10">
        <v>3.1910000000000001E-2</v>
      </c>
      <c r="L62" s="10">
        <v>4.0070000000000001E-2</v>
      </c>
      <c r="M62" s="10">
        <v>3.5150000000000001E-2</v>
      </c>
      <c r="N62" s="10">
        <v>4.0570000000000002E-2</v>
      </c>
      <c r="O62" t="s">
        <v>328</v>
      </c>
      <c r="P62" t="s">
        <v>82</v>
      </c>
      <c r="Q62" t="s">
        <v>82</v>
      </c>
    </row>
    <row r="63" spans="1:17" hidden="1" x14ac:dyDescent="0.2">
      <c r="A63" t="s">
        <v>300</v>
      </c>
      <c r="B63" t="s">
        <v>108</v>
      </c>
      <c r="C63" t="s">
        <v>110</v>
      </c>
      <c r="D63" s="10">
        <v>1.4200000000000001E-2</v>
      </c>
      <c r="E63" s="10">
        <v>1.9179999999999999E-2</v>
      </c>
      <c r="F63" s="10">
        <v>1.4239999999999999E-2</v>
      </c>
      <c r="G63" s="10">
        <v>1.1010000000000001E-2</v>
      </c>
      <c r="H63" s="10">
        <v>1.7850000000000001E-2</v>
      </c>
      <c r="I63" s="10">
        <v>1.5699999999999999E-2</v>
      </c>
      <c r="J63" s="10">
        <v>1.687E-2</v>
      </c>
      <c r="K63" s="10">
        <v>2.102E-2</v>
      </c>
      <c r="L63" s="10">
        <v>2.351E-2</v>
      </c>
      <c r="M63" s="10">
        <v>3.6940000000000001E-2</v>
      </c>
      <c r="N63" s="10">
        <v>2.7480000000000001E-2</v>
      </c>
      <c r="O63" t="s">
        <v>82</v>
      </c>
      <c r="P63" t="s">
        <v>82</v>
      </c>
      <c r="Q63" t="s">
        <v>82</v>
      </c>
    </row>
    <row r="64" spans="1:17" hidden="1" x14ac:dyDescent="0.2">
      <c r="A64" t="s">
        <v>301</v>
      </c>
      <c r="B64" t="s">
        <v>108</v>
      </c>
      <c r="C64" t="s">
        <v>110</v>
      </c>
      <c r="D64" s="10">
        <v>0.14161000000000001</v>
      </c>
      <c r="E64" s="10">
        <v>0.14365</v>
      </c>
      <c r="F64" s="10">
        <v>0.12151000000000001</v>
      </c>
      <c r="G64" s="10">
        <v>0.11223</v>
      </c>
      <c r="H64" s="10">
        <v>0.12024</v>
      </c>
      <c r="I64" s="10">
        <v>0.12087000000000001</v>
      </c>
      <c r="J64" s="10">
        <v>0.12953000000000001</v>
      </c>
      <c r="K64" s="10">
        <v>0.13203000000000001</v>
      </c>
      <c r="L64" s="10">
        <v>0.10382</v>
      </c>
      <c r="M64" s="10">
        <v>0.12214</v>
      </c>
      <c r="N64" s="10">
        <v>8.7470000000000006E-2</v>
      </c>
      <c r="O64" t="s">
        <v>167</v>
      </c>
      <c r="P64" t="s">
        <v>82</v>
      </c>
      <c r="Q64" t="s">
        <v>146</v>
      </c>
    </row>
    <row r="65" spans="1:17" hidden="1" x14ac:dyDescent="0.2">
      <c r="A65" t="s">
        <v>302</v>
      </c>
      <c r="B65" t="s">
        <v>108</v>
      </c>
      <c r="C65" t="s">
        <v>110</v>
      </c>
      <c r="D65" s="10">
        <v>0.17041999999999999</v>
      </c>
      <c r="E65" s="10">
        <v>0.20355999999999999</v>
      </c>
      <c r="F65" s="10">
        <v>0.17283999999999999</v>
      </c>
      <c r="G65" s="10">
        <v>0.17099</v>
      </c>
      <c r="H65" s="10">
        <v>0.19958999999999999</v>
      </c>
      <c r="I65" s="10">
        <v>0.26922000000000001</v>
      </c>
      <c r="J65" s="10">
        <v>0.24994</v>
      </c>
      <c r="K65" s="10">
        <v>0.24296000000000001</v>
      </c>
      <c r="L65" s="10">
        <v>0.22006999999999999</v>
      </c>
      <c r="M65" s="10">
        <v>0.22442999999999999</v>
      </c>
      <c r="N65" s="10">
        <v>0.15017</v>
      </c>
      <c r="O65" t="s">
        <v>82</v>
      </c>
      <c r="P65" t="s">
        <v>133</v>
      </c>
      <c r="Q65" t="s">
        <v>133</v>
      </c>
    </row>
    <row r="66" spans="1:17" hidden="1" x14ac:dyDescent="0.2">
      <c r="A66" t="s">
        <v>303</v>
      </c>
      <c r="B66" t="s">
        <v>108</v>
      </c>
      <c r="C66" t="s">
        <v>110</v>
      </c>
      <c r="D66" s="10" t="s">
        <v>365</v>
      </c>
      <c r="E66" s="10" t="s">
        <v>365</v>
      </c>
      <c r="F66" s="10" t="s">
        <v>365</v>
      </c>
      <c r="G66" s="10" t="s">
        <v>365</v>
      </c>
      <c r="H66" s="10" t="s">
        <v>365</v>
      </c>
      <c r="I66" s="10" t="s">
        <v>365</v>
      </c>
      <c r="J66" s="10" t="s">
        <v>365</v>
      </c>
      <c r="K66" s="10" t="s">
        <v>365</v>
      </c>
      <c r="L66" s="10" t="s">
        <v>365</v>
      </c>
      <c r="M66" s="10" t="s">
        <v>365</v>
      </c>
      <c r="N66" s="10">
        <v>3.1220000000000001E-2</v>
      </c>
      <c r="O66" t="s">
        <v>366</v>
      </c>
      <c r="P66" t="s">
        <v>366</v>
      </c>
      <c r="Q66" t="s">
        <v>366</v>
      </c>
    </row>
    <row r="67" spans="1:17" hidden="1" x14ac:dyDescent="0.2">
      <c r="A67" t="s">
        <v>304</v>
      </c>
      <c r="B67" t="s">
        <v>108</v>
      </c>
      <c r="C67" t="s">
        <v>110</v>
      </c>
      <c r="D67" s="10" t="s">
        <v>365</v>
      </c>
      <c r="E67" s="10" t="s">
        <v>365</v>
      </c>
      <c r="F67" s="10" t="s">
        <v>365</v>
      </c>
      <c r="G67" s="10" t="s">
        <v>365</v>
      </c>
      <c r="H67" s="10" t="s">
        <v>365</v>
      </c>
      <c r="I67" s="10" t="s">
        <v>365</v>
      </c>
      <c r="J67" s="10" t="s">
        <v>365</v>
      </c>
      <c r="K67" s="10" t="s">
        <v>365</v>
      </c>
      <c r="L67" s="10" t="s">
        <v>365</v>
      </c>
      <c r="M67" s="10" t="s">
        <v>365</v>
      </c>
      <c r="N67" s="10">
        <v>0.15942999999999999</v>
      </c>
      <c r="O67" t="s">
        <v>366</v>
      </c>
      <c r="P67" t="s">
        <v>366</v>
      </c>
      <c r="Q67" t="s">
        <v>366</v>
      </c>
    </row>
    <row r="68" spans="1:17" hidden="1" x14ac:dyDescent="0.2">
      <c r="A68" t="s">
        <v>305</v>
      </c>
      <c r="B68" t="s">
        <v>108</v>
      </c>
      <c r="C68" t="s">
        <v>110</v>
      </c>
      <c r="D68" s="10" t="s">
        <v>365</v>
      </c>
      <c r="E68" s="10" t="s">
        <v>365</v>
      </c>
      <c r="F68" s="10" t="s">
        <v>365</v>
      </c>
      <c r="G68" s="10" t="s">
        <v>365</v>
      </c>
      <c r="H68" s="10" t="s">
        <v>365</v>
      </c>
      <c r="I68" s="10" t="s">
        <v>365</v>
      </c>
      <c r="J68" s="10" t="s">
        <v>365</v>
      </c>
      <c r="K68" s="10" t="s">
        <v>365</v>
      </c>
      <c r="L68" s="10" t="s">
        <v>365</v>
      </c>
      <c r="M68" s="10" t="s">
        <v>365</v>
      </c>
      <c r="N68" s="10">
        <v>6.9970000000000004E-2</v>
      </c>
      <c r="O68" t="s">
        <v>366</v>
      </c>
      <c r="P68" t="s">
        <v>366</v>
      </c>
      <c r="Q68" t="s">
        <v>366</v>
      </c>
    </row>
    <row r="69" spans="1:17" hidden="1" x14ac:dyDescent="0.2">
      <c r="A69" t="s">
        <v>323</v>
      </c>
      <c r="B69" t="s">
        <v>108</v>
      </c>
      <c r="C69" t="s">
        <v>110</v>
      </c>
      <c r="D69" s="10">
        <v>0.44574999999999998</v>
      </c>
      <c r="E69" s="10">
        <v>0.43920999999999999</v>
      </c>
      <c r="F69" s="10">
        <v>0.46510000000000001</v>
      </c>
      <c r="G69" s="10">
        <v>0.53388999999999998</v>
      </c>
      <c r="H69" s="10">
        <v>0.4985</v>
      </c>
      <c r="I69" s="10">
        <v>0.46536</v>
      </c>
      <c r="J69" s="10">
        <v>0.50139999999999996</v>
      </c>
      <c r="K69" s="10">
        <v>0.47869</v>
      </c>
      <c r="L69" s="10">
        <v>0.54051000000000005</v>
      </c>
      <c r="M69" s="10">
        <v>0.55908999999999998</v>
      </c>
      <c r="N69" s="10">
        <v>0.55205000000000004</v>
      </c>
      <c r="O69" t="s">
        <v>212</v>
      </c>
      <c r="P69" t="s">
        <v>82</v>
      </c>
      <c r="Q69" t="s">
        <v>82</v>
      </c>
    </row>
    <row r="70" spans="1:17" ht="30" hidden="1" customHeight="1" x14ac:dyDescent="0.2">
      <c r="A70" t="s">
        <v>295</v>
      </c>
      <c r="B70" t="s">
        <v>108</v>
      </c>
      <c r="C70" t="s">
        <v>111</v>
      </c>
      <c r="D70" s="10">
        <v>6.6460000000000005E-2</v>
      </c>
      <c r="E70" s="10">
        <v>6.7799999999999999E-2</v>
      </c>
      <c r="F70" s="10">
        <v>5.6930000000000001E-2</v>
      </c>
      <c r="G70" s="10">
        <v>3.372E-2</v>
      </c>
      <c r="H70" s="10">
        <v>3.2039999999999999E-2</v>
      </c>
      <c r="I70" s="10">
        <v>4.4139999999999999E-2</v>
      </c>
      <c r="J70" s="10">
        <v>4.895E-2</v>
      </c>
      <c r="K70" s="10">
        <v>3.9960000000000002E-2</v>
      </c>
      <c r="L70" s="10">
        <v>3.9210000000000002E-2</v>
      </c>
      <c r="M70" s="10">
        <v>5.1029999999999999E-2</v>
      </c>
      <c r="N70" s="10">
        <v>2.4410000000000001E-2</v>
      </c>
      <c r="O70" t="s">
        <v>135</v>
      </c>
      <c r="P70" t="s">
        <v>82</v>
      </c>
      <c r="Q70" t="s">
        <v>314</v>
      </c>
    </row>
    <row r="71" spans="1:17" hidden="1" x14ac:dyDescent="0.2">
      <c r="A71" t="s">
        <v>296</v>
      </c>
      <c r="B71" t="s">
        <v>108</v>
      </c>
      <c r="C71" t="s">
        <v>111</v>
      </c>
      <c r="D71" s="10">
        <v>9.5630000000000007E-2</v>
      </c>
      <c r="E71" s="10">
        <v>9.5869999999999997E-2</v>
      </c>
      <c r="F71" s="10">
        <v>6.8919999999999995E-2</v>
      </c>
      <c r="G71" s="10">
        <v>7.4260000000000007E-2</v>
      </c>
      <c r="H71" s="10">
        <v>8.4919999999999995E-2</v>
      </c>
      <c r="I71" s="10">
        <v>0.10679</v>
      </c>
      <c r="J71" s="10">
        <v>8.4709999999999994E-2</v>
      </c>
      <c r="K71" s="10">
        <v>9.0179999999999996E-2</v>
      </c>
      <c r="L71" s="10">
        <v>6.8559999999999996E-2</v>
      </c>
      <c r="M71" s="10">
        <v>8.7499999999999994E-2</v>
      </c>
      <c r="N71" s="10">
        <v>7.2919999999999999E-2</v>
      </c>
      <c r="O71" t="s">
        <v>82</v>
      </c>
      <c r="P71" t="s">
        <v>82</v>
      </c>
      <c r="Q71" t="s">
        <v>82</v>
      </c>
    </row>
    <row r="72" spans="1:17" hidden="1" x14ac:dyDescent="0.2">
      <c r="A72" t="s">
        <v>297</v>
      </c>
      <c r="B72" t="s">
        <v>108</v>
      </c>
      <c r="C72" t="s">
        <v>111</v>
      </c>
      <c r="D72" s="10">
        <v>6.0729999999999999E-2</v>
      </c>
      <c r="E72" s="10">
        <v>5.9220000000000002E-2</v>
      </c>
      <c r="F72" s="10">
        <v>4.1259999999999998E-2</v>
      </c>
      <c r="G72" s="10">
        <v>3.458E-2</v>
      </c>
      <c r="H72" s="10">
        <v>3.5270000000000003E-2</v>
      </c>
      <c r="I72" s="10">
        <v>4.6780000000000002E-2</v>
      </c>
      <c r="J72" s="10">
        <v>4.6429999999999999E-2</v>
      </c>
      <c r="K72" s="10">
        <v>3.671E-2</v>
      </c>
      <c r="L72" s="10">
        <v>3.2669999999999998E-2</v>
      </c>
      <c r="M72" s="10">
        <v>2.69E-2</v>
      </c>
      <c r="N72" s="10">
        <v>2.6540000000000001E-2</v>
      </c>
      <c r="O72" t="s">
        <v>286</v>
      </c>
      <c r="P72" t="s">
        <v>82</v>
      </c>
      <c r="Q72" t="s">
        <v>82</v>
      </c>
    </row>
    <row r="73" spans="1:17" hidden="1" x14ac:dyDescent="0.2">
      <c r="A73" t="s">
        <v>298</v>
      </c>
      <c r="B73" t="s">
        <v>108</v>
      </c>
      <c r="C73" t="s">
        <v>111</v>
      </c>
      <c r="D73" s="10">
        <v>6.565E-2</v>
      </c>
      <c r="E73" s="10">
        <v>6.3219999999999998E-2</v>
      </c>
      <c r="F73" s="10">
        <v>4.8890000000000003E-2</v>
      </c>
      <c r="G73" s="10">
        <v>3.9059999999999997E-2</v>
      </c>
      <c r="H73" s="10">
        <v>4.342E-2</v>
      </c>
      <c r="I73" s="10">
        <v>5.6739999999999999E-2</v>
      </c>
      <c r="J73" s="10">
        <v>5.4449999999999998E-2</v>
      </c>
      <c r="K73" s="10">
        <v>4.5159999999999999E-2</v>
      </c>
      <c r="L73" s="10">
        <v>4.8410000000000002E-2</v>
      </c>
      <c r="M73" s="10">
        <v>5.2139999999999999E-2</v>
      </c>
      <c r="N73" s="10">
        <v>3.8300000000000001E-2</v>
      </c>
      <c r="O73" t="s">
        <v>314</v>
      </c>
      <c r="P73" t="s">
        <v>82</v>
      </c>
      <c r="Q73" t="s">
        <v>82</v>
      </c>
    </row>
    <row r="74" spans="1:17" hidden="1" x14ac:dyDescent="0.2">
      <c r="A74" t="s">
        <v>299</v>
      </c>
      <c r="B74" t="s">
        <v>108</v>
      </c>
      <c r="C74" t="s">
        <v>111</v>
      </c>
      <c r="D74" s="10">
        <v>5.8090000000000003E-2</v>
      </c>
      <c r="E74" s="10">
        <v>5.2330000000000002E-2</v>
      </c>
      <c r="F74" s="10">
        <v>3.8609999999999998E-2</v>
      </c>
      <c r="G74" s="10">
        <v>3.082E-2</v>
      </c>
      <c r="H74" s="10">
        <v>2.9700000000000001E-2</v>
      </c>
      <c r="I74" s="10">
        <v>3.6859999999999997E-2</v>
      </c>
      <c r="J74" s="10">
        <v>3.6639999999999999E-2</v>
      </c>
      <c r="K74" s="10">
        <v>3.168E-2</v>
      </c>
      <c r="L74" s="10">
        <v>2.8320000000000001E-2</v>
      </c>
      <c r="M74" s="10">
        <v>3.9440000000000003E-2</v>
      </c>
      <c r="N74" s="10">
        <v>3.619E-2</v>
      </c>
      <c r="O74" t="s">
        <v>321</v>
      </c>
      <c r="P74" t="s">
        <v>82</v>
      </c>
      <c r="Q74" t="s">
        <v>82</v>
      </c>
    </row>
    <row r="75" spans="1:17" hidden="1" x14ac:dyDescent="0.2">
      <c r="A75" t="s">
        <v>300</v>
      </c>
      <c r="B75" t="s">
        <v>108</v>
      </c>
      <c r="C75" t="s">
        <v>111</v>
      </c>
      <c r="D75" s="10">
        <v>1.3220000000000001E-2</v>
      </c>
      <c r="E75" s="10">
        <v>1.7680000000000001E-2</v>
      </c>
      <c r="F75" s="10">
        <v>9.9299999999999996E-3</v>
      </c>
      <c r="G75" s="10">
        <v>7.8799999999999999E-3</v>
      </c>
      <c r="H75" s="10">
        <v>1.0659999999999999E-2</v>
      </c>
      <c r="I75" s="10">
        <v>1.1730000000000001E-2</v>
      </c>
      <c r="J75" s="10">
        <v>1.315E-2</v>
      </c>
      <c r="K75" s="10">
        <v>1.4829999999999999E-2</v>
      </c>
      <c r="L75" s="10">
        <v>9.4999999999999998E-3</v>
      </c>
      <c r="M75" s="10">
        <v>1.9300000000000001E-2</v>
      </c>
      <c r="N75" s="10">
        <v>1.8159999999999999E-2</v>
      </c>
      <c r="O75" t="s">
        <v>82</v>
      </c>
      <c r="P75" t="s">
        <v>82</v>
      </c>
      <c r="Q75" t="s">
        <v>82</v>
      </c>
    </row>
    <row r="76" spans="1:17" hidden="1" x14ac:dyDescent="0.2">
      <c r="A76" t="s">
        <v>301</v>
      </c>
      <c r="B76" t="s">
        <v>108</v>
      </c>
      <c r="C76" t="s">
        <v>111</v>
      </c>
      <c r="D76" s="10">
        <v>0.1474</v>
      </c>
      <c r="E76" s="10">
        <v>0.15783</v>
      </c>
      <c r="F76" s="10">
        <v>0.14057</v>
      </c>
      <c r="G76" s="10">
        <v>0.11319</v>
      </c>
      <c r="H76" s="10">
        <v>0.13725999999999999</v>
      </c>
      <c r="I76" s="10">
        <v>0.23050000000000001</v>
      </c>
      <c r="J76" s="10">
        <v>0.19757</v>
      </c>
      <c r="K76" s="10">
        <v>0.20065</v>
      </c>
      <c r="L76" s="10">
        <v>0.17036999999999999</v>
      </c>
      <c r="M76" s="10">
        <v>0.19717999999999999</v>
      </c>
      <c r="N76" s="10">
        <v>0.17132</v>
      </c>
      <c r="O76" t="s">
        <v>82</v>
      </c>
      <c r="P76" t="s">
        <v>82</v>
      </c>
      <c r="Q76" t="s">
        <v>82</v>
      </c>
    </row>
    <row r="77" spans="1:17" hidden="1" x14ac:dyDescent="0.2">
      <c r="A77" t="s">
        <v>302</v>
      </c>
      <c r="B77" t="s">
        <v>108</v>
      </c>
      <c r="C77" t="s">
        <v>111</v>
      </c>
      <c r="D77" s="10">
        <v>0.17788000000000001</v>
      </c>
      <c r="E77" s="10">
        <v>0.20443</v>
      </c>
      <c r="F77" s="10">
        <v>0.18423999999999999</v>
      </c>
      <c r="G77" s="10">
        <v>0.16555</v>
      </c>
      <c r="H77" s="10">
        <v>0.19844999999999999</v>
      </c>
      <c r="I77" s="10">
        <v>0.33987000000000001</v>
      </c>
      <c r="J77" s="10">
        <v>0.32053999999999999</v>
      </c>
      <c r="K77" s="10">
        <v>0.32751000000000002</v>
      </c>
      <c r="L77" s="10">
        <v>0.27736</v>
      </c>
      <c r="M77" s="10">
        <v>0.3281</v>
      </c>
      <c r="N77" s="10">
        <v>0.24387</v>
      </c>
      <c r="O77" t="s">
        <v>186</v>
      </c>
      <c r="P77" t="s">
        <v>82</v>
      </c>
      <c r="Q77" t="s">
        <v>81</v>
      </c>
    </row>
    <row r="78" spans="1:17" hidden="1" x14ac:dyDescent="0.2">
      <c r="A78" t="s">
        <v>303</v>
      </c>
      <c r="B78" t="s">
        <v>108</v>
      </c>
      <c r="C78" t="s">
        <v>111</v>
      </c>
      <c r="D78" s="10" t="s">
        <v>365</v>
      </c>
      <c r="E78" s="10" t="s">
        <v>365</v>
      </c>
      <c r="F78" s="10" t="s">
        <v>365</v>
      </c>
      <c r="G78" s="10" t="s">
        <v>365</v>
      </c>
      <c r="H78" s="10" t="s">
        <v>365</v>
      </c>
      <c r="I78" s="10" t="s">
        <v>365</v>
      </c>
      <c r="J78" s="10" t="s">
        <v>365</v>
      </c>
      <c r="K78" s="10" t="s">
        <v>365</v>
      </c>
      <c r="L78" s="10" t="s">
        <v>365</v>
      </c>
      <c r="M78" s="10" t="s">
        <v>365</v>
      </c>
      <c r="N78" s="10">
        <v>2.0140000000000002E-2</v>
      </c>
      <c r="O78" t="s">
        <v>366</v>
      </c>
      <c r="P78" t="s">
        <v>366</v>
      </c>
      <c r="Q78" t="s">
        <v>366</v>
      </c>
    </row>
    <row r="79" spans="1:17" hidden="1" x14ac:dyDescent="0.2">
      <c r="A79" t="s">
        <v>304</v>
      </c>
      <c r="B79" t="s">
        <v>108</v>
      </c>
      <c r="C79" t="s">
        <v>111</v>
      </c>
      <c r="D79" s="10" t="s">
        <v>365</v>
      </c>
      <c r="E79" s="10" t="s">
        <v>365</v>
      </c>
      <c r="F79" s="10" t="s">
        <v>365</v>
      </c>
      <c r="G79" s="10" t="s">
        <v>365</v>
      </c>
      <c r="H79" s="10" t="s">
        <v>365</v>
      </c>
      <c r="I79" s="10" t="s">
        <v>365</v>
      </c>
      <c r="J79" s="10" t="s">
        <v>365</v>
      </c>
      <c r="K79" s="10" t="s">
        <v>365</v>
      </c>
      <c r="L79" s="10" t="s">
        <v>365</v>
      </c>
      <c r="M79" s="10" t="s">
        <v>365</v>
      </c>
      <c r="N79" s="10">
        <v>0.10609</v>
      </c>
      <c r="O79" t="s">
        <v>366</v>
      </c>
      <c r="P79" t="s">
        <v>366</v>
      </c>
      <c r="Q79" t="s">
        <v>366</v>
      </c>
    </row>
    <row r="80" spans="1:17" hidden="1" x14ac:dyDescent="0.2">
      <c r="A80" t="s">
        <v>305</v>
      </c>
      <c r="B80" t="s">
        <v>108</v>
      </c>
      <c r="C80" t="s">
        <v>111</v>
      </c>
      <c r="D80" s="10" t="s">
        <v>365</v>
      </c>
      <c r="E80" s="10" t="s">
        <v>365</v>
      </c>
      <c r="F80" s="10" t="s">
        <v>365</v>
      </c>
      <c r="G80" s="10" t="s">
        <v>365</v>
      </c>
      <c r="H80" s="10" t="s">
        <v>365</v>
      </c>
      <c r="I80" s="10" t="s">
        <v>365</v>
      </c>
      <c r="J80" s="10" t="s">
        <v>365</v>
      </c>
      <c r="K80" s="10" t="s">
        <v>365</v>
      </c>
      <c r="L80" s="10" t="s">
        <v>365</v>
      </c>
      <c r="M80" s="10" t="s">
        <v>365</v>
      </c>
      <c r="N80" s="10">
        <v>5.604E-2</v>
      </c>
      <c r="O80" t="s">
        <v>366</v>
      </c>
      <c r="P80" t="s">
        <v>366</v>
      </c>
      <c r="Q80" t="s">
        <v>366</v>
      </c>
    </row>
    <row r="81" spans="1:17" hidden="1" x14ac:dyDescent="0.2">
      <c r="A81" t="s">
        <v>323</v>
      </c>
      <c r="B81" t="s">
        <v>108</v>
      </c>
      <c r="C81" t="s">
        <v>111</v>
      </c>
      <c r="D81" s="10">
        <v>0.45474999999999999</v>
      </c>
      <c r="E81" s="10">
        <v>0.45989000000000002</v>
      </c>
      <c r="F81" s="10">
        <v>0.50763000000000003</v>
      </c>
      <c r="G81" s="10">
        <v>0.54769999999999996</v>
      </c>
      <c r="H81" s="10">
        <v>0.54030999999999996</v>
      </c>
      <c r="I81" s="10">
        <v>0.46145999999999998</v>
      </c>
      <c r="J81" s="10">
        <v>0.46828999999999998</v>
      </c>
      <c r="K81" s="10">
        <v>0.46917999999999999</v>
      </c>
      <c r="L81" s="10">
        <v>0.53268000000000004</v>
      </c>
      <c r="M81" s="10">
        <v>0.51283999999999996</v>
      </c>
      <c r="N81" s="10">
        <v>0.55996999999999997</v>
      </c>
      <c r="O81" t="s">
        <v>212</v>
      </c>
      <c r="P81" t="s">
        <v>82</v>
      </c>
      <c r="Q81" t="s">
        <v>82</v>
      </c>
    </row>
    <row r="82" spans="1:17" ht="30" hidden="1" customHeight="1" x14ac:dyDescent="0.2">
      <c r="A82" t="s">
        <v>295</v>
      </c>
      <c r="B82" t="s">
        <v>108</v>
      </c>
      <c r="C82" t="s">
        <v>112</v>
      </c>
      <c r="D82" s="10">
        <v>5.4190000000000002E-2</v>
      </c>
      <c r="E82" s="10">
        <v>5.0459999999999998E-2</v>
      </c>
      <c r="F82" s="10">
        <v>3.9620000000000002E-2</v>
      </c>
      <c r="G82" s="10">
        <v>3.202E-2</v>
      </c>
      <c r="H82" s="10">
        <v>3.1320000000000001E-2</v>
      </c>
      <c r="I82" s="10">
        <v>4.002E-2</v>
      </c>
      <c r="J82" s="10">
        <v>2.8469999999999999E-2</v>
      </c>
      <c r="K82" s="10">
        <v>4.5260000000000002E-2</v>
      </c>
      <c r="L82" s="10">
        <v>2.6550000000000001E-2</v>
      </c>
      <c r="M82" s="10">
        <v>2.7740000000000001E-2</v>
      </c>
      <c r="N82" s="10">
        <v>3.832E-2</v>
      </c>
      <c r="O82" t="s">
        <v>137</v>
      </c>
      <c r="P82" t="s">
        <v>82</v>
      </c>
      <c r="Q82" t="s">
        <v>82</v>
      </c>
    </row>
    <row r="83" spans="1:17" hidden="1" x14ac:dyDescent="0.2">
      <c r="A83" t="s">
        <v>296</v>
      </c>
      <c r="B83" t="s">
        <v>108</v>
      </c>
      <c r="C83" t="s">
        <v>112</v>
      </c>
      <c r="D83" s="10">
        <v>8.115E-2</v>
      </c>
      <c r="E83" s="10">
        <v>7.17E-2</v>
      </c>
      <c r="F83" s="10">
        <v>5.8090000000000003E-2</v>
      </c>
      <c r="G83" s="10">
        <v>6.1120000000000001E-2</v>
      </c>
      <c r="H83" s="10">
        <v>6.234E-2</v>
      </c>
      <c r="I83" s="10">
        <v>9.5000000000000001E-2</v>
      </c>
      <c r="J83" s="10">
        <v>7.5749999999999998E-2</v>
      </c>
      <c r="K83" s="10">
        <v>7.9009999999999997E-2</v>
      </c>
      <c r="L83" s="10">
        <v>6.232E-2</v>
      </c>
      <c r="M83" s="10">
        <v>6.5329999999999999E-2</v>
      </c>
      <c r="N83" s="10">
        <v>6.6750000000000004E-2</v>
      </c>
      <c r="O83" t="s">
        <v>82</v>
      </c>
      <c r="P83" t="s">
        <v>82</v>
      </c>
      <c r="Q83" t="s">
        <v>82</v>
      </c>
    </row>
    <row r="84" spans="1:17" hidden="1" x14ac:dyDescent="0.2">
      <c r="A84" t="s">
        <v>297</v>
      </c>
      <c r="B84" t="s">
        <v>108</v>
      </c>
      <c r="C84" t="s">
        <v>112</v>
      </c>
      <c r="D84" s="10">
        <v>4.2779999999999999E-2</v>
      </c>
      <c r="E84" s="10">
        <v>4.9790000000000001E-2</v>
      </c>
      <c r="F84" s="10">
        <v>3.9359999999999999E-2</v>
      </c>
      <c r="G84" s="10">
        <v>3.3860000000000001E-2</v>
      </c>
      <c r="H84" s="10">
        <v>2.9919999999999999E-2</v>
      </c>
      <c r="I84" s="10">
        <v>5.11E-2</v>
      </c>
      <c r="J84" s="10">
        <v>4.6179999999999999E-2</v>
      </c>
      <c r="K84" s="10">
        <v>4.0559999999999999E-2</v>
      </c>
      <c r="L84" s="10">
        <v>2.4140000000000002E-2</v>
      </c>
      <c r="M84" s="10">
        <v>3.39E-2</v>
      </c>
      <c r="N84" s="10">
        <v>3.0599999999999999E-2</v>
      </c>
      <c r="O84" t="s">
        <v>82</v>
      </c>
      <c r="P84" t="s">
        <v>82</v>
      </c>
      <c r="Q84" t="s">
        <v>82</v>
      </c>
    </row>
    <row r="85" spans="1:17" hidden="1" x14ac:dyDescent="0.2">
      <c r="A85" t="s">
        <v>298</v>
      </c>
      <c r="B85" t="s">
        <v>108</v>
      </c>
      <c r="C85" t="s">
        <v>112</v>
      </c>
      <c r="D85" s="10">
        <v>4.0430000000000001E-2</v>
      </c>
      <c r="E85" s="10">
        <v>3.6400000000000002E-2</v>
      </c>
      <c r="F85" s="10">
        <v>2.801E-2</v>
      </c>
      <c r="G85" s="10">
        <v>2.8049999999999999E-2</v>
      </c>
      <c r="H85" s="10">
        <v>2.8670000000000001E-2</v>
      </c>
      <c r="I85" s="10">
        <v>3.465E-2</v>
      </c>
      <c r="J85" s="10">
        <v>3.082E-2</v>
      </c>
      <c r="K85" s="10">
        <v>3.2230000000000002E-2</v>
      </c>
      <c r="L85" s="10">
        <v>2.1139999999999999E-2</v>
      </c>
      <c r="M85" s="10">
        <v>3.8539999999999998E-2</v>
      </c>
      <c r="N85" s="10">
        <v>2.52E-2</v>
      </c>
      <c r="O85" t="s">
        <v>93</v>
      </c>
      <c r="P85" t="s">
        <v>82</v>
      </c>
      <c r="Q85" t="s">
        <v>95</v>
      </c>
    </row>
    <row r="86" spans="1:17" hidden="1" x14ac:dyDescent="0.2">
      <c r="A86" t="s">
        <v>299</v>
      </c>
      <c r="B86" t="s">
        <v>108</v>
      </c>
      <c r="C86" t="s">
        <v>112</v>
      </c>
      <c r="D86" s="10">
        <v>3.288E-2</v>
      </c>
      <c r="E86" s="10">
        <v>3.0300000000000001E-2</v>
      </c>
      <c r="F86" s="10">
        <v>2.3189999999999999E-2</v>
      </c>
      <c r="G86" s="10">
        <v>2.223E-2</v>
      </c>
      <c r="H86" s="10">
        <v>1.9939999999999999E-2</v>
      </c>
      <c r="I86" s="10">
        <v>2.164E-2</v>
      </c>
      <c r="J86" s="10">
        <v>2.0389999999999998E-2</v>
      </c>
      <c r="K86" s="10">
        <v>2.4549999999999999E-2</v>
      </c>
      <c r="L86" s="10">
        <v>1.6209999999999999E-2</v>
      </c>
      <c r="M86" s="10">
        <v>2.0750000000000001E-2</v>
      </c>
      <c r="N86" s="10">
        <v>2.2669999999999999E-2</v>
      </c>
      <c r="O86" t="s">
        <v>82</v>
      </c>
      <c r="P86" t="s">
        <v>82</v>
      </c>
      <c r="Q86" t="s">
        <v>82</v>
      </c>
    </row>
    <row r="87" spans="1:17" hidden="1" x14ac:dyDescent="0.2">
      <c r="A87" t="s">
        <v>300</v>
      </c>
      <c r="B87" t="s">
        <v>108</v>
      </c>
      <c r="C87" t="s">
        <v>112</v>
      </c>
      <c r="D87" s="10">
        <v>5.3099999999999996E-3</v>
      </c>
      <c r="E87" s="10">
        <v>6.9899999999999997E-3</v>
      </c>
      <c r="F87" s="10">
        <v>5.8100000000000001E-3</v>
      </c>
      <c r="G87" s="10">
        <v>3.8300000000000001E-3</v>
      </c>
      <c r="H87" s="10">
        <v>7.1000000000000004E-3</v>
      </c>
      <c r="I87" s="10">
        <v>1.29E-2</v>
      </c>
      <c r="J87" s="10">
        <v>8.6999999999999994E-3</v>
      </c>
      <c r="K87" s="10">
        <v>6.77E-3</v>
      </c>
      <c r="L87" s="10">
        <v>6.1799999999999997E-3</v>
      </c>
      <c r="M87" s="10">
        <v>1.167E-2</v>
      </c>
      <c r="N87" s="10">
        <v>9.0299999999999998E-3</v>
      </c>
      <c r="O87" t="s">
        <v>82</v>
      </c>
      <c r="P87" t="s">
        <v>82</v>
      </c>
      <c r="Q87" t="s">
        <v>82</v>
      </c>
    </row>
    <row r="88" spans="1:17" hidden="1" x14ac:dyDescent="0.2">
      <c r="A88" t="s">
        <v>301</v>
      </c>
      <c r="B88" t="s">
        <v>108</v>
      </c>
      <c r="C88" t="s">
        <v>112</v>
      </c>
      <c r="D88" s="10">
        <v>8.7730000000000002E-2</v>
      </c>
      <c r="E88" s="10">
        <v>9.4109999999999999E-2</v>
      </c>
      <c r="F88" s="10">
        <v>7.3620000000000005E-2</v>
      </c>
      <c r="G88" s="10">
        <v>7.5190000000000007E-2</v>
      </c>
      <c r="H88" s="10">
        <v>9.9460000000000007E-2</v>
      </c>
      <c r="I88" s="10">
        <v>0.16882</v>
      </c>
      <c r="J88" s="10">
        <v>0.17931</v>
      </c>
      <c r="K88" s="10">
        <v>0.17030000000000001</v>
      </c>
      <c r="L88" s="10">
        <v>0.13822999999999999</v>
      </c>
      <c r="M88" s="10">
        <v>0.16319</v>
      </c>
      <c r="N88" s="10">
        <v>0.16489000000000001</v>
      </c>
      <c r="O88" t="s">
        <v>329</v>
      </c>
      <c r="P88" t="s">
        <v>82</v>
      </c>
      <c r="Q88" t="s">
        <v>82</v>
      </c>
    </row>
    <row r="89" spans="1:17" hidden="1" x14ac:dyDescent="0.2">
      <c r="A89" t="s">
        <v>302</v>
      </c>
      <c r="B89" t="s">
        <v>108</v>
      </c>
      <c r="C89" t="s">
        <v>112</v>
      </c>
      <c r="D89" s="10">
        <v>9.4140000000000001E-2</v>
      </c>
      <c r="E89" s="10">
        <v>0.13059000000000001</v>
      </c>
      <c r="F89" s="10">
        <v>0.11555</v>
      </c>
      <c r="G89" s="10">
        <v>0.10817</v>
      </c>
      <c r="H89" s="10">
        <v>0.14706</v>
      </c>
      <c r="I89" s="10">
        <v>0.25266</v>
      </c>
      <c r="J89" s="10">
        <v>0.25374999999999998</v>
      </c>
      <c r="K89" s="10">
        <v>0.25502999999999998</v>
      </c>
      <c r="L89" s="10">
        <v>0.24343999999999999</v>
      </c>
      <c r="M89" s="10">
        <v>0.26790999999999998</v>
      </c>
      <c r="N89" s="10">
        <v>0.24253</v>
      </c>
      <c r="O89" t="s">
        <v>330</v>
      </c>
      <c r="P89" t="s">
        <v>82</v>
      </c>
      <c r="Q89" t="s">
        <v>82</v>
      </c>
    </row>
    <row r="90" spans="1:17" hidden="1" x14ac:dyDescent="0.2">
      <c r="A90" t="s">
        <v>303</v>
      </c>
      <c r="B90" t="s">
        <v>108</v>
      </c>
      <c r="C90" t="s">
        <v>112</v>
      </c>
      <c r="D90" s="10" t="s">
        <v>365</v>
      </c>
      <c r="E90" s="10" t="s">
        <v>365</v>
      </c>
      <c r="F90" s="10" t="s">
        <v>365</v>
      </c>
      <c r="G90" s="10" t="s">
        <v>365</v>
      </c>
      <c r="H90" s="10" t="s">
        <v>365</v>
      </c>
      <c r="I90" s="10" t="s">
        <v>365</v>
      </c>
      <c r="J90" s="10" t="s">
        <v>365</v>
      </c>
      <c r="K90" s="10" t="s">
        <v>365</v>
      </c>
      <c r="L90" s="10" t="s">
        <v>365</v>
      </c>
      <c r="M90" s="10" t="s">
        <v>365</v>
      </c>
      <c r="N90" s="10">
        <v>1.142E-2</v>
      </c>
      <c r="O90" t="s">
        <v>366</v>
      </c>
      <c r="P90" t="s">
        <v>366</v>
      </c>
      <c r="Q90" t="s">
        <v>366</v>
      </c>
    </row>
    <row r="91" spans="1:17" hidden="1" x14ac:dyDescent="0.2">
      <c r="A91" t="s">
        <v>304</v>
      </c>
      <c r="B91" t="s">
        <v>108</v>
      </c>
      <c r="C91" t="s">
        <v>112</v>
      </c>
      <c r="D91" s="10" t="s">
        <v>365</v>
      </c>
      <c r="E91" s="10" t="s">
        <v>365</v>
      </c>
      <c r="F91" s="10" t="s">
        <v>365</v>
      </c>
      <c r="G91" s="10" t="s">
        <v>365</v>
      </c>
      <c r="H91" s="10" t="s">
        <v>365</v>
      </c>
      <c r="I91" s="10" t="s">
        <v>365</v>
      </c>
      <c r="J91" s="10" t="s">
        <v>365</v>
      </c>
      <c r="K91" s="10" t="s">
        <v>365</v>
      </c>
      <c r="L91" s="10" t="s">
        <v>365</v>
      </c>
      <c r="M91" s="10" t="s">
        <v>365</v>
      </c>
      <c r="N91" s="10">
        <v>7.1010000000000004E-2</v>
      </c>
      <c r="O91" t="s">
        <v>366</v>
      </c>
      <c r="P91" t="s">
        <v>366</v>
      </c>
      <c r="Q91" t="s">
        <v>366</v>
      </c>
    </row>
    <row r="92" spans="1:17" hidden="1" x14ac:dyDescent="0.2">
      <c r="A92" t="s">
        <v>305</v>
      </c>
      <c r="B92" t="s">
        <v>108</v>
      </c>
      <c r="C92" t="s">
        <v>112</v>
      </c>
      <c r="D92" s="10" t="s">
        <v>365</v>
      </c>
      <c r="E92" s="10" t="s">
        <v>365</v>
      </c>
      <c r="F92" s="10" t="s">
        <v>365</v>
      </c>
      <c r="G92" s="10" t="s">
        <v>365</v>
      </c>
      <c r="H92" s="10" t="s">
        <v>365</v>
      </c>
      <c r="I92" s="10" t="s">
        <v>365</v>
      </c>
      <c r="J92" s="10" t="s">
        <v>365</v>
      </c>
      <c r="K92" s="10" t="s">
        <v>365</v>
      </c>
      <c r="L92" s="10" t="s">
        <v>365</v>
      </c>
      <c r="M92" s="10" t="s">
        <v>365</v>
      </c>
      <c r="N92" s="10">
        <v>4.5839999999999999E-2</v>
      </c>
      <c r="O92" t="s">
        <v>366</v>
      </c>
      <c r="P92" t="s">
        <v>366</v>
      </c>
      <c r="Q92" t="s">
        <v>366</v>
      </c>
    </row>
    <row r="93" spans="1:17" hidden="1" x14ac:dyDescent="0.2">
      <c r="A93" t="s">
        <v>323</v>
      </c>
      <c r="B93" t="s">
        <v>108</v>
      </c>
      <c r="C93" t="s">
        <v>112</v>
      </c>
      <c r="D93" s="10">
        <v>0.56747999999999998</v>
      </c>
      <c r="E93" s="10">
        <v>0.57469999999999999</v>
      </c>
      <c r="F93" s="10">
        <v>0.61277000000000004</v>
      </c>
      <c r="G93" s="10">
        <v>0.63844000000000001</v>
      </c>
      <c r="H93" s="10">
        <v>0.63480999999999999</v>
      </c>
      <c r="I93" s="10">
        <v>0.58372000000000002</v>
      </c>
      <c r="J93" s="10">
        <v>0.59533000000000003</v>
      </c>
      <c r="K93" s="10">
        <v>0.55859999999999999</v>
      </c>
      <c r="L93" s="10">
        <v>0.61933000000000005</v>
      </c>
      <c r="M93" s="10">
        <v>0.61643999999999999</v>
      </c>
      <c r="N93" s="10">
        <v>0.60194999999999999</v>
      </c>
      <c r="O93" t="s">
        <v>82</v>
      </c>
      <c r="P93" t="s">
        <v>82</v>
      </c>
      <c r="Q93" t="s">
        <v>82</v>
      </c>
    </row>
    <row r="94" spans="1:17" ht="15.75" hidden="1" x14ac:dyDescent="0.25">
      <c r="A94" s="6" t="s">
        <v>66</v>
      </c>
      <c r="B94" s="6" t="s">
        <v>108</v>
      </c>
      <c r="C94" s="6" t="s">
        <v>109</v>
      </c>
      <c r="D94" s="8">
        <v>810</v>
      </c>
      <c r="E94" s="8">
        <v>860</v>
      </c>
      <c r="F94" s="8">
        <v>660</v>
      </c>
      <c r="G94" s="8">
        <v>580</v>
      </c>
      <c r="H94" s="8">
        <v>570</v>
      </c>
      <c r="I94" s="8">
        <v>270</v>
      </c>
      <c r="J94" s="8">
        <v>270</v>
      </c>
      <c r="K94" s="8">
        <v>230</v>
      </c>
      <c r="L94" s="8">
        <v>270</v>
      </c>
      <c r="M94" s="8">
        <v>230</v>
      </c>
      <c r="N94" s="8">
        <v>190</v>
      </c>
      <c r="O94" s="6"/>
      <c r="P94" s="6"/>
      <c r="Q94" s="6"/>
    </row>
    <row r="95" spans="1:17" ht="15.75" hidden="1" x14ac:dyDescent="0.25">
      <c r="A95" s="6" t="s">
        <v>66</v>
      </c>
      <c r="B95" s="6" t="s">
        <v>108</v>
      </c>
      <c r="C95" s="6" t="s">
        <v>110</v>
      </c>
      <c r="D95" s="8">
        <v>3770</v>
      </c>
      <c r="E95" s="8">
        <v>3740</v>
      </c>
      <c r="F95" s="8">
        <v>2970</v>
      </c>
      <c r="G95" s="8">
        <v>2790</v>
      </c>
      <c r="H95" s="8">
        <v>2630</v>
      </c>
      <c r="I95" s="8">
        <v>1140</v>
      </c>
      <c r="J95" s="8">
        <v>1170</v>
      </c>
      <c r="K95" s="8">
        <v>1220</v>
      </c>
      <c r="L95" s="8">
        <v>1230</v>
      </c>
      <c r="M95" s="8">
        <v>1170</v>
      </c>
      <c r="N95" s="8">
        <v>1000</v>
      </c>
      <c r="O95" s="6"/>
      <c r="P95" s="6"/>
      <c r="Q95" s="6"/>
    </row>
    <row r="96" spans="1:17" ht="15.75" hidden="1" x14ac:dyDescent="0.25">
      <c r="A96" s="6" t="s">
        <v>66</v>
      </c>
      <c r="B96" s="6" t="s">
        <v>108</v>
      </c>
      <c r="C96" s="6" t="s">
        <v>111</v>
      </c>
      <c r="D96" s="8">
        <v>3240</v>
      </c>
      <c r="E96" s="8">
        <v>3410</v>
      </c>
      <c r="F96" s="8">
        <v>2740</v>
      </c>
      <c r="G96" s="8">
        <v>2500</v>
      </c>
      <c r="H96" s="8">
        <v>2390</v>
      </c>
      <c r="I96" s="8">
        <v>1250</v>
      </c>
      <c r="J96" s="8">
        <v>1160</v>
      </c>
      <c r="K96" s="8">
        <v>1140</v>
      </c>
      <c r="L96" s="8">
        <v>1150</v>
      </c>
      <c r="M96" s="8">
        <v>1140</v>
      </c>
      <c r="N96" s="8">
        <v>920</v>
      </c>
      <c r="O96" s="6"/>
      <c r="P96" s="6"/>
      <c r="Q96" s="6"/>
    </row>
    <row r="97" spans="1:17" ht="15.75" hidden="1" x14ac:dyDescent="0.25">
      <c r="A97" s="6" t="s">
        <v>66</v>
      </c>
      <c r="B97" s="6" t="s">
        <v>108</v>
      </c>
      <c r="C97" s="6" t="s">
        <v>112</v>
      </c>
      <c r="D97" s="8">
        <v>3370</v>
      </c>
      <c r="E97" s="8">
        <v>3780</v>
      </c>
      <c r="F97" s="8">
        <v>3070</v>
      </c>
      <c r="G97" s="8">
        <v>2850</v>
      </c>
      <c r="H97" s="8">
        <v>2840</v>
      </c>
      <c r="I97" s="8">
        <v>1470</v>
      </c>
      <c r="J97" s="8">
        <v>1520</v>
      </c>
      <c r="K97" s="8">
        <v>1570</v>
      </c>
      <c r="L97" s="8">
        <v>1540</v>
      </c>
      <c r="M97" s="8">
        <v>1700</v>
      </c>
      <c r="N97" s="8">
        <v>1680</v>
      </c>
      <c r="O97" s="6"/>
      <c r="P97" s="6"/>
      <c r="Q97" s="6"/>
    </row>
    <row r="98" spans="1:17" ht="30" hidden="1" customHeight="1" x14ac:dyDescent="0.2">
      <c r="A98" t="s">
        <v>295</v>
      </c>
      <c r="B98" t="s">
        <v>113</v>
      </c>
      <c r="C98" t="s">
        <v>114</v>
      </c>
      <c r="D98" s="10">
        <v>7.041E-2</v>
      </c>
      <c r="E98" s="10">
        <v>7.2599999999999998E-2</v>
      </c>
      <c r="F98" s="10">
        <v>5.985E-2</v>
      </c>
      <c r="G98" s="10">
        <v>4.8129999999999999E-2</v>
      </c>
      <c r="H98" s="10">
        <v>4.5670000000000002E-2</v>
      </c>
      <c r="I98" s="10">
        <v>6.7820000000000005E-2</v>
      </c>
      <c r="J98" s="10">
        <v>6.7419999999999994E-2</v>
      </c>
      <c r="K98" s="10">
        <v>5.6820000000000002E-2</v>
      </c>
      <c r="L98" s="10">
        <v>6.0049999999999999E-2</v>
      </c>
      <c r="M98" s="10">
        <v>6.5559999999999993E-2</v>
      </c>
      <c r="N98" s="10">
        <v>4.6780000000000002E-2</v>
      </c>
      <c r="O98" t="s">
        <v>331</v>
      </c>
      <c r="P98" t="s">
        <v>82</v>
      </c>
      <c r="Q98" t="s">
        <v>82</v>
      </c>
    </row>
    <row r="99" spans="1:17" hidden="1" x14ac:dyDescent="0.2">
      <c r="A99" t="s">
        <v>296</v>
      </c>
      <c r="B99" t="s">
        <v>113</v>
      </c>
      <c r="C99" t="s">
        <v>114</v>
      </c>
      <c r="D99" s="10">
        <v>8.8209999999999997E-2</v>
      </c>
      <c r="E99" s="10">
        <v>9.7489999999999993E-2</v>
      </c>
      <c r="F99" s="10">
        <v>7.5520000000000004E-2</v>
      </c>
      <c r="G99" s="10">
        <v>7.775E-2</v>
      </c>
      <c r="H99" s="10">
        <v>8.1009999999999999E-2</v>
      </c>
      <c r="I99" s="10">
        <v>0.12264</v>
      </c>
      <c r="J99" s="10">
        <v>0.10273</v>
      </c>
      <c r="K99" s="10">
        <v>0.11656</v>
      </c>
      <c r="L99" s="10">
        <v>8.3529999999999993E-2</v>
      </c>
      <c r="M99" s="10">
        <v>9.6030000000000004E-2</v>
      </c>
      <c r="N99" s="10">
        <v>6.5559999999999993E-2</v>
      </c>
      <c r="O99" t="s">
        <v>82</v>
      </c>
      <c r="P99" t="s">
        <v>82</v>
      </c>
      <c r="Q99" t="s">
        <v>146</v>
      </c>
    </row>
    <row r="100" spans="1:17" hidden="1" x14ac:dyDescent="0.2">
      <c r="A100" t="s">
        <v>297</v>
      </c>
      <c r="B100" t="s">
        <v>113</v>
      </c>
      <c r="C100" t="s">
        <v>114</v>
      </c>
      <c r="D100" s="10">
        <v>7.5819999999999999E-2</v>
      </c>
      <c r="E100" s="10">
        <v>8.0600000000000005E-2</v>
      </c>
      <c r="F100" s="10">
        <v>5.9470000000000002E-2</v>
      </c>
      <c r="G100" s="10">
        <v>6.3519999999999993E-2</v>
      </c>
      <c r="H100" s="10">
        <v>5.8479999999999997E-2</v>
      </c>
      <c r="I100" s="10">
        <v>8.2449999999999996E-2</v>
      </c>
      <c r="J100" s="10">
        <v>7.7369999999999994E-2</v>
      </c>
      <c r="K100" s="10">
        <v>6.905E-2</v>
      </c>
      <c r="L100" s="10">
        <v>5.5169999999999997E-2</v>
      </c>
      <c r="M100" s="10">
        <v>5.5910000000000001E-2</v>
      </c>
      <c r="N100" s="10">
        <v>3.7690000000000001E-2</v>
      </c>
      <c r="O100" t="s">
        <v>85</v>
      </c>
      <c r="P100" t="s">
        <v>82</v>
      </c>
      <c r="Q100" t="s">
        <v>82</v>
      </c>
    </row>
    <row r="101" spans="1:17" hidden="1" x14ac:dyDescent="0.2">
      <c r="A101" t="s">
        <v>298</v>
      </c>
      <c r="B101" t="s">
        <v>113</v>
      </c>
      <c r="C101" t="s">
        <v>114</v>
      </c>
      <c r="D101" s="10">
        <v>8.5199999999999998E-2</v>
      </c>
      <c r="E101" s="10">
        <v>8.4790000000000004E-2</v>
      </c>
      <c r="F101" s="10">
        <v>6.4240000000000005E-2</v>
      </c>
      <c r="G101" s="10">
        <v>6.5490000000000007E-2</v>
      </c>
      <c r="H101" s="10">
        <v>7.0709999999999995E-2</v>
      </c>
      <c r="I101" s="10">
        <v>0.10087</v>
      </c>
      <c r="J101" s="10">
        <v>8.1290000000000001E-2</v>
      </c>
      <c r="K101" s="10">
        <v>8.7309999999999999E-2</v>
      </c>
      <c r="L101" s="10">
        <v>7.0129999999999998E-2</v>
      </c>
      <c r="M101" s="10">
        <v>9.1800000000000007E-2</v>
      </c>
      <c r="N101" s="10">
        <v>6.4619999999999997E-2</v>
      </c>
      <c r="O101" t="s">
        <v>82</v>
      </c>
      <c r="P101" t="s">
        <v>82</v>
      </c>
      <c r="Q101" t="s">
        <v>314</v>
      </c>
    </row>
    <row r="102" spans="1:17" hidden="1" x14ac:dyDescent="0.2">
      <c r="A102" t="s">
        <v>299</v>
      </c>
      <c r="B102" t="s">
        <v>113</v>
      </c>
      <c r="C102" t="s">
        <v>114</v>
      </c>
      <c r="D102" s="10">
        <v>8.2350000000000007E-2</v>
      </c>
      <c r="E102" s="10">
        <v>6.2330000000000003E-2</v>
      </c>
      <c r="F102" s="10">
        <v>5.5890000000000002E-2</v>
      </c>
      <c r="G102" s="10">
        <v>4.8989999999999999E-2</v>
      </c>
      <c r="H102" s="10">
        <v>4.6969999999999998E-2</v>
      </c>
      <c r="I102" s="10">
        <v>5.8939999999999999E-2</v>
      </c>
      <c r="J102" s="10">
        <v>4.301E-2</v>
      </c>
      <c r="K102" s="10">
        <v>6.2219999999999998E-2</v>
      </c>
      <c r="L102" s="10">
        <v>4.7699999999999999E-2</v>
      </c>
      <c r="M102" s="10">
        <v>4.0680000000000001E-2</v>
      </c>
      <c r="N102" s="10">
        <v>4.7320000000000001E-2</v>
      </c>
      <c r="O102" t="s">
        <v>271</v>
      </c>
      <c r="P102" t="s">
        <v>82</v>
      </c>
      <c r="Q102" t="s">
        <v>82</v>
      </c>
    </row>
    <row r="103" spans="1:17" hidden="1" x14ac:dyDescent="0.2">
      <c r="A103" t="s">
        <v>300</v>
      </c>
      <c r="B103" t="s">
        <v>113</v>
      </c>
      <c r="C103" t="s">
        <v>114</v>
      </c>
      <c r="D103" s="10">
        <v>1.268E-2</v>
      </c>
      <c r="E103" s="10">
        <v>2.001E-2</v>
      </c>
      <c r="F103" s="10">
        <v>1.7469999999999999E-2</v>
      </c>
      <c r="G103" s="10">
        <v>1.7690000000000001E-2</v>
      </c>
      <c r="H103" s="10">
        <v>1.3180000000000001E-2</v>
      </c>
      <c r="I103" s="10">
        <v>2.4039999999999999E-2</v>
      </c>
      <c r="J103" s="10">
        <v>3.0009999999999998E-2</v>
      </c>
      <c r="K103" s="10">
        <v>2.801E-2</v>
      </c>
      <c r="L103" s="10">
        <v>3.3020000000000001E-2</v>
      </c>
      <c r="M103" s="10">
        <v>4.0129999999999999E-2</v>
      </c>
      <c r="N103" s="10">
        <v>3.7690000000000001E-2</v>
      </c>
      <c r="O103" t="s">
        <v>315</v>
      </c>
      <c r="P103" t="s">
        <v>82</v>
      </c>
      <c r="Q103" t="s">
        <v>82</v>
      </c>
    </row>
    <row r="104" spans="1:17" hidden="1" x14ac:dyDescent="0.2">
      <c r="A104" t="s">
        <v>301</v>
      </c>
      <c r="B104" t="s">
        <v>113</v>
      </c>
      <c r="C104" t="s">
        <v>114</v>
      </c>
      <c r="D104" s="10">
        <v>9.7850000000000006E-2</v>
      </c>
      <c r="E104" s="10">
        <v>0.10374</v>
      </c>
      <c r="F104" s="10">
        <v>9.2480000000000007E-2</v>
      </c>
      <c r="G104" s="10">
        <v>8.5790000000000005E-2</v>
      </c>
      <c r="H104" s="10">
        <v>8.7739999999999999E-2</v>
      </c>
      <c r="I104" s="10">
        <v>0.15989</v>
      </c>
      <c r="J104" s="10">
        <v>0.17937</v>
      </c>
      <c r="K104" s="10">
        <v>0.15482000000000001</v>
      </c>
      <c r="L104" s="10">
        <v>0.12366000000000001</v>
      </c>
      <c r="M104" s="10">
        <v>0.17274</v>
      </c>
      <c r="N104" s="10">
        <v>0.14172000000000001</v>
      </c>
      <c r="O104" t="s">
        <v>332</v>
      </c>
      <c r="P104" t="s">
        <v>82</v>
      </c>
      <c r="Q104" t="s">
        <v>82</v>
      </c>
    </row>
    <row r="105" spans="1:17" hidden="1" x14ac:dyDescent="0.2">
      <c r="A105" t="s">
        <v>302</v>
      </c>
      <c r="B105" t="s">
        <v>113</v>
      </c>
      <c r="C105" t="s">
        <v>114</v>
      </c>
      <c r="D105" s="10">
        <v>9.8479999999999998E-2</v>
      </c>
      <c r="E105" s="10">
        <v>0.13569000000000001</v>
      </c>
      <c r="F105" s="10">
        <v>0.12972</v>
      </c>
      <c r="G105" s="10">
        <v>0.11489000000000001</v>
      </c>
      <c r="H105" s="10">
        <v>0.13034999999999999</v>
      </c>
      <c r="I105" s="10">
        <v>0.25074999999999997</v>
      </c>
      <c r="J105" s="10">
        <v>0.26096999999999998</v>
      </c>
      <c r="K105" s="10">
        <v>0.23230999999999999</v>
      </c>
      <c r="L105" s="10">
        <v>0.22549</v>
      </c>
      <c r="M105" s="10">
        <v>0.27334000000000003</v>
      </c>
      <c r="N105" s="10">
        <v>0.1963</v>
      </c>
      <c r="O105" t="s">
        <v>188</v>
      </c>
      <c r="P105" t="s">
        <v>82</v>
      </c>
      <c r="Q105" t="s">
        <v>81</v>
      </c>
    </row>
    <row r="106" spans="1:17" hidden="1" x14ac:dyDescent="0.2">
      <c r="A106" t="s">
        <v>303</v>
      </c>
      <c r="B106" t="s">
        <v>113</v>
      </c>
      <c r="C106" t="s">
        <v>114</v>
      </c>
      <c r="D106" s="10" t="s">
        <v>365</v>
      </c>
      <c r="E106" s="10" t="s">
        <v>365</v>
      </c>
      <c r="F106" s="10" t="s">
        <v>365</v>
      </c>
      <c r="G106" s="10" t="s">
        <v>365</v>
      </c>
      <c r="H106" s="10" t="s">
        <v>365</v>
      </c>
      <c r="I106" s="10" t="s">
        <v>365</v>
      </c>
      <c r="J106" s="10" t="s">
        <v>365</v>
      </c>
      <c r="K106" s="10" t="s">
        <v>365</v>
      </c>
      <c r="L106" s="10" t="s">
        <v>365</v>
      </c>
      <c r="M106" s="10" t="s">
        <v>365</v>
      </c>
      <c r="N106" s="10">
        <v>2.8629999999999999E-2</v>
      </c>
      <c r="O106" t="s">
        <v>366</v>
      </c>
      <c r="P106" t="s">
        <v>366</v>
      </c>
      <c r="Q106" t="s">
        <v>366</v>
      </c>
    </row>
    <row r="107" spans="1:17" hidden="1" x14ac:dyDescent="0.2">
      <c r="A107" t="s">
        <v>304</v>
      </c>
      <c r="B107" t="s">
        <v>113</v>
      </c>
      <c r="C107" t="s">
        <v>114</v>
      </c>
      <c r="D107" s="10" t="s">
        <v>365</v>
      </c>
      <c r="E107" s="10" t="s">
        <v>365</v>
      </c>
      <c r="F107" s="10" t="s">
        <v>365</v>
      </c>
      <c r="G107" s="10" t="s">
        <v>365</v>
      </c>
      <c r="H107" s="10" t="s">
        <v>365</v>
      </c>
      <c r="I107" s="10" t="s">
        <v>365</v>
      </c>
      <c r="J107" s="10" t="s">
        <v>365</v>
      </c>
      <c r="K107" s="10" t="s">
        <v>365</v>
      </c>
      <c r="L107" s="10" t="s">
        <v>365</v>
      </c>
      <c r="M107" s="10" t="s">
        <v>365</v>
      </c>
      <c r="N107" s="10">
        <v>0.15667</v>
      </c>
      <c r="O107" t="s">
        <v>366</v>
      </c>
      <c r="P107" t="s">
        <v>366</v>
      </c>
      <c r="Q107" t="s">
        <v>366</v>
      </c>
    </row>
    <row r="108" spans="1:17" hidden="1" x14ac:dyDescent="0.2">
      <c r="A108" t="s">
        <v>305</v>
      </c>
      <c r="B108" t="s">
        <v>113</v>
      </c>
      <c r="C108" t="s">
        <v>114</v>
      </c>
      <c r="D108" s="10" t="s">
        <v>365</v>
      </c>
      <c r="E108" s="10" t="s">
        <v>365</v>
      </c>
      <c r="F108" s="10" t="s">
        <v>365</v>
      </c>
      <c r="G108" s="10" t="s">
        <v>365</v>
      </c>
      <c r="H108" s="10" t="s">
        <v>365</v>
      </c>
      <c r="I108" s="10" t="s">
        <v>365</v>
      </c>
      <c r="J108" s="10" t="s">
        <v>365</v>
      </c>
      <c r="K108" s="10" t="s">
        <v>365</v>
      </c>
      <c r="L108" s="10" t="s">
        <v>365</v>
      </c>
      <c r="M108" s="10" t="s">
        <v>365</v>
      </c>
      <c r="N108" s="10">
        <v>9.1219999999999996E-2</v>
      </c>
      <c r="O108" t="s">
        <v>366</v>
      </c>
      <c r="P108" t="s">
        <v>366</v>
      </c>
      <c r="Q108" t="s">
        <v>366</v>
      </c>
    </row>
    <row r="109" spans="1:17" hidden="1" x14ac:dyDescent="0.2">
      <c r="A109" t="s">
        <v>323</v>
      </c>
      <c r="B109" t="s">
        <v>113</v>
      </c>
      <c r="C109" t="s">
        <v>114</v>
      </c>
      <c r="D109" s="10">
        <v>0.51883000000000001</v>
      </c>
      <c r="E109" s="10">
        <v>0.49402000000000001</v>
      </c>
      <c r="F109" s="10">
        <v>0.53820999999999997</v>
      </c>
      <c r="G109" s="10">
        <v>0.57935000000000003</v>
      </c>
      <c r="H109" s="10">
        <v>0.56947999999999999</v>
      </c>
      <c r="I109" s="10">
        <v>0.51366999999999996</v>
      </c>
      <c r="J109" s="10">
        <v>0.49063000000000001</v>
      </c>
      <c r="K109" s="10">
        <v>0.47717999999999999</v>
      </c>
      <c r="L109" s="10">
        <v>0.56428</v>
      </c>
      <c r="M109" s="10">
        <v>0.52390999999999999</v>
      </c>
      <c r="N109" s="10">
        <v>0.54420999999999997</v>
      </c>
      <c r="O109" t="s">
        <v>82</v>
      </c>
      <c r="P109" t="s">
        <v>82</v>
      </c>
      <c r="Q109" t="s">
        <v>82</v>
      </c>
    </row>
    <row r="110" spans="1:17" ht="30" hidden="1" customHeight="1" x14ac:dyDescent="0.2">
      <c r="A110" t="s">
        <v>295</v>
      </c>
      <c r="B110" t="s">
        <v>113</v>
      </c>
      <c r="C110" t="s">
        <v>115</v>
      </c>
      <c r="D110" s="10">
        <v>5.7610000000000001E-2</v>
      </c>
      <c r="E110" s="10">
        <v>5.944E-2</v>
      </c>
      <c r="F110" s="10">
        <v>5.108E-2</v>
      </c>
      <c r="G110" s="10">
        <v>3.644E-2</v>
      </c>
      <c r="H110" s="10">
        <v>4.0559999999999999E-2</v>
      </c>
      <c r="I110" s="10">
        <v>4.4069999999999998E-2</v>
      </c>
      <c r="J110" s="10">
        <v>3.6569999999999998E-2</v>
      </c>
      <c r="K110" s="10">
        <v>3.8289999999999998E-2</v>
      </c>
      <c r="L110" s="10">
        <v>2.9919999999999999E-2</v>
      </c>
      <c r="M110" s="10">
        <v>4.0370000000000003E-2</v>
      </c>
      <c r="N110" s="10">
        <v>3.44E-2</v>
      </c>
      <c r="O110" t="s">
        <v>86</v>
      </c>
      <c r="P110" t="s">
        <v>82</v>
      </c>
      <c r="Q110" t="s">
        <v>82</v>
      </c>
    </row>
    <row r="111" spans="1:17" hidden="1" x14ac:dyDescent="0.2">
      <c r="A111" t="s">
        <v>296</v>
      </c>
      <c r="B111" t="s">
        <v>113</v>
      </c>
      <c r="C111" t="s">
        <v>115</v>
      </c>
      <c r="D111" s="10">
        <v>8.7889999999999996E-2</v>
      </c>
      <c r="E111" s="10">
        <v>7.6719999999999997E-2</v>
      </c>
      <c r="F111" s="10">
        <v>6.0100000000000001E-2</v>
      </c>
      <c r="G111" s="10">
        <v>6.5140000000000003E-2</v>
      </c>
      <c r="H111" s="10">
        <v>8.1339999999999996E-2</v>
      </c>
      <c r="I111" s="10">
        <v>9.6369999999999997E-2</v>
      </c>
      <c r="J111" s="10">
        <v>8.4650000000000003E-2</v>
      </c>
      <c r="K111" s="10">
        <v>8.0360000000000001E-2</v>
      </c>
      <c r="L111" s="10">
        <v>6.5689999999999998E-2</v>
      </c>
      <c r="M111" s="10">
        <v>7.0209999999999995E-2</v>
      </c>
      <c r="N111" s="10">
        <v>6.7519999999999997E-2</v>
      </c>
      <c r="O111" t="s">
        <v>92</v>
      </c>
      <c r="P111" t="s">
        <v>82</v>
      </c>
      <c r="Q111" t="s">
        <v>82</v>
      </c>
    </row>
    <row r="112" spans="1:17" hidden="1" x14ac:dyDescent="0.2">
      <c r="A112" t="s">
        <v>297</v>
      </c>
      <c r="B112" t="s">
        <v>113</v>
      </c>
      <c r="C112" t="s">
        <v>115</v>
      </c>
      <c r="D112" s="10">
        <v>5.3069999999999999E-2</v>
      </c>
      <c r="E112" s="10">
        <v>5.7939999999999998E-2</v>
      </c>
      <c r="F112" s="10">
        <v>4.7480000000000001E-2</v>
      </c>
      <c r="G112" s="10">
        <v>3.7240000000000002E-2</v>
      </c>
      <c r="H112" s="10">
        <v>3.4569999999999997E-2</v>
      </c>
      <c r="I112" s="10">
        <v>4.7530000000000003E-2</v>
      </c>
      <c r="J112" s="10">
        <v>3.9449999999999999E-2</v>
      </c>
      <c r="K112" s="10">
        <v>3.3459999999999997E-2</v>
      </c>
      <c r="L112" s="10">
        <v>2.5999999999999999E-2</v>
      </c>
      <c r="M112" s="10">
        <v>3.108E-2</v>
      </c>
      <c r="N112" s="10">
        <v>3.5130000000000002E-2</v>
      </c>
      <c r="O112" t="s">
        <v>333</v>
      </c>
      <c r="P112" t="s">
        <v>82</v>
      </c>
      <c r="Q112" t="s">
        <v>82</v>
      </c>
    </row>
    <row r="113" spans="1:17" hidden="1" x14ac:dyDescent="0.2">
      <c r="A113" t="s">
        <v>298</v>
      </c>
      <c r="B113" t="s">
        <v>113</v>
      </c>
      <c r="C113" t="s">
        <v>115</v>
      </c>
      <c r="D113" s="10">
        <v>6.8140000000000006E-2</v>
      </c>
      <c r="E113" s="10">
        <v>6.9139999999999993E-2</v>
      </c>
      <c r="F113" s="10">
        <v>5.7090000000000002E-2</v>
      </c>
      <c r="G113" s="10">
        <v>4.2500000000000003E-2</v>
      </c>
      <c r="H113" s="10">
        <v>4.3389999999999998E-2</v>
      </c>
      <c r="I113" s="10">
        <v>4.9169999999999998E-2</v>
      </c>
      <c r="J113" s="10">
        <v>5.1380000000000002E-2</v>
      </c>
      <c r="K113" s="10">
        <v>4.104E-2</v>
      </c>
      <c r="L113" s="10">
        <v>4.0730000000000002E-2</v>
      </c>
      <c r="M113" s="10">
        <v>5.3420000000000002E-2</v>
      </c>
      <c r="N113" s="10">
        <v>3.6839999999999998E-2</v>
      </c>
      <c r="O113" t="s">
        <v>128</v>
      </c>
      <c r="P113" t="s">
        <v>82</v>
      </c>
      <c r="Q113" t="s">
        <v>143</v>
      </c>
    </row>
    <row r="114" spans="1:17" hidden="1" x14ac:dyDescent="0.2">
      <c r="A114" t="s">
        <v>299</v>
      </c>
      <c r="B114" t="s">
        <v>113</v>
      </c>
      <c r="C114" t="s">
        <v>115</v>
      </c>
      <c r="D114" s="10">
        <v>6.3579999999999998E-2</v>
      </c>
      <c r="E114" s="10">
        <v>5.8290000000000002E-2</v>
      </c>
      <c r="F114" s="10">
        <v>4.19E-2</v>
      </c>
      <c r="G114" s="10">
        <v>3.4209999999999997E-2</v>
      </c>
      <c r="H114" s="10">
        <v>3.5470000000000002E-2</v>
      </c>
      <c r="I114" s="10">
        <v>3.3820000000000003E-2</v>
      </c>
      <c r="J114" s="10">
        <v>3.576E-2</v>
      </c>
      <c r="K114" s="10">
        <v>2.3210000000000001E-2</v>
      </c>
      <c r="L114" s="10">
        <v>2.6689999999999998E-2</v>
      </c>
      <c r="M114" s="10">
        <v>2.716E-2</v>
      </c>
      <c r="N114" s="10">
        <v>3.0159999999999999E-2</v>
      </c>
      <c r="O114" t="s">
        <v>257</v>
      </c>
      <c r="P114" t="s">
        <v>82</v>
      </c>
      <c r="Q114" t="s">
        <v>82</v>
      </c>
    </row>
    <row r="115" spans="1:17" hidden="1" x14ac:dyDescent="0.2">
      <c r="A115" t="s">
        <v>300</v>
      </c>
      <c r="B115" t="s">
        <v>113</v>
      </c>
      <c r="C115" t="s">
        <v>115</v>
      </c>
      <c r="D115" s="10">
        <v>1.184E-2</v>
      </c>
      <c r="E115" s="10">
        <v>1.4279999999999999E-2</v>
      </c>
      <c r="F115" s="10">
        <v>1.06E-2</v>
      </c>
      <c r="G115" s="10">
        <v>8.1099999999999992E-3</v>
      </c>
      <c r="H115" s="10">
        <v>1.4579999999999999E-2</v>
      </c>
      <c r="I115" s="10">
        <v>1.545E-2</v>
      </c>
      <c r="J115" s="10">
        <v>1.218E-2</v>
      </c>
      <c r="K115" s="10">
        <v>1.6129999999999999E-2</v>
      </c>
      <c r="L115" s="10">
        <v>1.562E-2</v>
      </c>
      <c r="M115" s="10">
        <v>2.7230000000000001E-2</v>
      </c>
      <c r="N115" s="10">
        <v>1.848E-2</v>
      </c>
      <c r="O115" t="s">
        <v>82</v>
      </c>
      <c r="P115" t="s">
        <v>82</v>
      </c>
      <c r="Q115" t="s">
        <v>82</v>
      </c>
    </row>
    <row r="116" spans="1:17" hidden="1" x14ac:dyDescent="0.2">
      <c r="A116" t="s">
        <v>301</v>
      </c>
      <c r="B116" t="s">
        <v>113</v>
      </c>
      <c r="C116" t="s">
        <v>115</v>
      </c>
      <c r="D116" s="10">
        <v>0.12046999999999999</v>
      </c>
      <c r="E116" s="10">
        <v>0.12570000000000001</v>
      </c>
      <c r="F116" s="10">
        <v>0.10602</v>
      </c>
      <c r="G116" s="10">
        <v>9.6369999999999997E-2</v>
      </c>
      <c r="H116" s="10">
        <v>0.11206000000000001</v>
      </c>
      <c r="I116" s="10">
        <v>0.15631</v>
      </c>
      <c r="J116" s="10">
        <v>0.14835000000000001</v>
      </c>
      <c r="K116" s="10">
        <v>0.14871999999999999</v>
      </c>
      <c r="L116" s="10">
        <v>0.12734999999999999</v>
      </c>
      <c r="M116" s="10">
        <v>0.13375000000000001</v>
      </c>
      <c r="N116" s="10">
        <v>0.12490999999999999</v>
      </c>
      <c r="O116" t="s">
        <v>82</v>
      </c>
      <c r="P116" t="s">
        <v>82</v>
      </c>
      <c r="Q116" t="s">
        <v>82</v>
      </c>
    </row>
    <row r="117" spans="1:17" hidden="1" x14ac:dyDescent="0.2">
      <c r="A117" t="s">
        <v>302</v>
      </c>
      <c r="B117" t="s">
        <v>113</v>
      </c>
      <c r="C117" t="s">
        <v>115</v>
      </c>
      <c r="D117" s="10">
        <v>0.14595</v>
      </c>
      <c r="E117" s="10">
        <v>0.17680999999999999</v>
      </c>
      <c r="F117" s="10">
        <v>0.155</v>
      </c>
      <c r="G117" s="10">
        <v>0.14713000000000001</v>
      </c>
      <c r="H117" s="10">
        <v>0.18049000000000001</v>
      </c>
      <c r="I117" s="10">
        <v>0.28804000000000002</v>
      </c>
      <c r="J117" s="10">
        <v>0.25995000000000001</v>
      </c>
      <c r="K117" s="10">
        <v>0.26913999999999999</v>
      </c>
      <c r="L117" s="10">
        <v>0.23641000000000001</v>
      </c>
      <c r="M117" s="10">
        <v>0.24951999999999999</v>
      </c>
      <c r="N117" s="10">
        <v>0.19689000000000001</v>
      </c>
      <c r="O117" t="s">
        <v>187</v>
      </c>
      <c r="P117" t="s">
        <v>130</v>
      </c>
      <c r="Q117" t="s">
        <v>167</v>
      </c>
    </row>
    <row r="118" spans="1:17" hidden="1" x14ac:dyDescent="0.2">
      <c r="A118" t="s">
        <v>303</v>
      </c>
      <c r="B118" t="s">
        <v>113</v>
      </c>
      <c r="C118" t="s">
        <v>115</v>
      </c>
      <c r="D118" s="10" t="s">
        <v>365</v>
      </c>
      <c r="E118" s="10" t="s">
        <v>365</v>
      </c>
      <c r="F118" s="10" t="s">
        <v>365</v>
      </c>
      <c r="G118" s="10" t="s">
        <v>365</v>
      </c>
      <c r="H118" s="10" t="s">
        <v>365</v>
      </c>
      <c r="I118" s="10" t="s">
        <v>365</v>
      </c>
      <c r="J118" s="10" t="s">
        <v>365</v>
      </c>
      <c r="K118" s="10" t="s">
        <v>365</v>
      </c>
      <c r="L118" s="10" t="s">
        <v>365</v>
      </c>
      <c r="M118" s="10" t="s">
        <v>365</v>
      </c>
      <c r="N118" s="10">
        <v>2.0830000000000001E-2</v>
      </c>
      <c r="O118" t="s">
        <v>366</v>
      </c>
      <c r="P118" t="s">
        <v>366</v>
      </c>
      <c r="Q118" t="s">
        <v>366</v>
      </c>
    </row>
    <row r="119" spans="1:17" hidden="1" x14ac:dyDescent="0.2">
      <c r="A119" t="s">
        <v>304</v>
      </c>
      <c r="B119" t="s">
        <v>113</v>
      </c>
      <c r="C119" t="s">
        <v>115</v>
      </c>
      <c r="D119" s="10" t="s">
        <v>365</v>
      </c>
      <c r="E119" s="10" t="s">
        <v>365</v>
      </c>
      <c r="F119" s="10" t="s">
        <v>365</v>
      </c>
      <c r="G119" s="10" t="s">
        <v>365</v>
      </c>
      <c r="H119" s="10" t="s">
        <v>365</v>
      </c>
      <c r="I119" s="10" t="s">
        <v>365</v>
      </c>
      <c r="J119" s="10" t="s">
        <v>365</v>
      </c>
      <c r="K119" s="10" t="s">
        <v>365</v>
      </c>
      <c r="L119" s="10" t="s">
        <v>365</v>
      </c>
      <c r="M119" s="10" t="s">
        <v>365</v>
      </c>
      <c r="N119" s="10">
        <v>0.11301</v>
      </c>
      <c r="O119" t="s">
        <v>366</v>
      </c>
      <c r="P119" t="s">
        <v>366</v>
      </c>
      <c r="Q119" t="s">
        <v>366</v>
      </c>
    </row>
    <row r="120" spans="1:17" hidden="1" x14ac:dyDescent="0.2">
      <c r="A120" t="s">
        <v>305</v>
      </c>
      <c r="B120" t="s">
        <v>113</v>
      </c>
      <c r="C120" t="s">
        <v>115</v>
      </c>
      <c r="D120" s="10" t="s">
        <v>365</v>
      </c>
      <c r="E120" s="10" t="s">
        <v>365</v>
      </c>
      <c r="F120" s="10" t="s">
        <v>365</v>
      </c>
      <c r="G120" s="10" t="s">
        <v>365</v>
      </c>
      <c r="H120" s="10" t="s">
        <v>365</v>
      </c>
      <c r="I120" s="10" t="s">
        <v>365</v>
      </c>
      <c r="J120" s="10" t="s">
        <v>365</v>
      </c>
      <c r="K120" s="10" t="s">
        <v>365</v>
      </c>
      <c r="L120" s="10" t="s">
        <v>365</v>
      </c>
      <c r="M120" s="10" t="s">
        <v>365</v>
      </c>
      <c r="N120" s="10">
        <v>5.6640000000000003E-2</v>
      </c>
      <c r="O120" t="s">
        <v>366</v>
      </c>
      <c r="P120" t="s">
        <v>366</v>
      </c>
      <c r="Q120" t="s">
        <v>366</v>
      </c>
    </row>
    <row r="121" spans="1:17" hidden="1" x14ac:dyDescent="0.2">
      <c r="A121" t="s">
        <v>323</v>
      </c>
      <c r="B121" t="s">
        <v>113</v>
      </c>
      <c r="C121" t="s">
        <v>115</v>
      </c>
      <c r="D121" s="10">
        <v>0.47832999999999998</v>
      </c>
      <c r="E121" s="10">
        <v>0.48776999999999998</v>
      </c>
      <c r="F121" s="10">
        <v>0.51454999999999995</v>
      </c>
      <c r="G121" s="10">
        <v>0.56759000000000004</v>
      </c>
      <c r="H121" s="10">
        <v>0.55076000000000003</v>
      </c>
      <c r="I121" s="10">
        <v>0.49503000000000003</v>
      </c>
      <c r="J121" s="10">
        <v>0.52878999999999998</v>
      </c>
      <c r="K121" s="10">
        <v>0.51163999999999998</v>
      </c>
      <c r="L121" s="10">
        <v>0.57126999999999994</v>
      </c>
      <c r="M121" s="10">
        <v>0.58096000000000003</v>
      </c>
      <c r="N121" s="10">
        <v>0.57152000000000003</v>
      </c>
      <c r="O121" t="s">
        <v>185</v>
      </c>
      <c r="P121" t="s">
        <v>82</v>
      </c>
      <c r="Q121" t="s">
        <v>82</v>
      </c>
    </row>
    <row r="122" spans="1:17" ht="15.75" hidden="1" x14ac:dyDescent="0.25">
      <c r="A122" s="6" t="s">
        <v>66</v>
      </c>
      <c r="B122" s="6" t="s">
        <v>113</v>
      </c>
      <c r="C122" s="6" t="s">
        <v>114</v>
      </c>
      <c r="D122" s="8">
        <v>1400</v>
      </c>
      <c r="E122" s="8">
        <v>1860</v>
      </c>
      <c r="F122" s="8">
        <v>1610</v>
      </c>
      <c r="G122" s="8">
        <v>1430</v>
      </c>
      <c r="H122" s="8">
        <v>1390</v>
      </c>
      <c r="I122" s="8">
        <v>780</v>
      </c>
      <c r="J122" s="8">
        <v>780</v>
      </c>
      <c r="K122" s="8">
        <v>850</v>
      </c>
      <c r="L122" s="8">
        <v>850</v>
      </c>
      <c r="M122" s="8">
        <v>1000</v>
      </c>
      <c r="N122" s="8">
        <v>940</v>
      </c>
      <c r="O122" s="6"/>
      <c r="P122" s="6"/>
      <c r="Q122" s="6"/>
    </row>
    <row r="123" spans="1:17" ht="15.75" hidden="1" x14ac:dyDescent="0.25">
      <c r="A123" s="6" t="s">
        <v>66</v>
      </c>
      <c r="B123" s="6" t="s">
        <v>113</v>
      </c>
      <c r="C123" s="6" t="s">
        <v>115</v>
      </c>
      <c r="D123" s="8">
        <v>9790</v>
      </c>
      <c r="E123" s="8">
        <v>9930</v>
      </c>
      <c r="F123" s="8">
        <v>7840</v>
      </c>
      <c r="G123" s="8">
        <v>7280</v>
      </c>
      <c r="H123" s="8">
        <v>7030</v>
      </c>
      <c r="I123" s="8">
        <v>3350</v>
      </c>
      <c r="J123" s="8">
        <v>3350</v>
      </c>
      <c r="K123" s="8">
        <v>3320</v>
      </c>
      <c r="L123" s="8">
        <v>3350</v>
      </c>
      <c r="M123" s="8">
        <v>3240</v>
      </c>
      <c r="N123" s="8">
        <v>2870</v>
      </c>
      <c r="O123" s="6"/>
      <c r="P123" s="6"/>
      <c r="Q123" s="6"/>
    </row>
    <row r="124" spans="1:17" ht="30" hidden="1" customHeight="1" x14ac:dyDescent="0.2">
      <c r="A124" t="s">
        <v>295</v>
      </c>
      <c r="B124" t="s">
        <v>116</v>
      </c>
      <c r="C124" t="s">
        <v>117</v>
      </c>
      <c r="D124" s="10">
        <v>8.7069999999999995E-2</v>
      </c>
      <c r="E124" s="10">
        <v>9.5750000000000002E-2</v>
      </c>
      <c r="F124" s="10">
        <v>7.3940000000000006E-2</v>
      </c>
      <c r="G124" s="10">
        <v>6.651E-2</v>
      </c>
      <c r="H124" s="10">
        <v>7.4870000000000006E-2</v>
      </c>
      <c r="I124" s="10">
        <v>8.7099999999999997E-2</v>
      </c>
      <c r="J124" s="10">
        <v>6.479E-2</v>
      </c>
      <c r="K124" s="10">
        <v>5.663E-2</v>
      </c>
      <c r="L124" s="10">
        <v>6.8440000000000001E-2</v>
      </c>
      <c r="M124" s="10">
        <v>7.1470000000000006E-2</v>
      </c>
      <c r="N124" s="10">
        <v>6.2039999999999998E-2</v>
      </c>
      <c r="O124" t="s">
        <v>82</v>
      </c>
      <c r="P124" t="s">
        <v>82</v>
      </c>
      <c r="Q124" t="s">
        <v>82</v>
      </c>
    </row>
    <row r="125" spans="1:17" hidden="1" x14ac:dyDescent="0.2">
      <c r="A125" t="s">
        <v>296</v>
      </c>
      <c r="B125" t="s">
        <v>116</v>
      </c>
      <c r="C125" t="s">
        <v>117</v>
      </c>
      <c r="D125" s="10">
        <v>0.13428999999999999</v>
      </c>
      <c r="E125" s="10">
        <v>0.11896</v>
      </c>
      <c r="F125" s="10">
        <v>8.7190000000000004E-2</v>
      </c>
      <c r="G125" s="10">
        <v>8.7029999999999996E-2</v>
      </c>
      <c r="H125" s="10">
        <v>0.10176</v>
      </c>
      <c r="I125" s="10">
        <v>0.13108</v>
      </c>
      <c r="J125" s="10">
        <v>0.11526</v>
      </c>
      <c r="K125" s="10">
        <v>0.11974</v>
      </c>
      <c r="L125" s="10">
        <v>8.949E-2</v>
      </c>
      <c r="M125" s="10">
        <v>9.647E-2</v>
      </c>
      <c r="N125" s="10">
        <v>6.7500000000000004E-2</v>
      </c>
      <c r="O125" t="s">
        <v>334</v>
      </c>
      <c r="P125" t="s">
        <v>82</v>
      </c>
      <c r="Q125" t="s">
        <v>82</v>
      </c>
    </row>
    <row r="126" spans="1:17" hidden="1" x14ac:dyDescent="0.2">
      <c r="A126" t="s">
        <v>297</v>
      </c>
      <c r="B126" t="s">
        <v>116</v>
      </c>
      <c r="C126" t="s">
        <v>117</v>
      </c>
      <c r="D126" s="10">
        <v>9.4939999999999997E-2</v>
      </c>
      <c r="E126" s="10">
        <v>0.10298</v>
      </c>
      <c r="F126" s="10">
        <v>8.1360000000000002E-2</v>
      </c>
      <c r="G126" s="10">
        <v>7.775E-2</v>
      </c>
      <c r="H126" s="10">
        <v>6.1350000000000002E-2</v>
      </c>
      <c r="I126" s="10">
        <v>9.4700000000000006E-2</v>
      </c>
      <c r="J126" s="10">
        <v>7.1340000000000001E-2</v>
      </c>
      <c r="K126" s="10">
        <v>7.3999999999999996E-2</v>
      </c>
      <c r="L126" s="10">
        <v>6.6189999999999999E-2</v>
      </c>
      <c r="M126" s="10">
        <v>7.3289999999999994E-2</v>
      </c>
      <c r="N126" s="10">
        <v>5.3039999999999997E-2</v>
      </c>
      <c r="O126" t="s">
        <v>135</v>
      </c>
      <c r="P126" t="s">
        <v>82</v>
      </c>
      <c r="Q126" t="s">
        <v>82</v>
      </c>
    </row>
    <row r="127" spans="1:17" hidden="1" x14ac:dyDescent="0.2">
      <c r="A127" t="s">
        <v>298</v>
      </c>
      <c r="B127" t="s">
        <v>116</v>
      </c>
      <c r="C127" t="s">
        <v>117</v>
      </c>
      <c r="D127" s="10">
        <v>0.10519000000000001</v>
      </c>
      <c r="E127" s="10">
        <v>0.11475</v>
      </c>
      <c r="F127" s="10">
        <v>8.9139999999999997E-2</v>
      </c>
      <c r="G127" s="10">
        <v>7.6399999999999996E-2</v>
      </c>
      <c r="H127" s="10">
        <v>8.2309999999999994E-2</v>
      </c>
      <c r="I127" s="10">
        <v>0.11083</v>
      </c>
      <c r="J127" s="10">
        <v>9.1719999999999996E-2</v>
      </c>
      <c r="K127" s="10">
        <v>9.6689999999999998E-2</v>
      </c>
      <c r="L127" s="10">
        <v>7.3349999999999999E-2</v>
      </c>
      <c r="M127" s="10">
        <v>0.10419</v>
      </c>
      <c r="N127" s="10">
        <v>6.6890000000000005E-2</v>
      </c>
      <c r="O127" t="s">
        <v>85</v>
      </c>
      <c r="P127" t="s">
        <v>82</v>
      </c>
      <c r="Q127" t="s">
        <v>308</v>
      </c>
    </row>
    <row r="128" spans="1:17" hidden="1" x14ac:dyDescent="0.2">
      <c r="A128" t="s">
        <v>299</v>
      </c>
      <c r="B128" t="s">
        <v>116</v>
      </c>
      <c r="C128" t="s">
        <v>117</v>
      </c>
      <c r="D128" s="10">
        <v>0.10391</v>
      </c>
      <c r="E128" s="10">
        <v>0.10548</v>
      </c>
      <c r="F128" s="10">
        <v>7.3980000000000004E-2</v>
      </c>
      <c r="G128" s="10">
        <v>6.9360000000000005E-2</v>
      </c>
      <c r="H128" s="10">
        <v>6.6239999999999993E-2</v>
      </c>
      <c r="I128" s="10">
        <v>8.5040000000000004E-2</v>
      </c>
      <c r="J128" s="10">
        <v>7.2190000000000004E-2</v>
      </c>
      <c r="K128" s="10">
        <v>6.3839999999999994E-2</v>
      </c>
      <c r="L128" s="10">
        <v>7.009E-2</v>
      </c>
      <c r="M128" s="10">
        <v>4.6739999999999997E-2</v>
      </c>
      <c r="N128" s="10">
        <v>5.7680000000000002E-2</v>
      </c>
      <c r="O128" t="s">
        <v>270</v>
      </c>
      <c r="P128" t="s">
        <v>82</v>
      </c>
      <c r="Q128" t="s">
        <v>82</v>
      </c>
    </row>
    <row r="129" spans="1:17" hidden="1" x14ac:dyDescent="0.2">
      <c r="A129" t="s">
        <v>300</v>
      </c>
      <c r="B129" t="s">
        <v>116</v>
      </c>
      <c r="C129" t="s">
        <v>117</v>
      </c>
      <c r="D129" s="10">
        <v>2.351E-2</v>
      </c>
      <c r="E129" s="10">
        <v>2.5950000000000001E-2</v>
      </c>
      <c r="F129" s="10">
        <v>1.635E-2</v>
      </c>
      <c r="G129" s="10">
        <v>2.3E-2</v>
      </c>
      <c r="H129" s="10">
        <v>1.7430000000000001E-2</v>
      </c>
      <c r="I129" s="10">
        <v>2.9479999999999999E-2</v>
      </c>
      <c r="J129" s="10">
        <v>2.886E-2</v>
      </c>
      <c r="K129" s="10">
        <v>1.7999999999999999E-2</v>
      </c>
      <c r="L129" s="10">
        <v>3.4880000000000001E-2</v>
      </c>
      <c r="M129" s="10">
        <v>3.5290000000000002E-2</v>
      </c>
      <c r="N129" s="10">
        <v>2.8649999999999998E-2</v>
      </c>
      <c r="O129" t="s">
        <v>82</v>
      </c>
      <c r="P129" t="s">
        <v>82</v>
      </c>
      <c r="Q129" t="s">
        <v>82</v>
      </c>
    </row>
    <row r="130" spans="1:17" hidden="1" x14ac:dyDescent="0.2">
      <c r="A130" t="s">
        <v>301</v>
      </c>
      <c r="B130" t="s">
        <v>116</v>
      </c>
      <c r="C130" t="s">
        <v>117</v>
      </c>
      <c r="D130" s="10">
        <v>0.10718</v>
      </c>
      <c r="E130" s="10">
        <v>0.10909000000000001</v>
      </c>
      <c r="F130" s="10">
        <v>7.7369999999999994E-2</v>
      </c>
      <c r="G130" s="10">
        <v>7.3130000000000001E-2</v>
      </c>
      <c r="H130" s="10">
        <v>8.3080000000000001E-2</v>
      </c>
      <c r="I130" s="10">
        <v>0.13184000000000001</v>
      </c>
      <c r="J130" s="10">
        <v>0.13255</v>
      </c>
      <c r="K130" s="10">
        <v>0.11384</v>
      </c>
      <c r="L130" s="10">
        <v>8.7040000000000006E-2</v>
      </c>
      <c r="M130" s="10">
        <v>0.1036</v>
      </c>
      <c r="N130" s="10">
        <v>0.11099000000000001</v>
      </c>
      <c r="O130" t="s">
        <v>82</v>
      </c>
      <c r="P130" t="s">
        <v>82</v>
      </c>
      <c r="Q130" t="s">
        <v>82</v>
      </c>
    </row>
    <row r="131" spans="1:17" hidden="1" x14ac:dyDescent="0.2">
      <c r="A131" t="s">
        <v>302</v>
      </c>
      <c r="B131" t="s">
        <v>116</v>
      </c>
      <c r="C131" t="s">
        <v>117</v>
      </c>
      <c r="D131" s="10">
        <v>0.10920000000000001</v>
      </c>
      <c r="E131" s="10">
        <v>0.12615000000000001</v>
      </c>
      <c r="F131" s="10">
        <v>8.9359999999999995E-2</v>
      </c>
      <c r="G131" s="10">
        <v>0.10625</v>
      </c>
      <c r="H131" s="10">
        <v>0.12416000000000001</v>
      </c>
      <c r="I131" s="10">
        <v>0.19819000000000001</v>
      </c>
      <c r="J131" s="10">
        <v>0.18951999999999999</v>
      </c>
      <c r="K131" s="10">
        <v>0.18767</v>
      </c>
      <c r="L131" s="10">
        <v>0.16192000000000001</v>
      </c>
      <c r="M131" s="10">
        <v>0.16753000000000001</v>
      </c>
      <c r="N131" s="10">
        <v>0.13388</v>
      </c>
      <c r="O131" t="s">
        <v>82</v>
      </c>
      <c r="P131" t="s">
        <v>82</v>
      </c>
      <c r="Q131" t="s">
        <v>82</v>
      </c>
    </row>
    <row r="132" spans="1:17" hidden="1" x14ac:dyDescent="0.2">
      <c r="A132" t="s">
        <v>303</v>
      </c>
      <c r="B132" t="s">
        <v>116</v>
      </c>
      <c r="C132" t="s">
        <v>117</v>
      </c>
      <c r="D132" s="10" t="s">
        <v>365</v>
      </c>
      <c r="E132" s="10" t="s">
        <v>365</v>
      </c>
      <c r="F132" s="10" t="s">
        <v>365</v>
      </c>
      <c r="G132" s="10" t="s">
        <v>365</v>
      </c>
      <c r="H132" s="10" t="s">
        <v>365</v>
      </c>
      <c r="I132" s="10" t="s">
        <v>365</v>
      </c>
      <c r="J132" s="10" t="s">
        <v>365</v>
      </c>
      <c r="K132" s="10" t="s">
        <v>365</v>
      </c>
      <c r="L132" s="10" t="s">
        <v>365</v>
      </c>
      <c r="M132" s="10" t="s">
        <v>365</v>
      </c>
      <c r="N132" s="10">
        <v>3.8339999999999999E-2</v>
      </c>
      <c r="O132" t="s">
        <v>366</v>
      </c>
      <c r="P132" t="s">
        <v>366</v>
      </c>
      <c r="Q132" t="s">
        <v>366</v>
      </c>
    </row>
    <row r="133" spans="1:17" hidden="1" x14ac:dyDescent="0.2">
      <c r="A133" t="s">
        <v>304</v>
      </c>
      <c r="B133" t="s">
        <v>116</v>
      </c>
      <c r="C133" t="s">
        <v>117</v>
      </c>
      <c r="D133" s="10" t="s">
        <v>365</v>
      </c>
      <c r="E133" s="10" t="s">
        <v>365</v>
      </c>
      <c r="F133" s="10" t="s">
        <v>365</v>
      </c>
      <c r="G133" s="10" t="s">
        <v>365</v>
      </c>
      <c r="H133" s="10" t="s">
        <v>365</v>
      </c>
      <c r="I133" s="10" t="s">
        <v>365</v>
      </c>
      <c r="J133" s="10" t="s">
        <v>365</v>
      </c>
      <c r="K133" s="10" t="s">
        <v>365</v>
      </c>
      <c r="L133" s="10" t="s">
        <v>365</v>
      </c>
      <c r="M133" s="10" t="s">
        <v>365</v>
      </c>
      <c r="N133" s="10">
        <v>0.16211999999999999</v>
      </c>
      <c r="O133" t="s">
        <v>366</v>
      </c>
      <c r="P133" t="s">
        <v>366</v>
      </c>
      <c r="Q133" t="s">
        <v>366</v>
      </c>
    </row>
    <row r="134" spans="1:17" hidden="1" x14ac:dyDescent="0.2">
      <c r="A134" t="s">
        <v>305</v>
      </c>
      <c r="B134" t="s">
        <v>116</v>
      </c>
      <c r="C134" t="s">
        <v>117</v>
      </c>
      <c r="D134" s="10" t="s">
        <v>365</v>
      </c>
      <c r="E134" s="10" t="s">
        <v>365</v>
      </c>
      <c r="F134" s="10" t="s">
        <v>365</v>
      </c>
      <c r="G134" s="10" t="s">
        <v>365</v>
      </c>
      <c r="H134" s="10" t="s">
        <v>365</v>
      </c>
      <c r="I134" s="10" t="s">
        <v>365</v>
      </c>
      <c r="J134" s="10" t="s">
        <v>365</v>
      </c>
      <c r="K134" s="10" t="s">
        <v>365</v>
      </c>
      <c r="L134" s="10" t="s">
        <v>365</v>
      </c>
      <c r="M134" s="10" t="s">
        <v>365</v>
      </c>
      <c r="N134" s="10">
        <v>7.5410000000000005E-2</v>
      </c>
      <c r="O134" t="s">
        <v>366</v>
      </c>
      <c r="P134" t="s">
        <v>366</v>
      </c>
      <c r="Q134" t="s">
        <v>366</v>
      </c>
    </row>
    <row r="135" spans="1:17" hidden="1" x14ac:dyDescent="0.2">
      <c r="A135" t="s">
        <v>323</v>
      </c>
      <c r="B135" t="s">
        <v>116</v>
      </c>
      <c r="C135" t="s">
        <v>117</v>
      </c>
      <c r="D135" s="10">
        <v>0.45635999999999999</v>
      </c>
      <c r="E135" s="10">
        <v>0.45300000000000001</v>
      </c>
      <c r="F135" s="10">
        <v>0.48463000000000001</v>
      </c>
      <c r="G135" s="10">
        <v>0.55503999999999998</v>
      </c>
      <c r="H135" s="10">
        <v>0.51210999999999995</v>
      </c>
      <c r="I135" s="10">
        <v>0.49158000000000002</v>
      </c>
      <c r="J135" s="10">
        <v>0.51492000000000004</v>
      </c>
      <c r="K135" s="10">
        <v>0.47405000000000003</v>
      </c>
      <c r="L135" s="10">
        <v>0.60258</v>
      </c>
      <c r="M135" s="10">
        <v>0.56164999999999998</v>
      </c>
      <c r="N135" s="10">
        <v>0.55798000000000003</v>
      </c>
      <c r="O135" t="s">
        <v>188</v>
      </c>
      <c r="P135" t="s">
        <v>82</v>
      </c>
      <c r="Q135" t="s">
        <v>82</v>
      </c>
    </row>
    <row r="136" spans="1:17" ht="30" hidden="1" customHeight="1" x14ac:dyDescent="0.2">
      <c r="A136" t="s">
        <v>295</v>
      </c>
      <c r="B136" t="s">
        <v>116</v>
      </c>
      <c r="C136" t="s">
        <v>118</v>
      </c>
      <c r="D136" s="10">
        <v>5.4480000000000001E-2</v>
      </c>
      <c r="E136" s="10">
        <v>5.6079999999999998E-2</v>
      </c>
      <c r="F136" s="10">
        <v>4.904E-2</v>
      </c>
      <c r="G136" s="10">
        <v>3.3779999999999998E-2</v>
      </c>
      <c r="H136" s="10">
        <v>3.5580000000000001E-2</v>
      </c>
      <c r="I136" s="10">
        <v>4.2259999999999999E-2</v>
      </c>
      <c r="J136" s="10">
        <v>3.9660000000000001E-2</v>
      </c>
      <c r="K136" s="10">
        <v>4.0120000000000003E-2</v>
      </c>
      <c r="L136" s="10">
        <v>3.1550000000000002E-2</v>
      </c>
      <c r="M136" s="10">
        <v>4.2470000000000001E-2</v>
      </c>
      <c r="N136" s="10">
        <v>3.3649999999999999E-2</v>
      </c>
      <c r="O136" t="s">
        <v>268</v>
      </c>
      <c r="P136" t="s">
        <v>82</v>
      </c>
      <c r="Q136" t="s">
        <v>82</v>
      </c>
    </row>
    <row r="137" spans="1:17" hidden="1" x14ac:dyDescent="0.2">
      <c r="A137" t="s">
        <v>296</v>
      </c>
      <c r="B137" t="s">
        <v>116</v>
      </c>
      <c r="C137" t="s">
        <v>118</v>
      </c>
      <c r="D137" s="10">
        <v>7.9409999999999994E-2</v>
      </c>
      <c r="E137" s="10">
        <v>7.399E-2</v>
      </c>
      <c r="F137" s="10">
        <v>5.8840000000000003E-2</v>
      </c>
      <c r="G137" s="10">
        <v>6.4140000000000003E-2</v>
      </c>
      <c r="H137" s="10">
        <v>7.7660000000000007E-2</v>
      </c>
      <c r="I137" s="10">
        <v>9.6670000000000006E-2</v>
      </c>
      <c r="J137" s="10">
        <v>8.4070000000000006E-2</v>
      </c>
      <c r="K137" s="10">
        <v>8.3360000000000004E-2</v>
      </c>
      <c r="L137" s="10">
        <v>6.6479999999999997E-2</v>
      </c>
      <c r="M137" s="10">
        <v>7.3270000000000002E-2</v>
      </c>
      <c r="N137" s="10">
        <v>6.6930000000000003E-2</v>
      </c>
      <c r="O137" t="s">
        <v>82</v>
      </c>
      <c r="P137" t="s">
        <v>82</v>
      </c>
      <c r="Q137" t="s">
        <v>82</v>
      </c>
    </row>
    <row r="138" spans="1:17" hidden="1" x14ac:dyDescent="0.2">
      <c r="A138" t="s">
        <v>297</v>
      </c>
      <c r="B138" t="s">
        <v>116</v>
      </c>
      <c r="C138" t="s">
        <v>118</v>
      </c>
      <c r="D138" s="10">
        <v>4.9439999999999998E-2</v>
      </c>
      <c r="E138" s="10">
        <v>5.5140000000000002E-2</v>
      </c>
      <c r="F138" s="10">
        <v>4.4229999999999998E-2</v>
      </c>
      <c r="G138" s="10">
        <v>3.6060000000000002E-2</v>
      </c>
      <c r="H138" s="10">
        <v>3.4950000000000002E-2</v>
      </c>
      <c r="I138" s="10">
        <v>4.7739999999999998E-2</v>
      </c>
      <c r="J138" s="10">
        <v>4.3740000000000001E-2</v>
      </c>
      <c r="K138" s="10">
        <v>3.6110000000000003E-2</v>
      </c>
      <c r="L138" s="10">
        <v>2.708E-2</v>
      </c>
      <c r="M138" s="10">
        <v>3.1280000000000002E-2</v>
      </c>
      <c r="N138" s="10">
        <v>3.2989999999999998E-2</v>
      </c>
      <c r="O138" t="s">
        <v>137</v>
      </c>
      <c r="P138" t="s">
        <v>82</v>
      </c>
      <c r="Q138" t="s">
        <v>82</v>
      </c>
    </row>
    <row r="139" spans="1:17" hidden="1" x14ac:dyDescent="0.2">
      <c r="A139" t="s">
        <v>298</v>
      </c>
      <c r="B139" t="s">
        <v>116</v>
      </c>
      <c r="C139" t="s">
        <v>118</v>
      </c>
      <c r="D139" s="10">
        <v>6.4369999999999997E-2</v>
      </c>
      <c r="E139" s="10">
        <v>6.4729999999999996E-2</v>
      </c>
      <c r="F139" s="10">
        <v>5.3060000000000003E-2</v>
      </c>
      <c r="G139" s="10">
        <v>4.1739999999999999E-2</v>
      </c>
      <c r="H139" s="10">
        <v>4.2349999999999999E-2</v>
      </c>
      <c r="I139" s="10">
        <v>5.0950000000000002E-2</v>
      </c>
      <c r="J139" s="10">
        <v>5.2170000000000001E-2</v>
      </c>
      <c r="K139" s="10">
        <v>4.4010000000000001E-2</v>
      </c>
      <c r="L139" s="10">
        <v>4.3130000000000002E-2</v>
      </c>
      <c r="M139" s="10">
        <v>5.6070000000000002E-2</v>
      </c>
      <c r="N139" s="10">
        <v>4.0329999999999998E-2</v>
      </c>
      <c r="O139" t="s">
        <v>331</v>
      </c>
      <c r="P139" t="s">
        <v>82</v>
      </c>
      <c r="Q139" t="s">
        <v>137</v>
      </c>
    </row>
    <row r="140" spans="1:17" hidden="1" x14ac:dyDescent="0.2">
      <c r="A140" t="s">
        <v>299</v>
      </c>
      <c r="B140" t="s">
        <v>116</v>
      </c>
      <c r="C140" t="s">
        <v>118</v>
      </c>
      <c r="D140" s="10">
        <v>5.9520000000000003E-2</v>
      </c>
      <c r="E140" s="10">
        <v>5.1110000000000003E-2</v>
      </c>
      <c r="F140" s="10">
        <v>3.9419999999999997E-2</v>
      </c>
      <c r="G140" s="10">
        <v>3.1350000000000003E-2</v>
      </c>
      <c r="H140" s="10">
        <v>3.2489999999999998E-2</v>
      </c>
      <c r="I140" s="10">
        <v>3.0880000000000001E-2</v>
      </c>
      <c r="J140" s="10">
        <v>3.141E-2</v>
      </c>
      <c r="K140" s="10">
        <v>2.6720000000000001E-2</v>
      </c>
      <c r="L140" s="10">
        <v>2.5069999999999999E-2</v>
      </c>
      <c r="M140" s="10">
        <v>2.7820000000000001E-2</v>
      </c>
      <c r="N140" s="10">
        <v>3.0870000000000002E-2</v>
      </c>
      <c r="O140" t="s">
        <v>313</v>
      </c>
      <c r="P140" t="s">
        <v>82</v>
      </c>
      <c r="Q140" t="s">
        <v>82</v>
      </c>
    </row>
    <row r="141" spans="1:17" hidden="1" x14ac:dyDescent="0.2">
      <c r="A141" t="s">
        <v>300</v>
      </c>
      <c r="B141" t="s">
        <v>116</v>
      </c>
      <c r="C141" t="s">
        <v>118</v>
      </c>
      <c r="D141" s="10">
        <v>9.8399999999999998E-3</v>
      </c>
      <c r="E141" s="10">
        <v>1.3520000000000001E-2</v>
      </c>
      <c r="F141" s="10">
        <v>1.116E-2</v>
      </c>
      <c r="G141" s="10">
        <v>7.6600000000000001E-3</v>
      </c>
      <c r="H141" s="10">
        <v>1.3780000000000001E-2</v>
      </c>
      <c r="I141" s="10">
        <v>1.507E-2</v>
      </c>
      <c r="J141" s="10">
        <v>1.3899999999999999E-2</v>
      </c>
      <c r="K141" s="10">
        <v>1.8890000000000001E-2</v>
      </c>
      <c r="L141" s="10">
        <v>1.7059999999999999E-2</v>
      </c>
      <c r="M141" s="10">
        <v>2.9569999999999999E-2</v>
      </c>
      <c r="N141" s="10">
        <v>2.2620000000000001E-2</v>
      </c>
      <c r="O141" t="s">
        <v>335</v>
      </c>
      <c r="P141" t="s">
        <v>82</v>
      </c>
      <c r="Q141" t="s">
        <v>82</v>
      </c>
    </row>
    <row r="142" spans="1:17" hidden="1" x14ac:dyDescent="0.2">
      <c r="A142" t="s">
        <v>301</v>
      </c>
      <c r="B142" t="s">
        <v>116</v>
      </c>
      <c r="C142" t="s">
        <v>118</v>
      </c>
      <c r="D142" s="10">
        <v>0.11885999999999999</v>
      </c>
      <c r="E142" s="10">
        <v>0.12379999999999999</v>
      </c>
      <c r="F142" s="10">
        <v>0.10799</v>
      </c>
      <c r="G142" s="10">
        <v>9.8080000000000001E-2</v>
      </c>
      <c r="H142" s="10">
        <v>0.11198</v>
      </c>
      <c r="I142" s="10">
        <v>0.16158</v>
      </c>
      <c r="J142" s="10">
        <v>0.15898999999999999</v>
      </c>
      <c r="K142" s="10">
        <v>0.15590000000000001</v>
      </c>
      <c r="L142" s="10">
        <v>0.13306999999999999</v>
      </c>
      <c r="M142" s="10">
        <v>0.14964</v>
      </c>
      <c r="N142" s="10">
        <v>0.13222999999999999</v>
      </c>
      <c r="O142" t="s">
        <v>82</v>
      </c>
      <c r="P142" t="s">
        <v>82</v>
      </c>
      <c r="Q142" t="s">
        <v>82</v>
      </c>
    </row>
    <row r="143" spans="1:17" hidden="1" x14ac:dyDescent="0.2">
      <c r="A143" t="s">
        <v>302</v>
      </c>
      <c r="B143" t="s">
        <v>116</v>
      </c>
      <c r="C143" t="s">
        <v>118</v>
      </c>
      <c r="D143" s="10">
        <v>0.14419999999999999</v>
      </c>
      <c r="E143" s="10">
        <v>0.17659</v>
      </c>
      <c r="F143" s="10">
        <v>0.16081999999999999</v>
      </c>
      <c r="G143" s="10">
        <v>0.14699999999999999</v>
      </c>
      <c r="H143" s="10">
        <v>0.17971000000000001</v>
      </c>
      <c r="I143" s="10">
        <v>0.29487999999999998</v>
      </c>
      <c r="J143" s="10">
        <v>0.27222000000000002</v>
      </c>
      <c r="K143" s="10">
        <v>0.27273999999999998</v>
      </c>
      <c r="L143" s="10">
        <v>0.24590000000000001</v>
      </c>
      <c r="M143" s="10">
        <v>0.26949000000000001</v>
      </c>
      <c r="N143" s="10">
        <v>0.20693</v>
      </c>
      <c r="O143" t="s">
        <v>210</v>
      </c>
      <c r="P143" t="s">
        <v>130</v>
      </c>
      <c r="Q143" t="s">
        <v>126</v>
      </c>
    </row>
    <row r="144" spans="1:17" hidden="1" x14ac:dyDescent="0.2">
      <c r="A144" t="s">
        <v>303</v>
      </c>
      <c r="B144" t="s">
        <v>116</v>
      </c>
      <c r="C144" t="s">
        <v>118</v>
      </c>
      <c r="D144" s="10" t="s">
        <v>365</v>
      </c>
      <c r="E144" s="10" t="s">
        <v>365</v>
      </c>
      <c r="F144" s="10" t="s">
        <v>365</v>
      </c>
      <c r="G144" s="10" t="s">
        <v>365</v>
      </c>
      <c r="H144" s="10" t="s">
        <v>365</v>
      </c>
      <c r="I144" s="10" t="s">
        <v>365</v>
      </c>
      <c r="J144" s="10" t="s">
        <v>365</v>
      </c>
      <c r="K144" s="10" t="s">
        <v>365</v>
      </c>
      <c r="L144" s="10" t="s">
        <v>365</v>
      </c>
      <c r="M144" s="10" t="s">
        <v>365</v>
      </c>
      <c r="N144" s="10">
        <v>2.034E-2</v>
      </c>
      <c r="O144" t="s">
        <v>366</v>
      </c>
      <c r="P144" t="s">
        <v>366</v>
      </c>
      <c r="Q144" t="s">
        <v>366</v>
      </c>
    </row>
    <row r="145" spans="1:17" hidden="1" x14ac:dyDescent="0.2">
      <c r="A145" t="s">
        <v>304</v>
      </c>
      <c r="B145" t="s">
        <v>116</v>
      </c>
      <c r="C145" t="s">
        <v>118</v>
      </c>
      <c r="D145" s="10" t="s">
        <v>365</v>
      </c>
      <c r="E145" s="10" t="s">
        <v>365</v>
      </c>
      <c r="F145" s="10" t="s">
        <v>365</v>
      </c>
      <c r="G145" s="10" t="s">
        <v>365</v>
      </c>
      <c r="H145" s="10" t="s">
        <v>365</v>
      </c>
      <c r="I145" s="10" t="s">
        <v>365</v>
      </c>
      <c r="J145" s="10" t="s">
        <v>365</v>
      </c>
      <c r="K145" s="10" t="s">
        <v>365</v>
      </c>
      <c r="L145" s="10" t="s">
        <v>365</v>
      </c>
      <c r="M145" s="10" t="s">
        <v>365</v>
      </c>
      <c r="N145" s="10">
        <v>0.1182</v>
      </c>
      <c r="O145" t="s">
        <v>366</v>
      </c>
      <c r="P145" t="s">
        <v>366</v>
      </c>
      <c r="Q145" t="s">
        <v>366</v>
      </c>
    </row>
    <row r="146" spans="1:17" hidden="1" x14ac:dyDescent="0.2">
      <c r="A146" t="s">
        <v>305</v>
      </c>
      <c r="B146" t="s">
        <v>116</v>
      </c>
      <c r="C146" t="s">
        <v>118</v>
      </c>
      <c r="D146" s="10" t="s">
        <v>365</v>
      </c>
      <c r="E146" s="10" t="s">
        <v>365</v>
      </c>
      <c r="F146" s="10" t="s">
        <v>365</v>
      </c>
      <c r="G146" s="10" t="s">
        <v>365</v>
      </c>
      <c r="H146" s="10" t="s">
        <v>365</v>
      </c>
      <c r="I146" s="10" t="s">
        <v>365</v>
      </c>
      <c r="J146" s="10" t="s">
        <v>365</v>
      </c>
      <c r="K146" s="10" t="s">
        <v>365</v>
      </c>
      <c r="L146" s="10" t="s">
        <v>365</v>
      </c>
      <c r="M146" s="10" t="s">
        <v>365</v>
      </c>
      <c r="N146" s="10">
        <v>6.4009999999999997E-2</v>
      </c>
      <c r="O146" t="s">
        <v>366</v>
      </c>
      <c r="P146" t="s">
        <v>366</v>
      </c>
      <c r="Q146" t="s">
        <v>366</v>
      </c>
    </row>
    <row r="147" spans="1:17" hidden="1" x14ac:dyDescent="0.2">
      <c r="A147" t="s">
        <v>323</v>
      </c>
      <c r="B147" t="s">
        <v>116</v>
      </c>
      <c r="C147" t="s">
        <v>118</v>
      </c>
      <c r="D147" s="10">
        <v>0.48964000000000002</v>
      </c>
      <c r="E147" s="10">
        <v>0.49506</v>
      </c>
      <c r="F147" s="10">
        <v>0.52522999999999997</v>
      </c>
      <c r="G147" s="10">
        <v>0.57252000000000003</v>
      </c>
      <c r="H147" s="10">
        <v>0.56161000000000005</v>
      </c>
      <c r="I147" s="10">
        <v>0.50026999999999999</v>
      </c>
      <c r="J147" s="10">
        <v>0.52137</v>
      </c>
      <c r="K147" s="10">
        <v>0.50880999999999998</v>
      </c>
      <c r="L147" s="10">
        <v>0.56420000000000003</v>
      </c>
      <c r="M147" s="10">
        <v>0.56796000000000002</v>
      </c>
      <c r="N147" s="10">
        <v>0.56549000000000005</v>
      </c>
      <c r="O147" t="s">
        <v>233</v>
      </c>
      <c r="P147" t="s">
        <v>82</v>
      </c>
      <c r="Q147" t="s">
        <v>82</v>
      </c>
    </row>
    <row r="148" spans="1:17" ht="15.75" hidden="1" x14ac:dyDescent="0.25">
      <c r="A148" s="6" t="s">
        <v>66</v>
      </c>
      <c r="B148" s="6" t="s">
        <v>116</v>
      </c>
      <c r="C148" s="6" t="s">
        <v>117</v>
      </c>
      <c r="D148" s="8">
        <v>1060</v>
      </c>
      <c r="E148" s="8">
        <v>960</v>
      </c>
      <c r="F148" s="8">
        <v>900</v>
      </c>
      <c r="G148" s="8">
        <v>840</v>
      </c>
      <c r="H148" s="8">
        <v>860</v>
      </c>
      <c r="I148" s="8">
        <v>410</v>
      </c>
      <c r="J148" s="8">
        <v>400</v>
      </c>
      <c r="K148" s="8">
        <v>420</v>
      </c>
      <c r="L148" s="8">
        <v>420</v>
      </c>
      <c r="M148" s="8">
        <v>410</v>
      </c>
      <c r="N148" s="8">
        <v>380</v>
      </c>
      <c r="O148" s="6"/>
      <c r="P148" s="6"/>
      <c r="Q148" s="6"/>
    </row>
    <row r="149" spans="1:17" ht="15.75" hidden="1" x14ac:dyDescent="0.25">
      <c r="A149" s="6" t="s">
        <v>66</v>
      </c>
      <c r="B149" s="6" t="s">
        <v>116</v>
      </c>
      <c r="C149" s="6" t="s">
        <v>118</v>
      </c>
      <c r="D149" s="8">
        <v>10130</v>
      </c>
      <c r="E149" s="8">
        <v>10830</v>
      </c>
      <c r="F149" s="8">
        <v>8540</v>
      </c>
      <c r="G149" s="8">
        <v>7870</v>
      </c>
      <c r="H149" s="8">
        <v>7560</v>
      </c>
      <c r="I149" s="8">
        <v>3720</v>
      </c>
      <c r="J149" s="8">
        <v>3730</v>
      </c>
      <c r="K149" s="8">
        <v>3740</v>
      </c>
      <c r="L149" s="8">
        <v>3780</v>
      </c>
      <c r="M149" s="8">
        <v>3830</v>
      </c>
      <c r="N149" s="8">
        <v>3440</v>
      </c>
      <c r="O149" s="6"/>
      <c r="P149" s="6"/>
      <c r="Q149" s="6"/>
    </row>
    <row r="150" spans="1:17" ht="30" hidden="1" customHeight="1" x14ac:dyDescent="0.2">
      <c r="A150" t="s">
        <v>295</v>
      </c>
      <c r="B150" t="s">
        <v>119</v>
      </c>
      <c r="C150" t="s">
        <v>120</v>
      </c>
      <c r="D150" s="10">
        <v>6.5460000000000004E-2</v>
      </c>
      <c r="E150" s="10">
        <v>6.7979999999999999E-2</v>
      </c>
      <c r="F150" s="10">
        <v>5.7779999999999998E-2</v>
      </c>
      <c r="G150" s="10">
        <v>4.3040000000000002E-2</v>
      </c>
      <c r="H150" s="10">
        <v>4.5350000000000001E-2</v>
      </c>
      <c r="I150" s="10">
        <v>5.3289999999999997E-2</v>
      </c>
      <c r="J150" s="10">
        <v>4.7289999999999999E-2</v>
      </c>
      <c r="K150" s="10">
        <v>4.6879999999999998E-2</v>
      </c>
      <c r="L150" s="10">
        <v>4.088E-2</v>
      </c>
      <c r="M150" s="10">
        <v>5.1810000000000002E-2</v>
      </c>
      <c r="N150" s="10">
        <v>4.163E-2</v>
      </c>
      <c r="O150" t="s">
        <v>331</v>
      </c>
      <c r="P150" t="s">
        <v>82</v>
      </c>
      <c r="Q150" t="s">
        <v>82</v>
      </c>
    </row>
    <row r="151" spans="1:17" hidden="1" x14ac:dyDescent="0.2">
      <c r="A151" t="s">
        <v>296</v>
      </c>
      <c r="B151" t="s">
        <v>119</v>
      </c>
      <c r="C151" t="s">
        <v>120</v>
      </c>
      <c r="D151" s="10">
        <v>9.7610000000000002E-2</v>
      </c>
      <c r="E151" s="10">
        <v>8.6449999999999999E-2</v>
      </c>
      <c r="F151" s="10">
        <v>6.8199999999999997E-2</v>
      </c>
      <c r="G151" s="10">
        <v>7.0749999999999993E-2</v>
      </c>
      <c r="H151" s="10">
        <v>8.7620000000000003E-2</v>
      </c>
      <c r="I151" s="10">
        <v>0.10679</v>
      </c>
      <c r="J151" s="10">
        <v>9.4E-2</v>
      </c>
      <c r="K151" s="10">
        <v>9.0609999999999996E-2</v>
      </c>
      <c r="L151" s="10">
        <v>7.3389999999999997E-2</v>
      </c>
      <c r="M151" s="10">
        <v>8.0399999999999999E-2</v>
      </c>
      <c r="N151" s="10">
        <v>7.3910000000000003E-2</v>
      </c>
      <c r="O151" t="s">
        <v>331</v>
      </c>
      <c r="P151" t="s">
        <v>82</v>
      </c>
      <c r="Q151" t="s">
        <v>82</v>
      </c>
    </row>
    <row r="152" spans="1:17" hidden="1" x14ac:dyDescent="0.2">
      <c r="A152" t="s">
        <v>297</v>
      </c>
      <c r="B152" t="s">
        <v>119</v>
      </c>
      <c r="C152" t="s">
        <v>120</v>
      </c>
      <c r="D152" s="10">
        <v>6.4380000000000007E-2</v>
      </c>
      <c r="E152" s="10">
        <v>6.8940000000000001E-2</v>
      </c>
      <c r="F152" s="10">
        <v>5.6710000000000003E-2</v>
      </c>
      <c r="G152" s="10">
        <v>4.8079999999999998E-2</v>
      </c>
      <c r="H152" s="10">
        <v>4.3409999999999997E-2</v>
      </c>
      <c r="I152" s="10">
        <v>6.2199999999999998E-2</v>
      </c>
      <c r="J152" s="10">
        <v>5.373E-2</v>
      </c>
      <c r="K152" s="10">
        <v>4.6170000000000003E-2</v>
      </c>
      <c r="L152" s="10">
        <v>3.4270000000000002E-2</v>
      </c>
      <c r="M152" s="10">
        <v>4.2299999999999997E-2</v>
      </c>
      <c r="N152" s="10">
        <v>3.8330000000000003E-2</v>
      </c>
      <c r="O152" t="s">
        <v>141</v>
      </c>
      <c r="P152" t="s">
        <v>82</v>
      </c>
      <c r="Q152" t="s">
        <v>82</v>
      </c>
    </row>
    <row r="153" spans="1:17" hidden="1" x14ac:dyDescent="0.2">
      <c r="A153" t="s">
        <v>298</v>
      </c>
      <c r="B153" t="s">
        <v>119</v>
      </c>
      <c r="C153" t="s">
        <v>120</v>
      </c>
      <c r="D153" s="10">
        <v>7.8420000000000004E-2</v>
      </c>
      <c r="E153" s="10">
        <v>7.9549999999999996E-2</v>
      </c>
      <c r="F153" s="10">
        <v>6.3769999999999993E-2</v>
      </c>
      <c r="G153" s="10">
        <v>5.262E-2</v>
      </c>
      <c r="H153" s="10">
        <v>5.4539999999999998E-2</v>
      </c>
      <c r="I153" s="10">
        <v>6.7900000000000002E-2</v>
      </c>
      <c r="J153" s="10">
        <v>6.3420000000000004E-2</v>
      </c>
      <c r="K153" s="10">
        <v>5.6279999999999997E-2</v>
      </c>
      <c r="L153" s="10">
        <v>5.0270000000000002E-2</v>
      </c>
      <c r="M153" s="10">
        <v>7.0660000000000001E-2</v>
      </c>
      <c r="N153" s="10">
        <v>4.6399999999999997E-2</v>
      </c>
      <c r="O153" t="s">
        <v>140</v>
      </c>
      <c r="P153" t="s">
        <v>82</v>
      </c>
      <c r="Q153" t="s">
        <v>331</v>
      </c>
    </row>
    <row r="154" spans="1:17" hidden="1" x14ac:dyDescent="0.2">
      <c r="A154" t="s">
        <v>299</v>
      </c>
      <c r="B154" t="s">
        <v>119</v>
      </c>
      <c r="C154" t="s">
        <v>120</v>
      </c>
      <c r="D154" s="10">
        <v>7.3959999999999998E-2</v>
      </c>
      <c r="E154" s="10">
        <v>6.4710000000000004E-2</v>
      </c>
      <c r="F154" s="10">
        <v>4.8710000000000003E-2</v>
      </c>
      <c r="G154" s="10">
        <v>4.1640000000000003E-2</v>
      </c>
      <c r="H154" s="10">
        <v>4.2020000000000002E-2</v>
      </c>
      <c r="I154" s="10">
        <v>4.394E-2</v>
      </c>
      <c r="J154" s="10">
        <v>4.0509999999999997E-2</v>
      </c>
      <c r="K154" s="10">
        <v>3.5389999999999998E-2</v>
      </c>
      <c r="L154" s="10">
        <v>3.3980000000000003E-2</v>
      </c>
      <c r="M154" s="10">
        <v>3.4389999999999997E-2</v>
      </c>
      <c r="N154" s="10">
        <v>3.6600000000000001E-2</v>
      </c>
      <c r="O154" t="s">
        <v>308</v>
      </c>
      <c r="P154" t="s">
        <v>82</v>
      </c>
      <c r="Q154" t="s">
        <v>82</v>
      </c>
    </row>
    <row r="155" spans="1:17" hidden="1" x14ac:dyDescent="0.2">
      <c r="A155" t="s">
        <v>300</v>
      </c>
      <c r="B155" t="s">
        <v>119</v>
      </c>
      <c r="C155" t="s">
        <v>120</v>
      </c>
      <c r="D155" s="10">
        <v>1.306E-2</v>
      </c>
      <c r="E155" s="10">
        <v>1.6879999999999999E-2</v>
      </c>
      <c r="F155" s="10">
        <v>1.3469999999999999E-2</v>
      </c>
      <c r="G155" s="10">
        <v>1.0959999999999999E-2</v>
      </c>
      <c r="H155" s="10">
        <v>1.6320000000000001E-2</v>
      </c>
      <c r="I155" s="10">
        <v>1.9269999999999999E-2</v>
      </c>
      <c r="J155" s="10">
        <v>1.891E-2</v>
      </c>
      <c r="K155" s="10">
        <v>2.0389999999999998E-2</v>
      </c>
      <c r="L155" s="10">
        <v>2.061E-2</v>
      </c>
      <c r="M155" s="10">
        <v>3.4610000000000002E-2</v>
      </c>
      <c r="N155" s="10">
        <v>2.4750000000000001E-2</v>
      </c>
      <c r="O155" t="s">
        <v>96</v>
      </c>
      <c r="P155" t="s">
        <v>82</v>
      </c>
      <c r="Q155" t="s">
        <v>336</v>
      </c>
    </row>
    <row r="156" spans="1:17" hidden="1" x14ac:dyDescent="0.2">
      <c r="A156" t="s">
        <v>301</v>
      </c>
      <c r="B156" t="s">
        <v>119</v>
      </c>
      <c r="C156" t="s">
        <v>120</v>
      </c>
      <c r="D156" s="10">
        <v>0.11616</v>
      </c>
      <c r="E156" s="10">
        <v>0.11858</v>
      </c>
      <c r="F156" s="10">
        <v>0.10043000000000001</v>
      </c>
      <c r="G156" s="10">
        <v>9.0560000000000002E-2</v>
      </c>
      <c r="H156" s="10">
        <v>9.9849999999999994E-2</v>
      </c>
      <c r="I156" s="10">
        <v>0.14738999999999999</v>
      </c>
      <c r="J156" s="10">
        <v>0.15101999999999999</v>
      </c>
      <c r="K156" s="10">
        <v>0.14738000000000001</v>
      </c>
      <c r="L156" s="10">
        <v>0.12642</v>
      </c>
      <c r="M156" s="10">
        <v>0.13905999999999999</v>
      </c>
      <c r="N156" s="10">
        <v>0.13120999999999999</v>
      </c>
      <c r="O156" t="s">
        <v>82</v>
      </c>
      <c r="P156" t="s">
        <v>82</v>
      </c>
      <c r="Q156" t="s">
        <v>82</v>
      </c>
    </row>
    <row r="157" spans="1:17" hidden="1" x14ac:dyDescent="0.2">
      <c r="A157" t="s">
        <v>302</v>
      </c>
      <c r="B157" t="s">
        <v>119</v>
      </c>
      <c r="C157" t="s">
        <v>120</v>
      </c>
      <c r="D157" s="10">
        <v>0.13286000000000001</v>
      </c>
      <c r="E157" s="10">
        <v>0.16274</v>
      </c>
      <c r="F157" s="10">
        <v>0.14376</v>
      </c>
      <c r="G157" s="10">
        <v>0.13316</v>
      </c>
      <c r="H157" s="10">
        <v>0.16103999999999999</v>
      </c>
      <c r="I157" s="10">
        <v>0.26302999999999999</v>
      </c>
      <c r="J157" s="10">
        <v>0.25164999999999998</v>
      </c>
      <c r="K157" s="10">
        <v>0.25566</v>
      </c>
      <c r="L157" s="10">
        <v>0.23216000000000001</v>
      </c>
      <c r="M157" s="10">
        <v>0.24875</v>
      </c>
      <c r="N157" s="10">
        <v>0.19267999999999999</v>
      </c>
      <c r="O157" t="s">
        <v>210</v>
      </c>
      <c r="P157" t="s">
        <v>130</v>
      </c>
      <c r="Q157" t="s">
        <v>126</v>
      </c>
    </row>
    <row r="158" spans="1:17" hidden="1" x14ac:dyDescent="0.2">
      <c r="A158" t="s">
        <v>303</v>
      </c>
      <c r="B158" t="s">
        <v>119</v>
      </c>
      <c r="C158" t="s">
        <v>120</v>
      </c>
      <c r="D158" s="10" t="s">
        <v>365</v>
      </c>
      <c r="E158" s="10" t="s">
        <v>365</v>
      </c>
      <c r="F158" s="10" t="s">
        <v>365</v>
      </c>
      <c r="G158" s="10" t="s">
        <v>365</v>
      </c>
      <c r="H158" s="10" t="s">
        <v>365</v>
      </c>
      <c r="I158" s="10" t="s">
        <v>365</v>
      </c>
      <c r="J158" s="10" t="s">
        <v>365</v>
      </c>
      <c r="K158" s="10" t="s">
        <v>365</v>
      </c>
      <c r="L158" s="10" t="s">
        <v>365</v>
      </c>
      <c r="M158" s="10" t="s">
        <v>365</v>
      </c>
      <c r="N158" s="10">
        <v>2.6280000000000001E-2</v>
      </c>
      <c r="O158" t="s">
        <v>366</v>
      </c>
      <c r="P158" t="s">
        <v>366</v>
      </c>
      <c r="Q158" t="s">
        <v>366</v>
      </c>
    </row>
    <row r="159" spans="1:17" hidden="1" x14ac:dyDescent="0.2">
      <c r="A159" t="s">
        <v>304</v>
      </c>
      <c r="B159" t="s">
        <v>119</v>
      </c>
      <c r="C159" t="s">
        <v>120</v>
      </c>
      <c r="D159" s="10" t="s">
        <v>365</v>
      </c>
      <c r="E159" s="10" t="s">
        <v>365</v>
      </c>
      <c r="F159" s="10" t="s">
        <v>365</v>
      </c>
      <c r="G159" s="10" t="s">
        <v>365</v>
      </c>
      <c r="H159" s="10" t="s">
        <v>365</v>
      </c>
      <c r="I159" s="10" t="s">
        <v>365</v>
      </c>
      <c r="J159" s="10" t="s">
        <v>365</v>
      </c>
      <c r="K159" s="10" t="s">
        <v>365</v>
      </c>
      <c r="L159" s="10" t="s">
        <v>365</v>
      </c>
      <c r="M159" s="10" t="s">
        <v>365</v>
      </c>
      <c r="N159" s="10">
        <v>0.13186999999999999</v>
      </c>
      <c r="O159" t="s">
        <v>366</v>
      </c>
      <c r="P159" t="s">
        <v>366</v>
      </c>
      <c r="Q159" t="s">
        <v>366</v>
      </c>
    </row>
    <row r="160" spans="1:17" hidden="1" x14ac:dyDescent="0.2">
      <c r="A160" t="s">
        <v>305</v>
      </c>
      <c r="B160" t="s">
        <v>119</v>
      </c>
      <c r="C160" t="s">
        <v>120</v>
      </c>
      <c r="D160" s="10" t="s">
        <v>365</v>
      </c>
      <c r="E160" s="10" t="s">
        <v>365</v>
      </c>
      <c r="F160" s="10" t="s">
        <v>365</v>
      </c>
      <c r="G160" s="10" t="s">
        <v>365</v>
      </c>
      <c r="H160" s="10" t="s">
        <v>365</v>
      </c>
      <c r="I160" s="10" t="s">
        <v>365</v>
      </c>
      <c r="J160" s="10" t="s">
        <v>365</v>
      </c>
      <c r="K160" s="10" t="s">
        <v>365</v>
      </c>
      <c r="L160" s="10" t="s">
        <v>365</v>
      </c>
      <c r="M160" s="10" t="s">
        <v>365</v>
      </c>
      <c r="N160" s="10">
        <v>7.0330000000000004E-2</v>
      </c>
      <c r="O160" t="s">
        <v>366</v>
      </c>
      <c r="P160" t="s">
        <v>366</v>
      </c>
      <c r="Q160" t="s">
        <v>366</v>
      </c>
    </row>
    <row r="161" spans="1:17" hidden="1" x14ac:dyDescent="0.2">
      <c r="A161" t="s">
        <v>323</v>
      </c>
      <c r="B161" t="s">
        <v>119</v>
      </c>
      <c r="C161" t="s">
        <v>120</v>
      </c>
      <c r="D161" s="10">
        <v>0.46959000000000001</v>
      </c>
      <c r="E161" s="10">
        <v>0.47905999999999999</v>
      </c>
      <c r="F161" s="10">
        <v>0.50036999999999998</v>
      </c>
      <c r="G161" s="10">
        <v>0.56025000000000003</v>
      </c>
      <c r="H161" s="10">
        <v>0.54813000000000001</v>
      </c>
      <c r="I161" s="10">
        <v>0.49375999999999998</v>
      </c>
      <c r="J161" s="10">
        <v>0.51444999999999996</v>
      </c>
      <c r="K161" s="10">
        <v>0.49741000000000002</v>
      </c>
      <c r="L161" s="10">
        <v>0.55979000000000001</v>
      </c>
      <c r="M161" s="10">
        <v>0.56291000000000002</v>
      </c>
      <c r="N161" s="10">
        <v>0.55286999999999997</v>
      </c>
      <c r="O161" t="s">
        <v>233</v>
      </c>
      <c r="P161" t="s">
        <v>82</v>
      </c>
      <c r="Q161" t="s">
        <v>82</v>
      </c>
    </row>
    <row r="162" spans="1:17" ht="30" hidden="1" customHeight="1" x14ac:dyDescent="0.2">
      <c r="A162" t="s">
        <v>295</v>
      </c>
      <c r="B162" t="s">
        <v>119</v>
      </c>
      <c r="C162" t="s">
        <v>121</v>
      </c>
      <c r="D162" s="10">
        <v>3.4110000000000001E-2</v>
      </c>
      <c r="E162" s="10">
        <v>3.4889999999999997E-2</v>
      </c>
      <c r="F162" s="10">
        <v>3.1060000000000001E-2</v>
      </c>
      <c r="G162" s="10">
        <v>1.9029999999999998E-2</v>
      </c>
      <c r="H162" s="10">
        <v>2.3189999999999999E-2</v>
      </c>
      <c r="I162" s="10">
        <v>2.9250000000000002E-2</v>
      </c>
      <c r="J162" s="10">
        <v>2.4719999999999999E-2</v>
      </c>
      <c r="K162" s="10">
        <v>1.9630000000000002E-2</v>
      </c>
      <c r="L162" s="10">
        <v>1.694E-2</v>
      </c>
      <c r="M162" s="10">
        <v>2.1129999999999999E-2</v>
      </c>
      <c r="N162" s="10">
        <v>1.9689999999999999E-2</v>
      </c>
      <c r="O162" t="s">
        <v>82</v>
      </c>
      <c r="P162" t="s">
        <v>82</v>
      </c>
      <c r="Q162" t="s">
        <v>82</v>
      </c>
    </row>
    <row r="163" spans="1:17" hidden="1" x14ac:dyDescent="0.2">
      <c r="A163" t="s">
        <v>296</v>
      </c>
      <c r="B163" t="s">
        <v>119</v>
      </c>
      <c r="C163" t="s">
        <v>121</v>
      </c>
      <c r="D163" s="10">
        <v>4.6359999999999998E-2</v>
      </c>
      <c r="E163" s="10">
        <v>5.4530000000000002E-2</v>
      </c>
      <c r="F163" s="10">
        <v>4.0919999999999998E-2</v>
      </c>
      <c r="G163" s="10">
        <v>5.3249999999999999E-2</v>
      </c>
      <c r="H163" s="10">
        <v>5.1310000000000001E-2</v>
      </c>
      <c r="I163" s="10">
        <v>7.8920000000000004E-2</v>
      </c>
      <c r="J163" s="10">
        <v>6.3369999999999996E-2</v>
      </c>
      <c r="K163" s="10">
        <v>7.7130000000000004E-2</v>
      </c>
      <c r="L163" s="10">
        <v>5.2089999999999997E-2</v>
      </c>
      <c r="M163" s="10">
        <v>5.7799999999999997E-2</v>
      </c>
      <c r="N163" s="10">
        <v>3.6209999999999999E-2</v>
      </c>
      <c r="O163" t="s">
        <v>82</v>
      </c>
      <c r="P163" t="s">
        <v>82</v>
      </c>
      <c r="Q163" t="s">
        <v>82</v>
      </c>
    </row>
    <row r="164" spans="1:17" hidden="1" x14ac:dyDescent="0.2">
      <c r="A164" t="s">
        <v>297</v>
      </c>
      <c r="B164" t="s">
        <v>119</v>
      </c>
      <c r="C164" t="s">
        <v>121</v>
      </c>
      <c r="D164" s="10">
        <v>2.2710000000000001E-2</v>
      </c>
      <c r="E164" s="10">
        <v>3.2050000000000002E-2</v>
      </c>
      <c r="F164" s="10">
        <v>1.9810000000000001E-2</v>
      </c>
      <c r="G164" s="10">
        <v>1.6310000000000002E-2</v>
      </c>
      <c r="H164" s="10">
        <v>1.77E-2</v>
      </c>
      <c r="I164" s="10">
        <v>2.053E-2</v>
      </c>
      <c r="J164" s="10">
        <v>1.9779999999999999E-2</v>
      </c>
      <c r="K164" s="10">
        <v>1.6820000000000002E-2</v>
      </c>
      <c r="L164" s="10">
        <v>2.4809999999999999E-2</v>
      </c>
      <c r="M164" s="10">
        <v>1.24E-2</v>
      </c>
      <c r="N164" s="10">
        <v>2.4490000000000001E-2</v>
      </c>
      <c r="O164" t="s">
        <v>82</v>
      </c>
      <c r="P164" t="s">
        <v>82</v>
      </c>
      <c r="Q164" t="s">
        <v>82</v>
      </c>
    </row>
    <row r="165" spans="1:17" hidden="1" x14ac:dyDescent="0.2">
      <c r="A165" t="s">
        <v>298</v>
      </c>
      <c r="B165" t="s">
        <v>119</v>
      </c>
      <c r="C165" t="s">
        <v>121</v>
      </c>
      <c r="D165" s="10">
        <v>3.7620000000000001E-2</v>
      </c>
      <c r="E165" s="10">
        <v>3.8859999999999999E-2</v>
      </c>
      <c r="F165" s="10">
        <v>3.5499999999999997E-2</v>
      </c>
      <c r="G165" s="10">
        <v>2.1260000000000001E-2</v>
      </c>
      <c r="H165" s="10">
        <v>1.9120000000000002E-2</v>
      </c>
      <c r="I165" s="10">
        <v>2.3220000000000001E-2</v>
      </c>
      <c r="J165" s="10">
        <v>3.218E-2</v>
      </c>
      <c r="K165" s="10">
        <v>2.598E-2</v>
      </c>
      <c r="L165" s="10">
        <v>3.3689999999999998E-2</v>
      </c>
      <c r="M165" s="10">
        <v>2.4989999999999998E-2</v>
      </c>
      <c r="N165" s="10">
        <v>3.3480000000000003E-2</v>
      </c>
      <c r="O165" t="s">
        <v>82</v>
      </c>
      <c r="P165" t="s">
        <v>82</v>
      </c>
      <c r="Q165" t="s">
        <v>82</v>
      </c>
    </row>
    <row r="166" spans="1:17" hidden="1" x14ac:dyDescent="0.2">
      <c r="A166" t="s">
        <v>299</v>
      </c>
      <c r="B166" t="s">
        <v>119</v>
      </c>
      <c r="C166" t="s">
        <v>121</v>
      </c>
      <c r="D166" s="10">
        <v>3.4020000000000002E-2</v>
      </c>
      <c r="E166" s="10">
        <v>3.4049999999999997E-2</v>
      </c>
      <c r="F166" s="10">
        <v>2.682E-2</v>
      </c>
      <c r="G166" s="10">
        <v>1.6369999999999999E-2</v>
      </c>
      <c r="H166" s="10">
        <v>1.6480000000000002E-2</v>
      </c>
      <c r="I166" s="10">
        <v>1.644E-2</v>
      </c>
      <c r="J166" s="10">
        <v>2.2509999999999999E-2</v>
      </c>
      <c r="K166" s="10">
        <v>1.392E-2</v>
      </c>
      <c r="L166" s="10">
        <v>1.933E-2</v>
      </c>
      <c r="M166" s="10">
        <v>1.163E-2</v>
      </c>
      <c r="N166" s="10">
        <v>2.572E-2</v>
      </c>
      <c r="O166" t="s">
        <v>82</v>
      </c>
      <c r="P166" t="s">
        <v>82</v>
      </c>
      <c r="Q166" t="s">
        <v>82</v>
      </c>
    </row>
    <row r="167" spans="1:17" hidden="1" x14ac:dyDescent="0.2">
      <c r="A167" t="s">
        <v>300</v>
      </c>
      <c r="B167" t="s">
        <v>119</v>
      </c>
      <c r="C167" t="s">
        <v>121</v>
      </c>
      <c r="D167" s="10">
        <v>7.28E-3</v>
      </c>
      <c r="E167" s="10">
        <v>8.5000000000000006E-3</v>
      </c>
      <c r="F167" s="10">
        <v>5.2599999999999999E-3</v>
      </c>
      <c r="G167" s="10">
        <v>5.47E-3</v>
      </c>
      <c r="H167" s="10">
        <v>4.8999999999999998E-3</v>
      </c>
      <c r="I167" s="10">
        <v>7.8399999999999997E-3</v>
      </c>
      <c r="J167" s="10">
        <v>2.8400000000000001E-3</v>
      </c>
      <c r="K167" s="10">
        <v>1.0529999999999999E-2</v>
      </c>
      <c r="L167" s="10">
        <v>1.4659999999999999E-2</v>
      </c>
      <c r="M167" s="10">
        <v>1.008E-2</v>
      </c>
      <c r="N167" s="10">
        <v>1.772E-2</v>
      </c>
      <c r="O167" t="s">
        <v>82</v>
      </c>
      <c r="P167" t="s">
        <v>82</v>
      </c>
      <c r="Q167" t="s">
        <v>82</v>
      </c>
    </row>
    <row r="168" spans="1:17" hidden="1" x14ac:dyDescent="0.2">
      <c r="A168" t="s">
        <v>301</v>
      </c>
      <c r="B168" t="s">
        <v>119</v>
      </c>
      <c r="C168" t="s">
        <v>121</v>
      </c>
      <c r="D168" s="10">
        <v>0.12086</v>
      </c>
      <c r="E168" s="10">
        <v>0.13517999999999999</v>
      </c>
      <c r="F168" s="10">
        <v>0.11626</v>
      </c>
      <c r="G168" s="10">
        <v>0.11138000000000001</v>
      </c>
      <c r="H168" s="10">
        <v>0.14446000000000001</v>
      </c>
      <c r="I168" s="10">
        <v>0.20243</v>
      </c>
      <c r="J168" s="10">
        <v>0.17446999999999999</v>
      </c>
      <c r="K168" s="10">
        <v>0.16381999999999999</v>
      </c>
      <c r="L168" s="10">
        <v>0.12692000000000001</v>
      </c>
      <c r="M168" s="10">
        <v>0.16320999999999999</v>
      </c>
      <c r="N168" s="10">
        <v>0.12059</v>
      </c>
      <c r="O168" t="s">
        <v>82</v>
      </c>
      <c r="P168" t="s">
        <v>82</v>
      </c>
      <c r="Q168" t="s">
        <v>130</v>
      </c>
    </row>
    <row r="169" spans="1:17" hidden="1" x14ac:dyDescent="0.2">
      <c r="A169" t="s">
        <v>302</v>
      </c>
      <c r="B169" t="s">
        <v>119</v>
      </c>
      <c r="C169" t="s">
        <v>121</v>
      </c>
      <c r="D169" s="10">
        <v>0.16411000000000001</v>
      </c>
      <c r="E169" s="10">
        <v>0.19786000000000001</v>
      </c>
      <c r="F169" s="10">
        <v>0.17760999999999999</v>
      </c>
      <c r="G169" s="10">
        <v>0.17585999999999999</v>
      </c>
      <c r="H169" s="10">
        <v>0.22023999999999999</v>
      </c>
      <c r="I169" s="10">
        <v>0.36070999999999998</v>
      </c>
      <c r="J169" s="10">
        <v>0.30014000000000002</v>
      </c>
      <c r="K169" s="10">
        <v>0.28793999999999997</v>
      </c>
      <c r="L169" s="10">
        <v>0.24249000000000001</v>
      </c>
      <c r="M169" s="10">
        <v>0.28665000000000002</v>
      </c>
      <c r="N169" s="10">
        <v>0.21484</v>
      </c>
      <c r="O169" t="s">
        <v>187</v>
      </c>
      <c r="P169" t="s">
        <v>82</v>
      </c>
      <c r="Q169" t="s">
        <v>133</v>
      </c>
    </row>
    <row r="170" spans="1:17" hidden="1" x14ac:dyDescent="0.2">
      <c r="A170" t="s">
        <v>303</v>
      </c>
      <c r="B170" t="s">
        <v>119</v>
      </c>
      <c r="C170" t="s">
        <v>121</v>
      </c>
      <c r="D170" s="10" t="s">
        <v>365</v>
      </c>
      <c r="E170" s="10" t="s">
        <v>365</v>
      </c>
      <c r="F170" s="10" t="s">
        <v>365</v>
      </c>
      <c r="G170" s="10" t="s">
        <v>365</v>
      </c>
      <c r="H170" s="10" t="s">
        <v>365</v>
      </c>
      <c r="I170" s="10" t="s">
        <v>365</v>
      </c>
      <c r="J170" s="10" t="s">
        <v>365</v>
      </c>
      <c r="K170" s="10" t="s">
        <v>365</v>
      </c>
      <c r="L170" s="10" t="s">
        <v>365</v>
      </c>
      <c r="M170" s="10" t="s">
        <v>365</v>
      </c>
      <c r="N170" s="10">
        <v>7.5799999999999999E-3</v>
      </c>
      <c r="O170" t="s">
        <v>366</v>
      </c>
      <c r="P170" t="s">
        <v>366</v>
      </c>
      <c r="Q170" t="s">
        <v>366</v>
      </c>
    </row>
    <row r="171" spans="1:17" hidden="1" x14ac:dyDescent="0.2">
      <c r="A171" t="s">
        <v>304</v>
      </c>
      <c r="B171" t="s">
        <v>119</v>
      </c>
      <c r="C171" t="s">
        <v>121</v>
      </c>
      <c r="D171" s="10" t="s">
        <v>365</v>
      </c>
      <c r="E171" s="10" t="s">
        <v>365</v>
      </c>
      <c r="F171" s="10" t="s">
        <v>365</v>
      </c>
      <c r="G171" s="10" t="s">
        <v>365</v>
      </c>
      <c r="H171" s="10" t="s">
        <v>365</v>
      </c>
      <c r="I171" s="10" t="s">
        <v>365</v>
      </c>
      <c r="J171" s="10" t="s">
        <v>365</v>
      </c>
      <c r="K171" s="10" t="s">
        <v>365</v>
      </c>
      <c r="L171" s="10" t="s">
        <v>365</v>
      </c>
      <c r="M171" s="10" t="s">
        <v>365</v>
      </c>
      <c r="N171" s="10">
        <v>9.0670000000000001E-2</v>
      </c>
      <c r="O171" t="s">
        <v>366</v>
      </c>
      <c r="P171" t="s">
        <v>366</v>
      </c>
      <c r="Q171" t="s">
        <v>366</v>
      </c>
    </row>
    <row r="172" spans="1:17" hidden="1" x14ac:dyDescent="0.2">
      <c r="A172" t="s">
        <v>305</v>
      </c>
      <c r="B172" t="s">
        <v>119</v>
      </c>
      <c r="C172" t="s">
        <v>121</v>
      </c>
      <c r="D172" s="10" t="s">
        <v>365</v>
      </c>
      <c r="E172" s="10" t="s">
        <v>365</v>
      </c>
      <c r="F172" s="10" t="s">
        <v>365</v>
      </c>
      <c r="G172" s="10" t="s">
        <v>365</v>
      </c>
      <c r="H172" s="10" t="s">
        <v>365</v>
      </c>
      <c r="I172" s="10" t="s">
        <v>365</v>
      </c>
      <c r="J172" s="10" t="s">
        <v>365</v>
      </c>
      <c r="K172" s="10" t="s">
        <v>365</v>
      </c>
      <c r="L172" s="10" t="s">
        <v>365</v>
      </c>
      <c r="M172" s="10" t="s">
        <v>365</v>
      </c>
      <c r="N172" s="10">
        <v>4.4519999999999997E-2</v>
      </c>
      <c r="O172" t="s">
        <v>366</v>
      </c>
      <c r="P172" t="s">
        <v>366</v>
      </c>
      <c r="Q172" t="s">
        <v>366</v>
      </c>
    </row>
    <row r="173" spans="1:17" hidden="1" x14ac:dyDescent="0.2">
      <c r="A173" t="s">
        <v>323</v>
      </c>
      <c r="B173" t="s">
        <v>119</v>
      </c>
      <c r="C173" t="s">
        <v>121</v>
      </c>
      <c r="D173" s="10">
        <v>0.54842999999999997</v>
      </c>
      <c r="E173" s="10">
        <v>0.53239000000000003</v>
      </c>
      <c r="F173" s="10">
        <v>0.60062000000000004</v>
      </c>
      <c r="G173" s="10">
        <v>0.61373999999999995</v>
      </c>
      <c r="H173" s="10">
        <v>0.58274000000000004</v>
      </c>
      <c r="I173" s="10">
        <v>0.52327000000000001</v>
      </c>
      <c r="J173" s="10">
        <v>0.54844000000000004</v>
      </c>
      <c r="K173" s="10">
        <v>0.53749999999999998</v>
      </c>
      <c r="L173" s="10">
        <v>0.61787999999999998</v>
      </c>
      <c r="M173" s="10">
        <v>0.58704000000000001</v>
      </c>
      <c r="N173" s="10">
        <v>0.61609000000000003</v>
      </c>
      <c r="O173" t="s">
        <v>186</v>
      </c>
      <c r="P173" t="s">
        <v>82</v>
      </c>
      <c r="Q173" t="s">
        <v>82</v>
      </c>
    </row>
    <row r="174" spans="1:17" ht="15.75" hidden="1" x14ac:dyDescent="0.25">
      <c r="A174" s="6" t="s">
        <v>66</v>
      </c>
      <c r="B174" s="6" t="s">
        <v>119</v>
      </c>
      <c r="C174" s="6" t="s">
        <v>120</v>
      </c>
      <c r="D174" s="8">
        <v>8140</v>
      </c>
      <c r="E174" s="8">
        <v>7980</v>
      </c>
      <c r="F174" s="8">
        <v>6820</v>
      </c>
      <c r="G174" s="8">
        <v>6570</v>
      </c>
      <c r="H174" s="8">
        <v>6460</v>
      </c>
      <c r="I174" s="8">
        <v>3200</v>
      </c>
      <c r="J174" s="8">
        <v>3180</v>
      </c>
      <c r="K174" s="8">
        <v>3310</v>
      </c>
      <c r="L174" s="8">
        <v>3310</v>
      </c>
      <c r="M174" s="8">
        <v>3280</v>
      </c>
      <c r="N174" s="8">
        <v>2800</v>
      </c>
      <c r="O174" s="6"/>
      <c r="P174" s="6"/>
      <c r="Q174" s="6"/>
    </row>
    <row r="175" spans="1:17" ht="15.75" hidden="1" x14ac:dyDescent="0.25">
      <c r="A175" s="6" t="s">
        <v>66</v>
      </c>
      <c r="B175" s="6" t="s">
        <v>119</v>
      </c>
      <c r="C175" s="6" t="s">
        <v>121</v>
      </c>
      <c r="D175" s="8">
        <v>3040</v>
      </c>
      <c r="E175" s="8">
        <v>3810</v>
      </c>
      <c r="F175" s="8">
        <v>2620</v>
      </c>
      <c r="G175" s="8">
        <v>2150</v>
      </c>
      <c r="H175" s="8">
        <v>1960</v>
      </c>
      <c r="I175" s="8">
        <v>930</v>
      </c>
      <c r="J175" s="8">
        <v>950</v>
      </c>
      <c r="K175" s="8">
        <v>860</v>
      </c>
      <c r="L175" s="8">
        <v>890</v>
      </c>
      <c r="M175" s="8">
        <v>950</v>
      </c>
      <c r="N175" s="8">
        <v>1020</v>
      </c>
      <c r="O175" s="6"/>
      <c r="P175" s="6"/>
      <c r="Q175" s="6"/>
    </row>
    <row r="176" spans="1:17" ht="30" hidden="1" customHeight="1" x14ac:dyDescent="0.2">
      <c r="A176" t="s">
        <v>295</v>
      </c>
      <c r="B176" t="s">
        <v>169</v>
      </c>
      <c r="C176" t="s">
        <v>170</v>
      </c>
      <c r="D176" s="10">
        <v>0.13724</v>
      </c>
      <c r="E176" s="10">
        <v>0.13632</v>
      </c>
      <c r="F176" s="10">
        <v>0.13149</v>
      </c>
      <c r="G176" s="10">
        <v>0.10296</v>
      </c>
      <c r="H176" s="10">
        <v>0.10831</v>
      </c>
      <c r="I176" s="10">
        <v>0.14216999999999999</v>
      </c>
      <c r="J176" s="10">
        <v>0.12939000000000001</v>
      </c>
      <c r="K176" s="10">
        <v>0.10954</v>
      </c>
      <c r="L176" s="10">
        <v>0.12989000000000001</v>
      </c>
      <c r="M176" s="10">
        <v>0.12547</v>
      </c>
      <c r="N176" s="10">
        <v>0.11183999999999999</v>
      </c>
      <c r="O176" t="s">
        <v>82</v>
      </c>
      <c r="P176" t="s">
        <v>82</v>
      </c>
      <c r="Q176" t="s">
        <v>82</v>
      </c>
    </row>
    <row r="177" spans="1:17" hidden="1" x14ac:dyDescent="0.2">
      <c r="A177" t="s">
        <v>296</v>
      </c>
      <c r="B177" t="s">
        <v>169</v>
      </c>
      <c r="C177" t="s">
        <v>170</v>
      </c>
      <c r="D177" s="10">
        <v>0.12736</v>
      </c>
      <c r="E177" s="10">
        <v>0.13125999999999999</v>
      </c>
      <c r="F177" s="10">
        <v>0.11874999999999999</v>
      </c>
      <c r="G177" s="10">
        <v>0.12180000000000001</v>
      </c>
      <c r="H177" s="10">
        <v>0.14052999999999999</v>
      </c>
      <c r="I177" s="10">
        <v>0.18237999999999999</v>
      </c>
      <c r="J177" s="10">
        <v>0.14444000000000001</v>
      </c>
      <c r="K177" s="10">
        <v>0.14635999999999999</v>
      </c>
      <c r="L177" s="10">
        <v>0.16034000000000001</v>
      </c>
      <c r="M177" s="10">
        <v>0.16586999999999999</v>
      </c>
      <c r="N177" s="10">
        <v>0.10524</v>
      </c>
      <c r="O177" t="s">
        <v>82</v>
      </c>
      <c r="P177" t="s">
        <v>126</v>
      </c>
      <c r="Q177" t="s">
        <v>126</v>
      </c>
    </row>
    <row r="178" spans="1:17" hidden="1" x14ac:dyDescent="0.2">
      <c r="A178" t="s">
        <v>297</v>
      </c>
      <c r="B178" t="s">
        <v>169</v>
      </c>
      <c r="C178" t="s">
        <v>170</v>
      </c>
      <c r="D178" s="10">
        <v>9.4070000000000001E-2</v>
      </c>
      <c r="E178" s="10">
        <v>0.10843</v>
      </c>
      <c r="F178" s="10">
        <v>9.0490000000000001E-2</v>
      </c>
      <c r="G178" s="10">
        <v>8.4589999999999999E-2</v>
      </c>
      <c r="H178" s="10">
        <v>7.3940000000000006E-2</v>
      </c>
      <c r="I178" s="10">
        <v>9.0029999999999999E-2</v>
      </c>
      <c r="J178" s="10">
        <v>9.7460000000000005E-2</v>
      </c>
      <c r="K178" s="10">
        <v>8.0170000000000005E-2</v>
      </c>
      <c r="L178" s="10">
        <v>0.10265000000000001</v>
      </c>
      <c r="M178" s="10">
        <v>8.1989999999999993E-2</v>
      </c>
      <c r="N178" s="10">
        <v>8.2030000000000006E-2</v>
      </c>
      <c r="O178" t="s">
        <v>82</v>
      </c>
      <c r="P178" t="s">
        <v>82</v>
      </c>
      <c r="Q178" t="s">
        <v>82</v>
      </c>
    </row>
    <row r="179" spans="1:17" hidden="1" x14ac:dyDescent="0.2">
      <c r="A179" t="s">
        <v>298</v>
      </c>
      <c r="B179" t="s">
        <v>169</v>
      </c>
      <c r="C179" t="s">
        <v>170</v>
      </c>
      <c r="D179" s="10">
        <v>0.1384</v>
      </c>
      <c r="E179" s="10">
        <v>0.13997999999999999</v>
      </c>
      <c r="F179" s="10">
        <v>0.11616</v>
      </c>
      <c r="G179" s="10">
        <v>0.10396</v>
      </c>
      <c r="H179" s="10">
        <v>0.11978999999999999</v>
      </c>
      <c r="I179" s="10">
        <v>0.15295</v>
      </c>
      <c r="J179" s="10">
        <v>0.13396</v>
      </c>
      <c r="K179" s="10">
        <v>0.11451</v>
      </c>
      <c r="L179" s="10">
        <v>0.15862999999999999</v>
      </c>
      <c r="M179" s="10">
        <v>0.16003000000000001</v>
      </c>
      <c r="N179" s="10">
        <v>9.0740000000000001E-2</v>
      </c>
      <c r="O179" t="s">
        <v>167</v>
      </c>
      <c r="P179" t="s">
        <v>133</v>
      </c>
      <c r="Q179" t="s">
        <v>133</v>
      </c>
    </row>
    <row r="180" spans="1:17" hidden="1" x14ac:dyDescent="0.2">
      <c r="A180" t="s">
        <v>299</v>
      </c>
      <c r="B180" t="s">
        <v>169</v>
      </c>
      <c r="C180" t="s">
        <v>170</v>
      </c>
      <c r="D180" s="10">
        <v>0.13500000000000001</v>
      </c>
      <c r="E180" s="10">
        <v>0.10977000000000001</v>
      </c>
      <c r="F180" s="10">
        <v>9.6320000000000003E-2</v>
      </c>
      <c r="G180" s="10">
        <v>8.1170000000000006E-2</v>
      </c>
      <c r="H180" s="10">
        <v>8.0659999999999996E-2</v>
      </c>
      <c r="I180" s="10">
        <v>8.7330000000000005E-2</v>
      </c>
      <c r="J180" s="10">
        <v>8.5139999999999993E-2</v>
      </c>
      <c r="K180" s="10">
        <v>6.173E-2</v>
      </c>
      <c r="L180" s="10">
        <v>0.10725</v>
      </c>
      <c r="M180" s="10">
        <v>9.3130000000000004E-2</v>
      </c>
      <c r="N180" s="10">
        <v>7.8869999999999996E-2</v>
      </c>
      <c r="O180" t="s">
        <v>84</v>
      </c>
      <c r="P180" t="s">
        <v>82</v>
      </c>
      <c r="Q180" t="s">
        <v>82</v>
      </c>
    </row>
    <row r="181" spans="1:17" hidden="1" x14ac:dyDescent="0.2">
      <c r="A181" t="s">
        <v>300</v>
      </c>
      <c r="B181" t="s">
        <v>169</v>
      </c>
      <c r="C181" t="s">
        <v>170</v>
      </c>
      <c r="D181" s="10">
        <v>2.06E-2</v>
      </c>
      <c r="E181" s="10">
        <v>2.513E-2</v>
      </c>
      <c r="F181" s="10">
        <v>2.0990000000000002E-2</v>
      </c>
      <c r="G181" s="10">
        <v>1.8020000000000001E-2</v>
      </c>
      <c r="H181" s="10">
        <v>1.9630000000000002E-2</v>
      </c>
      <c r="I181" s="10">
        <v>3.3790000000000001E-2</v>
      </c>
      <c r="J181" s="10">
        <v>3.5860000000000003E-2</v>
      </c>
      <c r="K181" s="10">
        <v>3.3770000000000001E-2</v>
      </c>
      <c r="L181" s="10">
        <v>5.5750000000000001E-2</v>
      </c>
      <c r="M181" s="10">
        <v>6.053E-2</v>
      </c>
      <c r="N181" s="10">
        <v>4.2540000000000001E-2</v>
      </c>
      <c r="O181" t="s">
        <v>82</v>
      </c>
      <c r="P181" t="s">
        <v>82</v>
      </c>
      <c r="Q181" t="s">
        <v>82</v>
      </c>
    </row>
    <row r="182" spans="1:17" hidden="1" x14ac:dyDescent="0.2">
      <c r="A182" t="s">
        <v>301</v>
      </c>
      <c r="B182" t="s">
        <v>169</v>
      </c>
      <c r="C182" t="s">
        <v>170</v>
      </c>
      <c r="D182" s="10">
        <v>0.12765000000000001</v>
      </c>
      <c r="E182" s="10">
        <v>0.14665</v>
      </c>
      <c r="F182" s="10">
        <v>0.12731000000000001</v>
      </c>
      <c r="G182" s="10">
        <v>0.12432</v>
      </c>
      <c r="H182" s="10">
        <v>0.11555</v>
      </c>
      <c r="I182" s="10">
        <v>0.15840000000000001</v>
      </c>
      <c r="J182" s="10">
        <v>0.20136999999999999</v>
      </c>
      <c r="K182" s="10">
        <v>0.19162000000000001</v>
      </c>
      <c r="L182" s="10">
        <v>0.15285000000000001</v>
      </c>
      <c r="M182" s="10">
        <v>0.17494999999999999</v>
      </c>
      <c r="N182" s="10">
        <v>0.13883999999999999</v>
      </c>
      <c r="O182" t="s">
        <v>82</v>
      </c>
      <c r="P182" t="s">
        <v>82</v>
      </c>
      <c r="Q182" t="s">
        <v>82</v>
      </c>
    </row>
    <row r="183" spans="1:17" hidden="1" x14ac:dyDescent="0.2">
      <c r="A183" t="s">
        <v>302</v>
      </c>
      <c r="B183" t="s">
        <v>169</v>
      </c>
      <c r="C183" t="s">
        <v>170</v>
      </c>
      <c r="D183" s="10">
        <v>0.15794</v>
      </c>
      <c r="E183" s="10">
        <v>0.20558000000000001</v>
      </c>
      <c r="F183" s="10">
        <v>0.17824999999999999</v>
      </c>
      <c r="G183" s="10">
        <v>0.17513000000000001</v>
      </c>
      <c r="H183" s="10">
        <v>0.18804999999999999</v>
      </c>
      <c r="I183" s="10">
        <v>0.30810999999999999</v>
      </c>
      <c r="J183" s="10">
        <v>0.31336999999999998</v>
      </c>
      <c r="K183" s="10">
        <v>0.30880999999999997</v>
      </c>
      <c r="L183" s="10">
        <v>0.29422999999999999</v>
      </c>
      <c r="M183" s="10">
        <v>0.30652000000000001</v>
      </c>
      <c r="N183" s="10">
        <v>0.21678</v>
      </c>
      <c r="O183" t="s">
        <v>210</v>
      </c>
      <c r="P183" t="s">
        <v>81</v>
      </c>
      <c r="Q183" t="s">
        <v>123</v>
      </c>
    </row>
    <row r="184" spans="1:17" hidden="1" x14ac:dyDescent="0.2">
      <c r="A184" t="s">
        <v>303</v>
      </c>
      <c r="B184" t="s">
        <v>169</v>
      </c>
      <c r="C184" t="s">
        <v>170</v>
      </c>
      <c r="D184" s="10" t="s">
        <v>365</v>
      </c>
      <c r="E184" s="10" t="s">
        <v>365</v>
      </c>
      <c r="F184" s="10" t="s">
        <v>365</v>
      </c>
      <c r="G184" s="10" t="s">
        <v>365</v>
      </c>
      <c r="H184" s="10" t="s">
        <v>365</v>
      </c>
      <c r="I184" s="10" t="s">
        <v>365</v>
      </c>
      <c r="J184" s="10" t="s">
        <v>365</v>
      </c>
      <c r="K184" s="10" t="s">
        <v>365</v>
      </c>
      <c r="L184" s="10" t="s">
        <v>365</v>
      </c>
      <c r="M184" s="10" t="s">
        <v>365</v>
      </c>
      <c r="N184" s="10">
        <v>4.5199999999999997E-2</v>
      </c>
      <c r="O184" t="s">
        <v>366</v>
      </c>
      <c r="P184" t="s">
        <v>366</v>
      </c>
      <c r="Q184" t="s">
        <v>366</v>
      </c>
    </row>
    <row r="185" spans="1:17" hidden="1" x14ac:dyDescent="0.2">
      <c r="A185" t="s">
        <v>304</v>
      </c>
      <c r="B185" t="s">
        <v>169</v>
      </c>
      <c r="C185" t="s">
        <v>170</v>
      </c>
      <c r="D185" s="10" t="s">
        <v>365</v>
      </c>
      <c r="E185" s="10" t="s">
        <v>365</v>
      </c>
      <c r="F185" s="10" t="s">
        <v>365</v>
      </c>
      <c r="G185" s="10" t="s">
        <v>365</v>
      </c>
      <c r="H185" s="10" t="s">
        <v>365</v>
      </c>
      <c r="I185" s="10" t="s">
        <v>365</v>
      </c>
      <c r="J185" s="10" t="s">
        <v>365</v>
      </c>
      <c r="K185" s="10" t="s">
        <v>365</v>
      </c>
      <c r="L185" s="10" t="s">
        <v>365</v>
      </c>
      <c r="M185" s="10" t="s">
        <v>365</v>
      </c>
      <c r="N185" s="10">
        <v>0.27009</v>
      </c>
      <c r="O185" t="s">
        <v>366</v>
      </c>
      <c r="P185" t="s">
        <v>366</v>
      </c>
      <c r="Q185" t="s">
        <v>366</v>
      </c>
    </row>
    <row r="186" spans="1:17" hidden="1" x14ac:dyDescent="0.2">
      <c r="A186" t="s">
        <v>305</v>
      </c>
      <c r="B186" t="s">
        <v>169</v>
      </c>
      <c r="C186" t="s">
        <v>170</v>
      </c>
      <c r="D186" s="10" t="s">
        <v>365</v>
      </c>
      <c r="E186" s="10" t="s">
        <v>365</v>
      </c>
      <c r="F186" s="10" t="s">
        <v>365</v>
      </c>
      <c r="G186" s="10" t="s">
        <v>365</v>
      </c>
      <c r="H186" s="10" t="s">
        <v>365</v>
      </c>
      <c r="I186" s="10" t="s">
        <v>365</v>
      </c>
      <c r="J186" s="10" t="s">
        <v>365</v>
      </c>
      <c r="K186" s="10" t="s">
        <v>365</v>
      </c>
      <c r="L186" s="10" t="s">
        <v>365</v>
      </c>
      <c r="M186" s="10" t="s">
        <v>365</v>
      </c>
      <c r="N186" s="10">
        <v>0.12039</v>
      </c>
      <c r="O186" t="s">
        <v>366</v>
      </c>
      <c r="P186" t="s">
        <v>366</v>
      </c>
      <c r="Q186" t="s">
        <v>366</v>
      </c>
    </row>
    <row r="187" spans="1:17" hidden="1" x14ac:dyDescent="0.2">
      <c r="A187" t="s">
        <v>323</v>
      </c>
      <c r="B187" t="s">
        <v>169</v>
      </c>
      <c r="C187" t="s">
        <v>170</v>
      </c>
      <c r="D187" s="10">
        <v>0.30324000000000001</v>
      </c>
      <c r="E187" s="10">
        <v>0.30680000000000002</v>
      </c>
      <c r="F187" s="10">
        <v>0.30626999999999999</v>
      </c>
      <c r="G187" s="10">
        <v>0.36608000000000002</v>
      </c>
      <c r="H187" s="10">
        <v>0.36131999999999997</v>
      </c>
      <c r="I187" s="10">
        <v>0.28569</v>
      </c>
      <c r="J187" s="10">
        <v>0.31313999999999997</v>
      </c>
      <c r="K187" s="10">
        <v>0.30815999999999999</v>
      </c>
      <c r="L187" s="10">
        <v>0.33382000000000001</v>
      </c>
      <c r="M187" s="10">
        <v>0.33189000000000002</v>
      </c>
      <c r="N187" s="10">
        <v>0.36207</v>
      </c>
      <c r="O187" t="s">
        <v>82</v>
      </c>
      <c r="P187" t="s">
        <v>82</v>
      </c>
      <c r="Q187" t="s">
        <v>82</v>
      </c>
    </row>
    <row r="188" spans="1:17" ht="30" hidden="1" customHeight="1" x14ac:dyDescent="0.2">
      <c r="A188" t="s">
        <v>295</v>
      </c>
      <c r="B188" t="s">
        <v>169</v>
      </c>
      <c r="C188" t="s">
        <v>171</v>
      </c>
      <c r="D188" s="10">
        <v>3.9579999999999997E-2</v>
      </c>
      <c r="E188" s="10">
        <v>4.4080000000000001E-2</v>
      </c>
      <c r="F188" s="10">
        <v>3.576E-2</v>
      </c>
      <c r="G188" s="10">
        <v>2.563E-2</v>
      </c>
      <c r="H188" s="10">
        <v>3.0110000000000001E-2</v>
      </c>
      <c r="I188" s="10">
        <v>3.4630000000000001E-2</v>
      </c>
      <c r="J188" s="10">
        <v>3.108E-2</v>
      </c>
      <c r="K188" s="10">
        <v>3.288E-2</v>
      </c>
      <c r="L188" s="10">
        <v>2.419E-2</v>
      </c>
      <c r="M188" s="10">
        <v>3.7699999999999997E-2</v>
      </c>
      <c r="N188" s="10">
        <v>2.741E-2</v>
      </c>
      <c r="O188" t="s">
        <v>87</v>
      </c>
      <c r="P188" t="s">
        <v>82</v>
      </c>
      <c r="Q188" t="s">
        <v>336</v>
      </c>
    </row>
    <row r="189" spans="1:17" hidden="1" x14ac:dyDescent="0.2">
      <c r="A189" t="s">
        <v>296</v>
      </c>
      <c r="B189" t="s">
        <v>169</v>
      </c>
      <c r="C189" t="s">
        <v>171</v>
      </c>
      <c r="D189" s="10">
        <v>7.7810000000000004E-2</v>
      </c>
      <c r="E189" s="10">
        <v>6.8440000000000001E-2</v>
      </c>
      <c r="F189" s="10">
        <v>5.1060000000000001E-2</v>
      </c>
      <c r="G189" s="10">
        <v>5.6550000000000003E-2</v>
      </c>
      <c r="H189" s="10">
        <v>7.1190000000000003E-2</v>
      </c>
      <c r="I189" s="10">
        <v>8.9410000000000003E-2</v>
      </c>
      <c r="J189" s="10">
        <v>8.0670000000000006E-2</v>
      </c>
      <c r="K189" s="10">
        <v>8.0180000000000001E-2</v>
      </c>
      <c r="L189" s="10">
        <v>5.7480000000000003E-2</v>
      </c>
      <c r="M189" s="10">
        <v>6.6530000000000006E-2</v>
      </c>
      <c r="N189" s="10">
        <v>6.1760000000000002E-2</v>
      </c>
      <c r="O189" t="s">
        <v>137</v>
      </c>
      <c r="P189" t="s">
        <v>82</v>
      </c>
      <c r="Q189" t="s">
        <v>82</v>
      </c>
    </row>
    <row r="190" spans="1:17" hidden="1" x14ac:dyDescent="0.2">
      <c r="A190" t="s">
        <v>297</v>
      </c>
      <c r="B190" t="s">
        <v>169</v>
      </c>
      <c r="C190" t="s">
        <v>171</v>
      </c>
      <c r="D190" s="10">
        <v>4.6859999999999999E-2</v>
      </c>
      <c r="E190" s="10">
        <v>5.1049999999999998E-2</v>
      </c>
      <c r="F190" s="10">
        <v>4.1000000000000002E-2</v>
      </c>
      <c r="G190" s="10">
        <v>3.3750000000000002E-2</v>
      </c>
      <c r="H190" s="10">
        <v>3.2960000000000003E-2</v>
      </c>
      <c r="I190" s="10">
        <v>4.9419999999999999E-2</v>
      </c>
      <c r="J190" s="10">
        <v>4.0689999999999997E-2</v>
      </c>
      <c r="K190" s="10">
        <v>3.585E-2</v>
      </c>
      <c r="L190" s="10">
        <v>2.317E-2</v>
      </c>
      <c r="M190" s="10">
        <v>3.2120000000000003E-2</v>
      </c>
      <c r="N190" s="10">
        <v>2.9440000000000001E-2</v>
      </c>
      <c r="O190" t="s">
        <v>143</v>
      </c>
      <c r="P190" t="s">
        <v>82</v>
      </c>
      <c r="Q190" t="s">
        <v>82</v>
      </c>
    </row>
    <row r="191" spans="1:17" hidden="1" x14ac:dyDescent="0.2">
      <c r="A191" t="s">
        <v>298</v>
      </c>
      <c r="B191" t="s">
        <v>169</v>
      </c>
      <c r="C191" t="s">
        <v>171</v>
      </c>
      <c r="D191" s="10">
        <v>5.3319999999999999E-2</v>
      </c>
      <c r="E191" s="10">
        <v>5.5800000000000002E-2</v>
      </c>
      <c r="F191" s="10">
        <v>4.6010000000000002E-2</v>
      </c>
      <c r="G191" s="10">
        <v>3.5360000000000003E-2</v>
      </c>
      <c r="H191" s="10">
        <v>3.6200000000000003E-2</v>
      </c>
      <c r="I191" s="10">
        <v>4.5629999999999997E-2</v>
      </c>
      <c r="J191" s="10">
        <v>4.7109999999999999E-2</v>
      </c>
      <c r="K191" s="10">
        <v>4.2349999999999999E-2</v>
      </c>
      <c r="L191" s="10">
        <v>3.2370000000000003E-2</v>
      </c>
      <c r="M191" s="10">
        <v>5.1920000000000001E-2</v>
      </c>
      <c r="N191" s="10">
        <v>3.7620000000000001E-2</v>
      </c>
      <c r="O191" t="s">
        <v>137</v>
      </c>
      <c r="P191" t="s">
        <v>82</v>
      </c>
      <c r="Q191" t="s">
        <v>324</v>
      </c>
    </row>
    <row r="192" spans="1:17" hidden="1" x14ac:dyDescent="0.2">
      <c r="A192" t="s">
        <v>299</v>
      </c>
      <c r="B192" t="s">
        <v>169</v>
      </c>
      <c r="C192" t="s">
        <v>171</v>
      </c>
      <c r="D192" s="10">
        <v>4.8800000000000003E-2</v>
      </c>
      <c r="E192" s="10">
        <v>4.6920000000000003E-2</v>
      </c>
      <c r="F192" s="10">
        <v>3.3430000000000001E-2</v>
      </c>
      <c r="G192" s="10">
        <v>2.811E-2</v>
      </c>
      <c r="H192" s="10">
        <v>3.023E-2</v>
      </c>
      <c r="I192" s="10">
        <v>3.1620000000000002E-2</v>
      </c>
      <c r="J192" s="10">
        <v>3.0550000000000001E-2</v>
      </c>
      <c r="K192" s="10">
        <v>2.7629999999999998E-2</v>
      </c>
      <c r="L192" s="10">
        <v>2.1219999999999999E-2</v>
      </c>
      <c r="M192" s="10">
        <v>2.3460000000000002E-2</v>
      </c>
      <c r="N192" s="10">
        <v>2.853E-2</v>
      </c>
      <c r="O192" t="s">
        <v>92</v>
      </c>
      <c r="P192" t="s">
        <v>82</v>
      </c>
      <c r="Q192" t="s">
        <v>82</v>
      </c>
    </row>
    <row r="193" spans="1:17" hidden="1" x14ac:dyDescent="0.2">
      <c r="A193" t="s">
        <v>300</v>
      </c>
      <c r="B193" t="s">
        <v>169</v>
      </c>
      <c r="C193" t="s">
        <v>171</v>
      </c>
      <c r="D193" s="10">
        <v>9.75E-3</v>
      </c>
      <c r="E193" s="10">
        <v>1.299E-2</v>
      </c>
      <c r="F193" s="10">
        <v>9.9799999999999993E-3</v>
      </c>
      <c r="G193" s="10">
        <v>8.3300000000000006E-3</v>
      </c>
      <c r="H193" s="10">
        <v>1.342E-2</v>
      </c>
      <c r="I193" s="10">
        <v>1.469E-2</v>
      </c>
      <c r="J193" s="10">
        <v>1.3270000000000001E-2</v>
      </c>
      <c r="K193" s="10">
        <v>1.6639999999999999E-2</v>
      </c>
      <c r="L193" s="10">
        <v>1.47E-2</v>
      </c>
      <c r="M193" s="10">
        <v>2.7009999999999999E-2</v>
      </c>
      <c r="N193" s="10">
        <v>2.0840000000000001E-2</v>
      </c>
      <c r="O193" t="s">
        <v>97</v>
      </c>
      <c r="P193" t="s">
        <v>82</v>
      </c>
      <c r="Q193" t="s">
        <v>82</v>
      </c>
    </row>
    <row r="194" spans="1:17" hidden="1" x14ac:dyDescent="0.2">
      <c r="A194" t="s">
        <v>301</v>
      </c>
      <c r="B194" t="s">
        <v>169</v>
      </c>
      <c r="C194" t="s">
        <v>171</v>
      </c>
      <c r="D194" s="10">
        <v>0.11432</v>
      </c>
      <c r="E194" s="10">
        <v>0.11569</v>
      </c>
      <c r="F194" s="10">
        <v>9.8220000000000002E-2</v>
      </c>
      <c r="G194" s="10">
        <v>8.8190000000000004E-2</v>
      </c>
      <c r="H194" s="10">
        <v>0.10628</v>
      </c>
      <c r="I194" s="10">
        <v>0.15686</v>
      </c>
      <c r="J194" s="10">
        <v>0.14857000000000001</v>
      </c>
      <c r="K194" s="10">
        <v>0.14419000000000001</v>
      </c>
      <c r="L194" s="10">
        <v>0.12293999999999999</v>
      </c>
      <c r="M194" s="10">
        <v>0.13969999999999999</v>
      </c>
      <c r="N194" s="10">
        <v>0.12795000000000001</v>
      </c>
      <c r="O194" t="s">
        <v>82</v>
      </c>
      <c r="P194" t="s">
        <v>82</v>
      </c>
      <c r="Q194" t="s">
        <v>82</v>
      </c>
    </row>
    <row r="195" spans="1:17" hidden="1" x14ac:dyDescent="0.2">
      <c r="A195" t="s">
        <v>302</v>
      </c>
      <c r="B195" t="s">
        <v>169</v>
      </c>
      <c r="C195" t="s">
        <v>171</v>
      </c>
      <c r="D195" s="10">
        <v>0.13383</v>
      </c>
      <c r="E195" s="10">
        <v>0.16056000000000001</v>
      </c>
      <c r="F195" s="10">
        <v>0.14401</v>
      </c>
      <c r="G195" s="10">
        <v>0.13386000000000001</v>
      </c>
      <c r="H195" s="10">
        <v>0.16852</v>
      </c>
      <c r="I195" s="10">
        <v>0.27588000000000001</v>
      </c>
      <c r="J195" s="10">
        <v>0.25261</v>
      </c>
      <c r="K195" s="10">
        <v>0.25418000000000002</v>
      </c>
      <c r="L195" s="10">
        <v>0.22574</v>
      </c>
      <c r="M195" s="10">
        <v>0.24961</v>
      </c>
      <c r="N195" s="10">
        <v>0.19398000000000001</v>
      </c>
      <c r="O195" t="s">
        <v>210</v>
      </c>
      <c r="P195" t="s">
        <v>146</v>
      </c>
      <c r="Q195" t="s">
        <v>126</v>
      </c>
    </row>
    <row r="196" spans="1:17" hidden="1" x14ac:dyDescent="0.2">
      <c r="A196" t="s">
        <v>303</v>
      </c>
      <c r="B196" t="s">
        <v>169</v>
      </c>
      <c r="C196" t="s">
        <v>171</v>
      </c>
      <c r="D196" s="10" t="s">
        <v>365</v>
      </c>
      <c r="E196" s="10" t="s">
        <v>365</v>
      </c>
      <c r="F196" s="10" t="s">
        <v>365</v>
      </c>
      <c r="G196" s="10" t="s">
        <v>365</v>
      </c>
      <c r="H196" s="10" t="s">
        <v>365</v>
      </c>
      <c r="I196" s="10" t="s">
        <v>365</v>
      </c>
      <c r="J196" s="10" t="s">
        <v>365</v>
      </c>
      <c r="K196" s="10" t="s">
        <v>365</v>
      </c>
      <c r="L196" s="10" t="s">
        <v>365</v>
      </c>
      <c r="M196" s="10" t="s">
        <v>365</v>
      </c>
      <c r="N196" s="10">
        <v>1.9779999999999999E-2</v>
      </c>
      <c r="O196" t="s">
        <v>366</v>
      </c>
      <c r="P196" t="s">
        <v>366</v>
      </c>
      <c r="Q196" t="s">
        <v>366</v>
      </c>
    </row>
    <row r="197" spans="1:17" hidden="1" x14ac:dyDescent="0.2">
      <c r="A197" t="s">
        <v>304</v>
      </c>
      <c r="B197" t="s">
        <v>169</v>
      </c>
      <c r="C197" t="s">
        <v>171</v>
      </c>
      <c r="D197" s="10" t="s">
        <v>365</v>
      </c>
      <c r="E197" s="10" t="s">
        <v>365</v>
      </c>
      <c r="F197" s="10" t="s">
        <v>365</v>
      </c>
      <c r="G197" s="10" t="s">
        <v>365</v>
      </c>
      <c r="H197" s="10" t="s">
        <v>365</v>
      </c>
      <c r="I197" s="10" t="s">
        <v>365</v>
      </c>
      <c r="J197" s="10" t="s">
        <v>365</v>
      </c>
      <c r="K197" s="10" t="s">
        <v>365</v>
      </c>
      <c r="L197" s="10" t="s">
        <v>365</v>
      </c>
      <c r="M197" s="10" t="s">
        <v>365</v>
      </c>
      <c r="N197" s="10">
        <v>0.1043</v>
      </c>
      <c r="O197" t="s">
        <v>366</v>
      </c>
      <c r="P197" t="s">
        <v>366</v>
      </c>
      <c r="Q197" t="s">
        <v>366</v>
      </c>
    </row>
    <row r="198" spans="1:17" hidden="1" x14ac:dyDescent="0.2">
      <c r="A198" t="s">
        <v>305</v>
      </c>
      <c r="B198" t="s">
        <v>169</v>
      </c>
      <c r="C198" t="s">
        <v>171</v>
      </c>
      <c r="D198" s="10" t="s">
        <v>365</v>
      </c>
      <c r="E198" s="10" t="s">
        <v>365</v>
      </c>
      <c r="F198" s="10" t="s">
        <v>365</v>
      </c>
      <c r="G198" s="10" t="s">
        <v>365</v>
      </c>
      <c r="H198" s="10" t="s">
        <v>365</v>
      </c>
      <c r="I198" s="10" t="s">
        <v>365</v>
      </c>
      <c r="J198" s="10" t="s">
        <v>365</v>
      </c>
      <c r="K198" s="10" t="s">
        <v>365</v>
      </c>
      <c r="L198" s="10" t="s">
        <v>365</v>
      </c>
      <c r="M198" s="10" t="s">
        <v>365</v>
      </c>
      <c r="N198" s="10">
        <v>5.8069999999999997E-2</v>
      </c>
      <c r="O198" t="s">
        <v>366</v>
      </c>
      <c r="P198" t="s">
        <v>366</v>
      </c>
      <c r="Q198" t="s">
        <v>366</v>
      </c>
    </row>
    <row r="199" spans="1:17" hidden="1" x14ac:dyDescent="0.2">
      <c r="A199" t="s">
        <v>323</v>
      </c>
      <c r="B199" t="s">
        <v>169</v>
      </c>
      <c r="C199" t="s">
        <v>171</v>
      </c>
      <c r="D199" s="10">
        <v>0.53103999999999996</v>
      </c>
      <c r="E199" s="10">
        <v>0.53241000000000005</v>
      </c>
      <c r="F199" s="10">
        <v>0.56516999999999995</v>
      </c>
      <c r="G199" s="10">
        <v>0.61141000000000001</v>
      </c>
      <c r="H199" s="10">
        <v>0.58699999999999997</v>
      </c>
      <c r="I199" s="10">
        <v>0.53202000000000005</v>
      </c>
      <c r="J199" s="10">
        <v>0.54991999999999996</v>
      </c>
      <c r="K199" s="10">
        <v>0.53176000000000001</v>
      </c>
      <c r="L199" s="10">
        <v>0.60165000000000002</v>
      </c>
      <c r="M199" s="10">
        <v>0.59328999999999998</v>
      </c>
      <c r="N199" s="10">
        <v>0.59225000000000005</v>
      </c>
      <c r="O199" t="s">
        <v>210</v>
      </c>
      <c r="P199" t="s">
        <v>82</v>
      </c>
      <c r="Q199" t="s">
        <v>82</v>
      </c>
    </row>
    <row r="200" spans="1:17" ht="15.75" hidden="1" x14ac:dyDescent="0.25">
      <c r="A200" s="6" t="s">
        <v>66</v>
      </c>
      <c r="B200" s="6" t="s">
        <v>169</v>
      </c>
      <c r="C200" s="6" t="s">
        <v>170</v>
      </c>
      <c r="D200" s="8">
        <v>2140</v>
      </c>
      <c r="E200" s="8">
        <v>2040</v>
      </c>
      <c r="F200" s="8">
        <v>1550</v>
      </c>
      <c r="G200" s="8">
        <v>1370</v>
      </c>
      <c r="H200" s="8">
        <v>1190</v>
      </c>
      <c r="I200" s="8">
        <v>500</v>
      </c>
      <c r="J200" s="8">
        <v>470</v>
      </c>
      <c r="K200" s="8">
        <v>470</v>
      </c>
      <c r="L200" s="8">
        <v>450</v>
      </c>
      <c r="M200" s="8">
        <v>410</v>
      </c>
      <c r="N200" s="8">
        <v>390</v>
      </c>
      <c r="O200" s="6"/>
      <c r="P200" s="6"/>
      <c r="Q200" s="6"/>
    </row>
    <row r="201" spans="1:17" ht="15.75" hidden="1" x14ac:dyDescent="0.25">
      <c r="A201" s="6" t="s">
        <v>66</v>
      </c>
      <c r="B201" s="6" t="s">
        <v>169</v>
      </c>
      <c r="C201" s="6" t="s">
        <v>171</v>
      </c>
      <c r="D201" s="8">
        <v>9040</v>
      </c>
      <c r="E201" s="8">
        <v>9750</v>
      </c>
      <c r="F201" s="8">
        <v>7890</v>
      </c>
      <c r="G201" s="8">
        <v>7340</v>
      </c>
      <c r="H201" s="8">
        <v>7230</v>
      </c>
      <c r="I201" s="8">
        <v>3620</v>
      </c>
      <c r="J201" s="8">
        <v>3660</v>
      </c>
      <c r="K201" s="8">
        <v>3700</v>
      </c>
      <c r="L201" s="8">
        <v>3740</v>
      </c>
      <c r="M201" s="8">
        <v>3830</v>
      </c>
      <c r="N201" s="8">
        <v>3420</v>
      </c>
      <c r="O201" s="6"/>
      <c r="P201" s="6"/>
      <c r="Q201" s="6"/>
    </row>
    <row r="202" spans="1:17" ht="30" hidden="1" customHeight="1" x14ac:dyDescent="0.2">
      <c r="A202" t="s">
        <v>295</v>
      </c>
      <c r="B202" t="s">
        <v>172</v>
      </c>
      <c r="C202" t="s">
        <v>170</v>
      </c>
      <c r="D202" s="10" t="s">
        <v>365</v>
      </c>
      <c r="E202" s="10" t="s">
        <v>365</v>
      </c>
      <c r="F202" s="10" t="s">
        <v>365</v>
      </c>
      <c r="G202" s="10" t="s">
        <v>365</v>
      </c>
      <c r="H202" s="10" t="s">
        <v>365</v>
      </c>
      <c r="I202" s="10" t="s">
        <v>365</v>
      </c>
      <c r="J202" s="10" t="s">
        <v>365</v>
      </c>
      <c r="K202" s="10" t="s">
        <v>365</v>
      </c>
      <c r="L202" s="10" t="s">
        <v>365</v>
      </c>
      <c r="M202" s="10" t="s">
        <v>365</v>
      </c>
      <c r="N202" s="10">
        <v>8.5690000000000002E-2</v>
      </c>
      <c r="O202" t="s">
        <v>366</v>
      </c>
      <c r="P202" t="s">
        <v>366</v>
      </c>
      <c r="Q202" t="s">
        <v>366</v>
      </c>
    </row>
    <row r="203" spans="1:17" hidden="1" x14ac:dyDescent="0.2">
      <c r="A203" t="s">
        <v>296</v>
      </c>
      <c r="B203" t="s">
        <v>172</v>
      </c>
      <c r="C203" t="s">
        <v>170</v>
      </c>
      <c r="D203" s="10" t="s">
        <v>365</v>
      </c>
      <c r="E203" s="10" t="s">
        <v>365</v>
      </c>
      <c r="F203" s="10" t="s">
        <v>365</v>
      </c>
      <c r="G203" s="10" t="s">
        <v>365</v>
      </c>
      <c r="H203" s="10" t="s">
        <v>365</v>
      </c>
      <c r="I203" s="10" t="s">
        <v>365</v>
      </c>
      <c r="J203" s="10" t="s">
        <v>365</v>
      </c>
      <c r="K203" s="10" t="s">
        <v>365</v>
      </c>
      <c r="L203" s="10" t="s">
        <v>365</v>
      </c>
      <c r="M203" s="10" t="s">
        <v>365</v>
      </c>
      <c r="N203" s="10">
        <v>0.10564999999999999</v>
      </c>
      <c r="O203" t="s">
        <v>366</v>
      </c>
      <c r="P203" t="s">
        <v>366</v>
      </c>
      <c r="Q203" t="s">
        <v>366</v>
      </c>
    </row>
    <row r="204" spans="1:17" hidden="1" x14ac:dyDescent="0.2">
      <c r="A204" t="s">
        <v>297</v>
      </c>
      <c r="B204" t="s">
        <v>172</v>
      </c>
      <c r="C204" t="s">
        <v>170</v>
      </c>
      <c r="D204" s="10" t="s">
        <v>365</v>
      </c>
      <c r="E204" s="10" t="s">
        <v>365</v>
      </c>
      <c r="F204" s="10" t="s">
        <v>365</v>
      </c>
      <c r="G204" s="10" t="s">
        <v>365</v>
      </c>
      <c r="H204" s="10" t="s">
        <v>365</v>
      </c>
      <c r="I204" s="10" t="s">
        <v>365</v>
      </c>
      <c r="J204" s="10" t="s">
        <v>365</v>
      </c>
      <c r="K204" s="10" t="s">
        <v>365</v>
      </c>
      <c r="L204" s="10" t="s">
        <v>365</v>
      </c>
      <c r="M204" s="10" t="s">
        <v>365</v>
      </c>
      <c r="N204" s="10">
        <v>7.3789999999999994E-2</v>
      </c>
      <c r="O204" t="s">
        <v>366</v>
      </c>
      <c r="P204" t="s">
        <v>366</v>
      </c>
      <c r="Q204" t="s">
        <v>366</v>
      </c>
    </row>
    <row r="205" spans="1:17" hidden="1" x14ac:dyDescent="0.2">
      <c r="A205" t="s">
        <v>298</v>
      </c>
      <c r="B205" t="s">
        <v>172</v>
      </c>
      <c r="C205" t="s">
        <v>170</v>
      </c>
      <c r="D205" s="10" t="s">
        <v>365</v>
      </c>
      <c r="E205" s="10" t="s">
        <v>365</v>
      </c>
      <c r="F205" s="10" t="s">
        <v>365</v>
      </c>
      <c r="G205" s="10" t="s">
        <v>365</v>
      </c>
      <c r="H205" s="10" t="s">
        <v>365</v>
      </c>
      <c r="I205" s="10" t="s">
        <v>365</v>
      </c>
      <c r="J205" s="10" t="s">
        <v>365</v>
      </c>
      <c r="K205" s="10" t="s">
        <v>365</v>
      </c>
      <c r="L205" s="10" t="s">
        <v>365</v>
      </c>
      <c r="M205" s="10" t="s">
        <v>365</v>
      </c>
      <c r="N205" s="10">
        <v>8.0759999999999998E-2</v>
      </c>
      <c r="O205" t="s">
        <v>366</v>
      </c>
      <c r="P205" t="s">
        <v>366</v>
      </c>
      <c r="Q205" t="s">
        <v>366</v>
      </c>
    </row>
    <row r="206" spans="1:17" hidden="1" x14ac:dyDescent="0.2">
      <c r="A206" t="s">
        <v>299</v>
      </c>
      <c r="B206" t="s">
        <v>172</v>
      </c>
      <c r="C206" t="s">
        <v>170</v>
      </c>
      <c r="D206" s="10" t="s">
        <v>365</v>
      </c>
      <c r="E206" s="10" t="s">
        <v>365</v>
      </c>
      <c r="F206" s="10" t="s">
        <v>365</v>
      </c>
      <c r="G206" s="10" t="s">
        <v>365</v>
      </c>
      <c r="H206" s="10" t="s">
        <v>365</v>
      </c>
      <c r="I206" s="10" t="s">
        <v>365</v>
      </c>
      <c r="J206" s="10" t="s">
        <v>365</v>
      </c>
      <c r="K206" s="10" t="s">
        <v>365</v>
      </c>
      <c r="L206" s="10" t="s">
        <v>365</v>
      </c>
      <c r="M206" s="10" t="s">
        <v>365</v>
      </c>
      <c r="N206" s="10">
        <v>7.5609999999999997E-2</v>
      </c>
      <c r="O206" t="s">
        <v>366</v>
      </c>
      <c r="P206" t="s">
        <v>366</v>
      </c>
      <c r="Q206" t="s">
        <v>366</v>
      </c>
    </row>
    <row r="207" spans="1:17" hidden="1" x14ac:dyDescent="0.2">
      <c r="A207" t="s">
        <v>300</v>
      </c>
      <c r="B207" t="s">
        <v>172</v>
      </c>
      <c r="C207" t="s">
        <v>170</v>
      </c>
      <c r="D207" s="10" t="s">
        <v>365</v>
      </c>
      <c r="E207" s="10" t="s">
        <v>365</v>
      </c>
      <c r="F207" s="10" t="s">
        <v>365</v>
      </c>
      <c r="G207" s="10" t="s">
        <v>365</v>
      </c>
      <c r="H207" s="10" t="s">
        <v>365</v>
      </c>
      <c r="I207" s="10" t="s">
        <v>365</v>
      </c>
      <c r="J207" s="10" t="s">
        <v>365</v>
      </c>
      <c r="K207" s="10" t="s">
        <v>365</v>
      </c>
      <c r="L207" s="10" t="s">
        <v>365</v>
      </c>
      <c r="M207" s="10" t="s">
        <v>365</v>
      </c>
      <c r="N207" s="10">
        <v>3.9230000000000001E-2</v>
      </c>
      <c r="O207" t="s">
        <v>366</v>
      </c>
      <c r="P207" t="s">
        <v>366</v>
      </c>
      <c r="Q207" t="s">
        <v>366</v>
      </c>
    </row>
    <row r="208" spans="1:17" hidden="1" x14ac:dyDescent="0.2">
      <c r="A208" t="s">
        <v>301</v>
      </c>
      <c r="B208" t="s">
        <v>172</v>
      </c>
      <c r="C208" t="s">
        <v>170</v>
      </c>
      <c r="D208" s="10" t="s">
        <v>365</v>
      </c>
      <c r="E208" s="10" t="s">
        <v>365</v>
      </c>
      <c r="F208" s="10" t="s">
        <v>365</v>
      </c>
      <c r="G208" s="10" t="s">
        <v>365</v>
      </c>
      <c r="H208" s="10" t="s">
        <v>365</v>
      </c>
      <c r="I208" s="10" t="s">
        <v>365</v>
      </c>
      <c r="J208" s="10" t="s">
        <v>365</v>
      </c>
      <c r="K208" s="10" t="s">
        <v>365</v>
      </c>
      <c r="L208" s="10" t="s">
        <v>365</v>
      </c>
      <c r="M208" s="10" t="s">
        <v>365</v>
      </c>
      <c r="N208" s="10">
        <v>0.16324</v>
      </c>
      <c r="O208" t="s">
        <v>366</v>
      </c>
      <c r="P208" t="s">
        <v>366</v>
      </c>
      <c r="Q208" t="s">
        <v>366</v>
      </c>
    </row>
    <row r="209" spans="1:17" hidden="1" x14ac:dyDescent="0.2">
      <c r="A209" t="s">
        <v>302</v>
      </c>
      <c r="B209" t="s">
        <v>172</v>
      </c>
      <c r="C209" t="s">
        <v>170</v>
      </c>
      <c r="D209" s="10" t="s">
        <v>365</v>
      </c>
      <c r="E209" s="10" t="s">
        <v>365</v>
      </c>
      <c r="F209" s="10" t="s">
        <v>365</v>
      </c>
      <c r="G209" s="10" t="s">
        <v>365</v>
      </c>
      <c r="H209" s="10" t="s">
        <v>365</v>
      </c>
      <c r="I209" s="10" t="s">
        <v>365</v>
      </c>
      <c r="J209" s="10" t="s">
        <v>365</v>
      </c>
      <c r="K209" s="10" t="s">
        <v>365</v>
      </c>
      <c r="L209" s="10" t="s">
        <v>365</v>
      </c>
      <c r="M209" s="10" t="s">
        <v>365</v>
      </c>
      <c r="N209" s="10">
        <v>0.26704</v>
      </c>
      <c r="O209" t="s">
        <v>366</v>
      </c>
      <c r="P209" t="s">
        <v>366</v>
      </c>
      <c r="Q209" t="s">
        <v>366</v>
      </c>
    </row>
    <row r="210" spans="1:17" hidden="1" x14ac:dyDescent="0.2">
      <c r="A210" t="s">
        <v>303</v>
      </c>
      <c r="B210" t="s">
        <v>172</v>
      </c>
      <c r="C210" t="s">
        <v>170</v>
      </c>
      <c r="D210" s="10" t="s">
        <v>365</v>
      </c>
      <c r="E210" s="10" t="s">
        <v>365</v>
      </c>
      <c r="F210" s="10" t="s">
        <v>365</v>
      </c>
      <c r="G210" s="10" t="s">
        <v>365</v>
      </c>
      <c r="H210" s="10" t="s">
        <v>365</v>
      </c>
      <c r="I210" s="10" t="s">
        <v>365</v>
      </c>
      <c r="J210" s="10" t="s">
        <v>365</v>
      </c>
      <c r="K210" s="10" t="s">
        <v>365</v>
      </c>
      <c r="L210" s="10" t="s">
        <v>365</v>
      </c>
      <c r="M210" s="10" t="s">
        <v>365</v>
      </c>
      <c r="N210" s="10">
        <v>3.1140000000000001E-2</v>
      </c>
      <c r="O210" t="s">
        <v>366</v>
      </c>
      <c r="P210" t="s">
        <v>366</v>
      </c>
      <c r="Q210" t="s">
        <v>366</v>
      </c>
    </row>
    <row r="211" spans="1:17" hidden="1" x14ac:dyDescent="0.2">
      <c r="A211" t="s">
        <v>304</v>
      </c>
      <c r="B211" t="s">
        <v>172</v>
      </c>
      <c r="C211" t="s">
        <v>170</v>
      </c>
      <c r="D211" s="10" t="s">
        <v>365</v>
      </c>
      <c r="E211" s="10" t="s">
        <v>365</v>
      </c>
      <c r="F211" s="10" t="s">
        <v>365</v>
      </c>
      <c r="G211" s="10" t="s">
        <v>365</v>
      </c>
      <c r="H211" s="10" t="s">
        <v>365</v>
      </c>
      <c r="I211" s="10" t="s">
        <v>365</v>
      </c>
      <c r="J211" s="10" t="s">
        <v>365</v>
      </c>
      <c r="K211" s="10" t="s">
        <v>365</v>
      </c>
      <c r="L211" s="10" t="s">
        <v>365</v>
      </c>
      <c r="M211" s="10" t="s">
        <v>365</v>
      </c>
      <c r="N211" s="10">
        <v>0.22656999999999999</v>
      </c>
      <c r="O211" t="s">
        <v>366</v>
      </c>
      <c r="P211" t="s">
        <v>366</v>
      </c>
      <c r="Q211" t="s">
        <v>366</v>
      </c>
    </row>
    <row r="212" spans="1:17" hidden="1" x14ac:dyDescent="0.2">
      <c r="A212" t="s">
        <v>305</v>
      </c>
      <c r="B212" t="s">
        <v>172</v>
      </c>
      <c r="C212" t="s">
        <v>170</v>
      </c>
      <c r="D212" s="10" t="s">
        <v>365</v>
      </c>
      <c r="E212" s="10" t="s">
        <v>365</v>
      </c>
      <c r="F212" s="10" t="s">
        <v>365</v>
      </c>
      <c r="G212" s="10" t="s">
        <v>365</v>
      </c>
      <c r="H212" s="10" t="s">
        <v>365</v>
      </c>
      <c r="I212" s="10" t="s">
        <v>365</v>
      </c>
      <c r="J212" s="10" t="s">
        <v>365</v>
      </c>
      <c r="K212" s="10" t="s">
        <v>365</v>
      </c>
      <c r="L212" s="10" t="s">
        <v>365</v>
      </c>
      <c r="M212" s="10" t="s">
        <v>365</v>
      </c>
      <c r="N212" s="10">
        <v>0.11495</v>
      </c>
      <c r="O212" t="s">
        <v>366</v>
      </c>
      <c r="P212" t="s">
        <v>366</v>
      </c>
      <c r="Q212" t="s">
        <v>366</v>
      </c>
    </row>
    <row r="213" spans="1:17" hidden="1" x14ac:dyDescent="0.2">
      <c r="A213" t="s">
        <v>323</v>
      </c>
      <c r="B213" t="s">
        <v>172</v>
      </c>
      <c r="C213" t="s">
        <v>170</v>
      </c>
      <c r="D213" s="10" t="s">
        <v>365</v>
      </c>
      <c r="E213" s="10" t="s">
        <v>365</v>
      </c>
      <c r="F213" s="10" t="s">
        <v>365</v>
      </c>
      <c r="G213" s="10" t="s">
        <v>365</v>
      </c>
      <c r="H213" s="10" t="s">
        <v>365</v>
      </c>
      <c r="I213" s="10" t="s">
        <v>365</v>
      </c>
      <c r="J213" s="10" t="s">
        <v>365</v>
      </c>
      <c r="K213" s="10" t="s">
        <v>365</v>
      </c>
      <c r="L213" s="10" t="s">
        <v>365</v>
      </c>
      <c r="M213" s="10" t="s">
        <v>365</v>
      </c>
      <c r="N213" s="10">
        <v>0.38421</v>
      </c>
      <c r="O213" t="s">
        <v>366</v>
      </c>
      <c r="P213" t="s">
        <v>366</v>
      </c>
      <c r="Q213" t="s">
        <v>366</v>
      </c>
    </row>
    <row r="214" spans="1:17" ht="30" hidden="1" customHeight="1" x14ac:dyDescent="0.2">
      <c r="A214" t="s">
        <v>295</v>
      </c>
      <c r="B214" t="s">
        <v>172</v>
      </c>
      <c r="C214" t="s">
        <v>171</v>
      </c>
      <c r="D214" s="10" t="s">
        <v>365</v>
      </c>
      <c r="E214" s="10" t="s">
        <v>365</v>
      </c>
      <c r="F214" s="10" t="s">
        <v>365</v>
      </c>
      <c r="G214" s="10" t="s">
        <v>365</v>
      </c>
      <c r="H214" s="10" t="s">
        <v>365</v>
      </c>
      <c r="I214" s="10" t="s">
        <v>365</v>
      </c>
      <c r="J214" s="10" t="s">
        <v>365</v>
      </c>
      <c r="K214" s="10" t="s">
        <v>365</v>
      </c>
      <c r="L214" s="10" t="s">
        <v>365</v>
      </c>
      <c r="M214" s="10" t="s">
        <v>365</v>
      </c>
      <c r="N214" s="10">
        <v>2.5690000000000001E-2</v>
      </c>
      <c r="O214" t="s">
        <v>366</v>
      </c>
      <c r="P214" t="s">
        <v>366</v>
      </c>
      <c r="Q214" t="s">
        <v>366</v>
      </c>
    </row>
    <row r="215" spans="1:17" hidden="1" x14ac:dyDescent="0.2">
      <c r="A215" t="s">
        <v>296</v>
      </c>
      <c r="B215" t="s">
        <v>172</v>
      </c>
      <c r="C215" t="s">
        <v>171</v>
      </c>
      <c r="D215" s="10" t="s">
        <v>365</v>
      </c>
      <c r="E215" s="10" t="s">
        <v>365</v>
      </c>
      <c r="F215" s="10" t="s">
        <v>365</v>
      </c>
      <c r="G215" s="10" t="s">
        <v>365</v>
      </c>
      <c r="H215" s="10" t="s">
        <v>365</v>
      </c>
      <c r="I215" s="10" t="s">
        <v>365</v>
      </c>
      <c r="J215" s="10" t="s">
        <v>365</v>
      </c>
      <c r="K215" s="10" t="s">
        <v>365</v>
      </c>
      <c r="L215" s="10" t="s">
        <v>365</v>
      </c>
      <c r="M215" s="10" t="s">
        <v>365</v>
      </c>
      <c r="N215" s="10">
        <v>5.7430000000000002E-2</v>
      </c>
      <c r="O215" t="s">
        <v>366</v>
      </c>
      <c r="P215" t="s">
        <v>366</v>
      </c>
      <c r="Q215" t="s">
        <v>366</v>
      </c>
    </row>
    <row r="216" spans="1:17" hidden="1" x14ac:dyDescent="0.2">
      <c r="A216" t="s">
        <v>297</v>
      </c>
      <c r="B216" t="s">
        <v>172</v>
      </c>
      <c r="C216" t="s">
        <v>171</v>
      </c>
      <c r="D216" s="10" t="s">
        <v>365</v>
      </c>
      <c r="E216" s="10" t="s">
        <v>365</v>
      </c>
      <c r="F216" s="10" t="s">
        <v>365</v>
      </c>
      <c r="G216" s="10" t="s">
        <v>365</v>
      </c>
      <c r="H216" s="10" t="s">
        <v>365</v>
      </c>
      <c r="I216" s="10" t="s">
        <v>365</v>
      </c>
      <c r="J216" s="10" t="s">
        <v>365</v>
      </c>
      <c r="K216" s="10" t="s">
        <v>365</v>
      </c>
      <c r="L216" s="10" t="s">
        <v>365</v>
      </c>
      <c r="M216" s="10" t="s">
        <v>365</v>
      </c>
      <c r="N216" s="10">
        <v>2.6370000000000001E-2</v>
      </c>
      <c r="O216" t="s">
        <v>366</v>
      </c>
      <c r="P216" t="s">
        <v>366</v>
      </c>
      <c r="Q216" t="s">
        <v>366</v>
      </c>
    </row>
    <row r="217" spans="1:17" hidden="1" x14ac:dyDescent="0.2">
      <c r="A217" t="s">
        <v>298</v>
      </c>
      <c r="B217" t="s">
        <v>172</v>
      </c>
      <c r="C217" t="s">
        <v>171</v>
      </c>
      <c r="D217" s="10" t="s">
        <v>365</v>
      </c>
      <c r="E217" s="10" t="s">
        <v>365</v>
      </c>
      <c r="F217" s="10" t="s">
        <v>365</v>
      </c>
      <c r="G217" s="10" t="s">
        <v>365</v>
      </c>
      <c r="H217" s="10" t="s">
        <v>365</v>
      </c>
      <c r="I217" s="10" t="s">
        <v>365</v>
      </c>
      <c r="J217" s="10" t="s">
        <v>365</v>
      </c>
      <c r="K217" s="10" t="s">
        <v>365</v>
      </c>
      <c r="L217" s="10" t="s">
        <v>365</v>
      </c>
      <c r="M217" s="10" t="s">
        <v>365</v>
      </c>
      <c r="N217" s="10">
        <v>3.4939999999999999E-2</v>
      </c>
      <c r="O217" t="s">
        <v>366</v>
      </c>
      <c r="P217" t="s">
        <v>366</v>
      </c>
      <c r="Q217" t="s">
        <v>366</v>
      </c>
    </row>
    <row r="218" spans="1:17" hidden="1" x14ac:dyDescent="0.2">
      <c r="A218" t="s">
        <v>299</v>
      </c>
      <c r="B218" t="s">
        <v>172</v>
      </c>
      <c r="C218" t="s">
        <v>171</v>
      </c>
      <c r="D218" s="10" t="s">
        <v>365</v>
      </c>
      <c r="E218" s="10" t="s">
        <v>365</v>
      </c>
      <c r="F218" s="10" t="s">
        <v>365</v>
      </c>
      <c r="G218" s="10" t="s">
        <v>365</v>
      </c>
      <c r="H218" s="10" t="s">
        <v>365</v>
      </c>
      <c r="I218" s="10" t="s">
        <v>365</v>
      </c>
      <c r="J218" s="10" t="s">
        <v>365</v>
      </c>
      <c r="K218" s="10" t="s">
        <v>365</v>
      </c>
      <c r="L218" s="10" t="s">
        <v>365</v>
      </c>
      <c r="M218" s="10" t="s">
        <v>365</v>
      </c>
      <c r="N218" s="10">
        <v>2.444E-2</v>
      </c>
      <c r="O218" t="s">
        <v>366</v>
      </c>
      <c r="P218" t="s">
        <v>366</v>
      </c>
      <c r="Q218" t="s">
        <v>366</v>
      </c>
    </row>
    <row r="219" spans="1:17" hidden="1" x14ac:dyDescent="0.2">
      <c r="A219" t="s">
        <v>300</v>
      </c>
      <c r="B219" t="s">
        <v>172</v>
      </c>
      <c r="C219" t="s">
        <v>171</v>
      </c>
      <c r="D219" s="10" t="s">
        <v>365</v>
      </c>
      <c r="E219" s="10" t="s">
        <v>365</v>
      </c>
      <c r="F219" s="10" t="s">
        <v>365</v>
      </c>
      <c r="G219" s="10" t="s">
        <v>365</v>
      </c>
      <c r="H219" s="10" t="s">
        <v>365</v>
      </c>
      <c r="I219" s="10" t="s">
        <v>365</v>
      </c>
      <c r="J219" s="10" t="s">
        <v>365</v>
      </c>
      <c r="K219" s="10" t="s">
        <v>365</v>
      </c>
      <c r="L219" s="10" t="s">
        <v>365</v>
      </c>
      <c r="M219" s="10" t="s">
        <v>365</v>
      </c>
      <c r="N219" s="10">
        <v>1.9550000000000001E-2</v>
      </c>
      <c r="O219" t="s">
        <v>366</v>
      </c>
      <c r="P219" t="s">
        <v>366</v>
      </c>
      <c r="Q219" t="s">
        <v>366</v>
      </c>
    </row>
    <row r="220" spans="1:17" hidden="1" x14ac:dyDescent="0.2">
      <c r="A220" t="s">
        <v>301</v>
      </c>
      <c r="B220" t="s">
        <v>172</v>
      </c>
      <c r="C220" t="s">
        <v>171</v>
      </c>
      <c r="D220" s="10" t="s">
        <v>365</v>
      </c>
      <c r="E220" s="10" t="s">
        <v>365</v>
      </c>
      <c r="F220" s="10" t="s">
        <v>365</v>
      </c>
      <c r="G220" s="10" t="s">
        <v>365</v>
      </c>
      <c r="H220" s="10" t="s">
        <v>365</v>
      </c>
      <c r="I220" s="10" t="s">
        <v>365</v>
      </c>
      <c r="J220" s="10" t="s">
        <v>365</v>
      </c>
      <c r="K220" s="10" t="s">
        <v>365</v>
      </c>
      <c r="L220" s="10" t="s">
        <v>365</v>
      </c>
      <c r="M220" s="10" t="s">
        <v>365</v>
      </c>
      <c r="N220" s="10">
        <v>0.12084</v>
      </c>
      <c r="O220" t="s">
        <v>366</v>
      </c>
      <c r="P220" t="s">
        <v>366</v>
      </c>
      <c r="Q220" t="s">
        <v>366</v>
      </c>
    </row>
    <row r="221" spans="1:17" hidden="1" x14ac:dyDescent="0.2">
      <c r="A221" t="s">
        <v>302</v>
      </c>
      <c r="B221" t="s">
        <v>172</v>
      </c>
      <c r="C221" t="s">
        <v>171</v>
      </c>
      <c r="D221" s="10" t="s">
        <v>365</v>
      </c>
      <c r="E221" s="10" t="s">
        <v>365</v>
      </c>
      <c r="F221" s="10" t="s">
        <v>365</v>
      </c>
      <c r="G221" s="10" t="s">
        <v>365</v>
      </c>
      <c r="H221" s="10" t="s">
        <v>365</v>
      </c>
      <c r="I221" s="10" t="s">
        <v>365</v>
      </c>
      <c r="J221" s="10" t="s">
        <v>365</v>
      </c>
      <c r="K221" s="10" t="s">
        <v>365</v>
      </c>
      <c r="L221" s="10" t="s">
        <v>365</v>
      </c>
      <c r="M221" s="10" t="s">
        <v>365</v>
      </c>
      <c r="N221" s="10">
        <v>0.17931</v>
      </c>
      <c r="O221" t="s">
        <v>366</v>
      </c>
      <c r="P221" t="s">
        <v>366</v>
      </c>
      <c r="Q221" t="s">
        <v>366</v>
      </c>
    </row>
    <row r="222" spans="1:17" hidden="1" x14ac:dyDescent="0.2">
      <c r="A222" t="s">
        <v>303</v>
      </c>
      <c r="B222" t="s">
        <v>172</v>
      </c>
      <c r="C222" t="s">
        <v>171</v>
      </c>
      <c r="D222" s="10" t="s">
        <v>365</v>
      </c>
      <c r="E222" s="10" t="s">
        <v>365</v>
      </c>
      <c r="F222" s="10" t="s">
        <v>365</v>
      </c>
      <c r="G222" s="10" t="s">
        <v>365</v>
      </c>
      <c r="H222" s="10" t="s">
        <v>365</v>
      </c>
      <c r="I222" s="10" t="s">
        <v>365</v>
      </c>
      <c r="J222" s="10" t="s">
        <v>365</v>
      </c>
      <c r="K222" s="10" t="s">
        <v>365</v>
      </c>
      <c r="L222" s="10" t="s">
        <v>365</v>
      </c>
      <c r="M222" s="10" t="s">
        <v>365</v>
      </c>
      <c r="N222" s="10">
        <v>2.0799999999999999E-2</v>
      </c>
      <c r="O222" t="s">
        <v>366</v>
      </c>
      <c r="P222" t="s">
        <v>366</v>
      </c>
      <c r="Q222" t="s">
        <v>366</v>
      </c>
    </row>
    <row r="223" spans="1:17" hidden="1" x14ac:dyDescent="0.2">
      <c r="A223" t="s">
        <v>304</v>
      </c>
      <c r="B223" t="s">
        <v>172</v>
      </c>
      <c r="C223" t="s">
        <v>171</v>
      </c>
      <c r="D223" s="10" t="s">
        <v>365</v>
      </c>
      <c r="E223" s="10" t="s">
        <v>365</v>
      </c>
      <c r="F223" s="10" t="s">
        <v>365</v>
      </c>
      <c r="G223" s="10" t="s">
        <v>365</v>
      </c>
      <c r="H223" s="10" t="s">
        <v>365</v>
      </c>
      <c r="I223" s="10" t="s">
        <v>365</v>
      </c>
      <c r="J223" s="10" t="s">
        <v>365</v>
      </c>
      <c r="K223" s="10" t="s">
        <v>365</v>
      </c>
      <c r="L223" s="10" t="s">
        <v>365</v>
      </c>
      <c r="M223" s="10" t="s">
        <v>365</v>
      </c>
      <c r="N223" s="10">
        <v>9.8979999999999999E-2</v>
      </c>
      <c r="O223" t="s">
        <v>366</v>
      </c>
      <c r="P223" t="s">
        <v>366</v>
      </c>
      <c r="Q223" t="s">
        <v>366</v>
      </c>
    </row>
    <row r="224" spans="1:17" hidden="1" x14ac:dyDescent="0.2">
      <c r="A224" t="s">
        <v>305</v>
      </c>
      <c r="B224" t="s">
        <v>172</v>
      </c>
      <c r="C224" t="s">
        <v>171</v>
      </c>
      <c r="D224" s="10" t="s">
        <v>365</v>
      </c>
      <c r="E224" s="10" t="s">
        <v>365</v>
      </c>
      <c r="F224" s="10" t="s">
        <v>365</v>
      </c>
      <c r="G224" s="10" t="s">
        <v>365</v>
      </c>
      <c r="H224" s="10" t="s">
        <v>365</v>
      </c>
      <c r="I224" s="10" t="s">
        <v>365</v>
      </c>
      <c r="J224" s="10" t="s">
        <v>365</v>
      </c>
      <c r="K224" s="10" t="s">
        <v>365</v>
      </c>
      <c r="L224" s="10" t="s">
        <v>365</v>
      </c>
      <c r="M224" s="10" t="s">
        <v>365</v>
      </c>
      <c r="N224" s="10">
        <v>5.3370000000000001E-2</v>
      </c>
      <c r="O224" t="s">
        <v>366</v>
      </c>
      <c r="P224" t="s">
        <v>366</v>
      </c>
      <c r="Q224" t="s">
        <v>366</v>
      </c>
    </row>
    <row r="225" spans="1:17" hidden="1" x14ac:dyDescent="0.2">
      <c r="A225" t="s">
        <v>323</v>
      </c>
      <c r="B225" t="s">
        <v>172</v>
      </c>
      <c r="C225" t="s">
        <v>171</v>
      </c>
      <c r="D225" s="10" t="s">
        <v>365</v>
      </c>
      <c r="E225" s="10" t="s">
        <v>365</v>
      </c>
      <c r="F225" s="10" t="s">
        <v>365</v>
      </c>
      <c r="G225" s="10" t="s">
        <v>365</v>
      </c>
      <c r="H225" s="10" t="s">
        <v>365</v>
      </c>
      <c r="I225" s="10" t="s">
        <v>365</v>
      </c>
      <c r="J225" s="10" t="s">
        <v>365</v>
      </c>
      <c r="K225" s="10" t="s">
        <v>365</v>
      </c>
      <c r="L225" s="10" t="s">
        <v>365</v>
      </c>
      <c r="M225" s="10" t="s">
        <v>365</v>
      </c>
      <c r="N225" s="10">
        <v>0.60911999999999999</v>
      </c>
      <c r="O225" t="s">
        <v>366</v>
      </c>
      <c r="P225" t="s">
        <v>366</v>
      </c>
      <c r="Q225" t="s">
        <v>366</v>
      </c>
    </row>
    <row r="226" spans="1:17" ht="15.75" hidden="1" x14ac:dyDescent="0.25">
      <c r="A226" s="6" t="s">
        <v>66</v>
      </c>
      <c r="B226" s="6" t="s">
        <v>172</v>
      </c>
      <c r="C226" s="6" t="s">
        <v>170</v>
      </c>
      <c r="D226" s="8" t="s">
        <v>365</v>
      </c>
      <c r="E226" s="8" t="s">
        <v>365</v>
      </c>
      <c r="F226" s="8" t="s">
        <v>365</v>
      </c>
      <c r="G226" s="8" t="s">
        <v>365</v>
      </c>
      <c r="H226" s="8" t="s">
        <v>365</v>
      </c>
      <c r="I226" s="8" t="s">
        <v>365</v>
      </c>
      <c r="J226" s="8" t="s">
        <v>365</v>
      </c>
      <c r="K226" s="8" t="s">
        <v>365</v>
      </c>
      <c r="L226" s="8" t="s">
        <v>365</v>
      </c>
      <c r="M226" s="8" t="s">
        <v>365</v>
      </c>
      <c r="N226" s="8">
        <v>690</v>
      </c>
      <c r="O226" s="6"/>
      <c r="P226" s="6"/>
      <c r="Q226" s="6"/>
    </row>
    <row r="227" spans="1:17" ht="15.75" hidden="1" x14ac:dyDescent="0.25">
      <c r="A227" s="6" t="s">
        <v>66</v>
      </c>
      <c r="B227" s="6" t="s">
        <v>172</v>
      </c>
      <c r="C227" s="6" t="s">
        <v>171</v>
      </c>
      <c r="D227" s="8" t="s">
        <v>365</v>
      </c>
      <c r="E227" s="8" t="s">
        <v>365</v>
      </c>
      <c r="F227" s="8" t="s">
        <v>365</v>
      </c>
      <c r="G227" s="8" t="s">
        <v>365</v>
      </c>
      <c r="H227" s="8" t="s">
        <v>365</v>
      </c>
      <c r="I227" s="8" t="s">
        <v>365</v>
      </c>
      <c r="J227" s="8" t="s">
        <v>365</v>
      </c>
      <c r="K227" s="8" t="s">
        <v>365</v>
      </c>
      <c r="L227" s="8" t="s">
        <v>365</v>
      </c>
      <c r="M227" s="8" t="s">
        <v>365</v>
      </c>
      <c r="N227" s="8">
        <v>3130</v>
      </c>
      <c r="O227" s="6"/>
      <c r="P227" s="6"/>
      <c r="Q227" s="6"/>
    </row>
    <row r="228" spans="1:17" x14ac:dyDescent="0.2">
      <c r="A228"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heetViews>
  <sheetFormatPr defaultColWidth="11.5546875" defaultRowHeight="15" x14ac:dyDescent="0.2"/>
  <cols>
    <col min="1" max="1" width="27.88671875" bestFit="1" customWidth="1"/>
    <col min="2" max="2" width="63.6640625" customWidth="1"/>
  </cols>
  <sheetData>
    <row r="1" spans="1:2" ht="15.75" x14ac:dyDescent="0.25">
      <c r="A1" s="18" t="s">
        <v>395</v>
      </c>
    </row>
    <row r="2" spans="1:2" x14ac:dyDescent="0.2">
      <c r="A2" t="s">
        <v>17</v>
      </c>
    </row>
    <row r="3" spans="1:2" ht="15.75" x14ac:dyDescent="0.25">
      <c r="A3" s="17" t="s">
        <v>396</v>
      </c>
      <c r="B3" s="17" t="s">
        <v>397</v>
      </c>
    </row>
    <row r="4" spans="1:2" ht="30" x14ac:dyDescent="0.2">
      <c r="A4" s="2" t="s">
        <v>398</v>
      </c>
      <c r="B4" s="21" t="s">
        <v>399</v>
      </c>
    </row>
    <row r="5" spans="1:2" ht="30" x14ac:dyDescent="0.2">
      <c r="A5" s="21" t="s">
        <v>400</v>
      </c>
      <c r="B5" s="2" t="s">
        <v>401</v>
      </c>
    </row>
    <row r="6" spans="1:2" ht="30" x14ac:dyDescent="0.2">
      <c r="A6" s="21" t="s">
        <v>402</v>
      </c>
      <c r="B6" s="2" t="s">
        <v>405</v>
      </c>
    </row>
    <row r="7" spans="1:2" ht="45" x14ac:dyDescent="0.2">
      <c r="A7" s="21" t="s">
        <v>404</v>
      </c>
      <c r="B7" s="2" t="s">
        <v>407</v>
      </c>
    </row>
    <row r="8" spans="1:2" ht="45" x14ac:dyDescent="0.2">
      <c r="A8" s="21" t="s">
        <v>406</v>
      </c>
      <c r="B8" s="2" t="s">
        <v>409</v>
      </c>
    </row>
    <row r="9" spans="1:2" x14ac:dyDescent="0.2">
      <c r="A9" s="21" t="s">
        <v>408</v>
      </c>
      <c r="B9" s="21" t="s">
        <v>403</v>
      </c>
    </row>
    <row r="10" spans="1:2" ht="135" x14ac:dyDescent="0.2">
      <c r="A10" s="21" t="s">
        <v>410</v>
      </c>
      <c r="B10" s="2" t="s">
        <v>411</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heetViews>
  <sheetFormatPr defaultColWidth="11.5546875" defaultRowHeight="15" x14ac:dyDescent="0.2"/>
  <cols>
    <col min="1" max="1" width="42.6640625" customWidth="1"/>
    <col min="2" max="4" width="15.6640625" customWidth="1"/>
  </cols>
  <sheetData>
    <row r="1" spans="1:5" ht="30" customHeight="1" x14ac:dyDescent="0.25">
      <c r="A1" s="4" t="s">
        <v>16</v>
      </c>
      <c r="B1" s="4"/>
      <c r="C1" s="4"/>
      <c r="D1" s="4"/>
    </row>
    <row r="2" spans="1:5" x14ac:dyDescent="0.2">
      <c r="A2" t="s">
        <v>17</v>
      </c>
    </row>
    <row r="3" spans="1:5" x14ac:dyDescent="0.2">
      <c r="A3" t="s">
        <v>18</v>
      </c>
    </row>
    <row r="4" spans="1:5" x14ac:dyDescent="0.2">
      <c r="A4" t="s">
        <v>19</v>
      </c>
    </row>
    <row r="5" spans="1:5" ht="30" customHeight="1" x14ac:dyDescent="0.25">
      <c r="A5" s="5" t="s">
        <v>20</v>
      </c>
      <c r="B5" s="5" t="s">
        <v>21</v>
      </c>
      <c r="C5" s="5" t="s">
        <v>22</v>
      </c>
      <c r="D5" s="5" t="s">
        <v>23</v>
      </c>
      <c r="E5" s="18" t="s">
        <v>395</v>
      </c>
    </row>
    <row r="6" spans="1:5" ht="30" customHeight="1" x14ac:dyDescent="0.25">
      <c r="A6" s="4" t="s">
        <v>24</v>
      </c>
      <c r="B6" s="6">
        <v>1185000</v>
      </c>
      <c r="C6" s="6">
        <v>1068000</v>
      </c>
      <c r="D6" s="6">
        <v>1301000</v>
      </c>
    </row>
    <row r="7" spans="1:5" x14ac:dyDescent="0.2">
      <c r="A7" t="s">
        <v>25</v>
      </c>
      <c r="B7" s="7">
        <v>661000</v>
      </c>
      <c r="C7" s="7">
        <v>566000</v>
      </c>
      <c r="D7" s="7">
        <v>755000</v>
      </c>
    </row>
    <row r="8" spans="1:5" x14ac:dyDescent="0.2">
      <c r="A8" t="s">
        <v>26</v>
      </c>
      <c r="B8" s="7">
        <v>429000</v>
      </c>
      <c r="C8" s="7">
        <v>367000</v>
      </c>
      <c r="D8" s="7">
        <v>492000</v>
      </c>
    </row>
    <row r="9" spans="1:5" ht="30" customHeight="1" x14ac:dyDescent="0.25">
      <c r="A9" s="4" t="s">
        <v>27</v>
      </c>
      <c r="B9" s="6">
        <v>131000</v>
      </c>
      <c r="C9" s="6">
        <v>107000</v>
      </c>
      <c r="D9" s="6">
        <v>155000</v>
      </c>
    </row>
    <row r="10" spans="1:5" x14ac:dyDescent="0.2">
      <c r="A10" t="s">
        <v>28</v>
      </c>
      <c r="B10" s="7">
        <v>69000</v>
      </c>
      <c r="C10" s="7">
        <v>53000</v>
      </c>
      <c r="D10" s="7">
        <v>85000</v>
      </c>
    </row>
    <row r="11" spans="1:5" x14ac:dyDescent="0.2">
      <c r="A11" t="s">
        <v>29</v>
      </c>
      <c r="B11" s="7">
        <v>62000</v>
      </c>
      <c r="C11" s="7">
        <v>44000</v>
      </c>
      <c r="D11" s="7">
        <v>80000</v>
      </c>
    </row>
    <row r="12" spans="1:5" ht="30" customHeight="1" x14ac:dyDescent="0.25">
      <c r="A12" s="4" t="s">
        <v>30</v>
      </c>
      <c r="B12" s="6">
        <v>35000</v>
      </c>
      <c r="C12" s="6">
        <v>25000</v>
      </c>
      <c r="D12" s="6">
        <v>45000</v>
      </c>
    </row>
    <row r="13" spans="1:5" x14ac:dyDescent="0.2">
      <c r="A13" t="s">
        <v>31</v>
      </c>
      <c r="B13" s="7">
        <v>3000</v>
      </c>
      <c r="C13" s="9" t="s">
        <v>367</v>
      </c>
      <c r="D13" s="7">
        <v>6000</v>
      </c>
      <c r="E13" s="19" t="s">
        <v>412</v>
      </c>
    </row>
    <row r="14" spans="1:5" x14ac:dyDescent="0.2">
      <c r="A14" t="s">
        <v>32</v>
      </c>
      <c r="B14" s="7">
        <v>28000</v>
      </c>
      <c r="C14" s="7">
        <v>20000</v>
      </c>
      <c r="D14" s="7">
        <v>37000</v>
      </c>
    </row>
    <row r="15" spans="1:5" x14ac:dyDescent="0.2">
      <c r="A15" t="s">
        <v>33</v>
      </c>
      <c r="B15" s="7">
        <v>4000</v>
      </c>
      <c r="C15" s="9" t="s">
        <v>367</v>
      </c>
      <c r="D15" s="7">
        <v>7000</v>
      </c>
      <c r="E15" s="19" t="s">
        <v>412</v>
      </c>
    </row>
    <row r="16" spans="1:5" ht="30" customHeight="1" x14ac:dyDescent="0.25">
      <c r="A16" s="4" t="s">
        <v>34</v>
      </c>
      <c r="B16" s="6">
        <v>17000</v>
      </c>
      <c r="C16" s="6">
        <v>8000</v>
      </c>
      <c r="D16" s="6">
        <v>26000</v>
      </c>
      <c r="E16" s="18" t="s">
        <v>412</v>
      </c>
    </row>
    <row r="17" spans="1:5" ht="30" customHeight="1" x14ac:dyDescent="0.25">
      <c r="A17" s="4" t="s">
        <v>35</v>
      </c>
      <c r="B17" s="6">
        <v>139000</v>
      </c>
      <c r="C17" s="6">
        <v>113000</v>
      </c>
      <c r="D17" s="6">
        <v>166000</v>
      </c>
      <c r="E17" s="18"/>
    </row>
    <row r="18" spans="1:5" x14ac:dyDescent="0.2">
      <c r="A18" t="s">
        <v>36</v>
      </c>
      <c r="B18" s="7">
        <v>126000</v>
      </c>
      <c r="C18" s="7">
        <v>100000</v>
      </c>
      <c r="D18" s="7">
        <v>152000</v>
      </c>
    </row>
    <row r="19" spans="1:5" x14ac:dyDescent="0.2">
      <c r="A19" t="s">
        <v>37</v>
      </c>
      <c r="B19" s="7">
        <v>13000</v>
      </c>
      <c r="C19" s="7">
        <v>7000</v>
      </c>
      <c r="D19" s="7">
        <v>20000</v>
      </c>
      <c r="E19" s="19" t="s">
        <v>412</v>
      </c>
    </row>
    <row r="20" spans="1:5" ht="30" customHeight="1" x14ac:dyDescent="0.25">
      <c r="A20" s="4" t="s">
        <v>38</v>
      </c>
      <c r="B20" s="6">
        <v>107000</v>
      </c>
      <c r="C20" s="6">
        <v>56000</v>
      </c>
      <c r="D20" s="6">
        <v>157000</v>
      </c>
      <c r="E20" s="18" t="s">
        <v>412</v>
      </c>
    </row>
    <row r="21" spans="1:5" x14ac:dyDescent="0.2">
      <c r="A21" t="s">
        <v>39</v>
      </c>
      <c r="B21" s="7">
        <v>53000</v>
      </c>
      <c r="C21" s="7">
        <v>33000</v>
      </c>
      <c r="D21" s="7">
        <v>73000</v>
      </c>
    </row>
    <row r="22" spans="1:5" x14ac:dyDescent="0.2">
      <c r="A22" t="s">
        <v>40</v>
      </c>
      <c r="B22" s="7">
        <v>54000</v>
      </c>
      <c r="C22" s="7">
        <v>9000</v>
      </c>
      <c r="D22" s="7">
        <v>99000</v>
      </c>
      <c r="E22" s="19" t="s">
        <v>412</v>
      </c>
    </row>
    <row r="23" spans="1:5" ht="30" customHeight="1" x14ac:dyDescent="0.25">
      <c r="A23" s="4" t="s">
        <v>41</v>
      </c>
      <c r="B23" s="6">
        <v>231000</v>
      </c>
      <c r="C23" s="6">
        <v>170000</v>
      </c>
      <c r="D23" s="6">
        <v>292000</v>
      </c>
    </row>
    <row r="24" spans="1:5" ht="15.75" x14ac:dyDescent="0.25">
      <c r="A24" s="4" t="s">
        <v>42</v>
      </c>
      <c r="B24" s="6">
        <v>219000</v>
      </c>
      <c r="C24" s="6">
        <v>159000</v>
      </c>
      <c r="D24" s="6">
        <v>279000</v>
      </c>
    </row>
    <row r="25" spans="1:5" x14ac:dyDescent="0.2">
      <c r="A25" t="s">
        <v>43</v>
      </c>
      <c r="B25" s="7">
        <v>17000</v>
      </c>
      <c r="C25" s="9" t="s">
        <v>367</v>
      </c>
      <c r="D25" s="7">
        <v>36000</v>
      </c>
      <c r="E25" s="19" t="s">
        <v>412</v>
      </c>
    </row>
    <row r="26" spans="1:5" ht="15.75" x14ac:dyDescent="0.25">
      <c r="A26" s="4" t="s">
        <v>44</v>
      </c>
      <c r="B26" s="6">
        <v>12000</v>
      </c>
      <c r="C26" s="6">
        <v>1000</v>
      </c>
      <c r="D26" s="6">
        <v>23000</v>
      </c>
      <c r="E26" s="18" t="s">
        <v>412</v>
      </c>
    </row>
    <row r="27" spans="1:5" ht="30" customHeight="1" x14ac:dyDescent="0.25">
      <c r="A27" s="4" t="s">
        <v>45</v>
      </c>
      <c r="B27" s="6">
        <v>524000</v>
      </c>
      <c r="C27" s="6">
        <v>456000</v>
      </c>
      <c r="D27" s="6">
        <v>593000</v>
      </c>
    </row>
    <row r="28" spans="1:5" x14ac:dyDescent="0.2">
      <c r="A28" t="s">
        <v>46</v>
      </c>
      <c r="B28" s="7">
        <v>456000</v>
      </c>
      <c r="C28" s="7">
        <v>392000</v>
      </c>
      <c r="D28" s="7">
        <v>520000</v>
      </c>
    </row>
    <row r="29" spans="1:5" x14ac:dyDescent="0.2">
      <c r="A29" t="s">
        <v>47</v>
      </c>
      <c r="B29" s="7">
        <v>68000</v>
      </c>
      <c r="C29" s="7">
        <v>48000</v>
      </c>
      <c r="D29" s="7">
        <v>89000</v>
      </c>
    </row>
    <row r="30" spans="1:5" ht="30" customHeight="1" x14ac:dyDescent="0.25">
      <c r="A30" s="4" t="s">
        <v>48</v>
      </c>
      <c r="B30" s="6">
        <v>550000</v>
      </c>
      <c r="C30" s="6">
        <v>459000</v>
      </c>
      <c r="D30" s="6">
        <v>641000</v>
      </c>
    </row>
    <row r="31" spans="1:5" x14ac:dyDescent="0.2">
      <c r="A31" t="s">
        <v>49</v>
      </c>
      <c r="B31" s="7">
        <v>33000</v>
      </c>
      <c r="C31" s="7">
        <v>22000</v>
      </c>
      <c r="D31" s="7">
        <v>45000</v>
      </c>
    </row>
    <row r="32" spans="1:5" x14ac:dyDescent="0.2">
      <c r="A32" t="s">
        <v>50</v>
      </c>
      <c r="B32" s="7">
        <v>131000</v>
      </c>
      <c r="C32" s="7">
        <v>107000</v>
      </c>
      <c r="D32" s="7">
        <v>155000</v>
      </c>
    </row>
    <row r="33" spans="1:4" x14ac:dyDescent="0.2">
      <c r="A33" t="s">
        <v>51</v>
      </c>
      <c r="B33" s="7">
        <v>231000</v>
      </c>
      <c r="C33" s="7">
        <v>170000</v>
      </c>
      <c r="D33" s="7">
        <v>292000</v>
      </c>
    </row>
    <row r="34" spans="1:4" ht="15.75" x14ac:dyDescent="0.25">
      <c r="A34" s="6" t="s">
        <v>52</v>
      </c>
      <c r="B34" s="6"/>
      <c r="C34" s="6"/>
      <c r="D34" s="6"/>
    </row>
    <row r="35" spans="1:4" x14ac:dyDescent="0.2">
      <c r="A35"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5"/>
  <sheetViews>
    <sheetView workbookViewId="0"/>
  </sheetViews>
  <sheetFormatPr defaultColWidth="11.5546875" defaultRowHeight="15" x14ac:dyDescent="0.2"/>
  <cols>
    <col min="1" max="1" width="42.6640625" customWidth="1"/>
    <col min="2" max="12" width="11.44140625" customWidth="1"/>
    <col min="13" max="15" width="15.77734375" customWidth="1"/>
  </cols>
  <sheetData>
    <row r="1" spans="1:16" ht="30" customHeight="1" x14ac:dyDescent="0.25">
      <c r="A1" s="4" t="s">
        <v>53</v>
      </c>
      <c r="B1" s="4"/>
      <c r="C1" s="4"/>
      <c r="D1" s="4"/>
      <c r="E1" s="4"/>
      <c r="F1" s="4"/>
      <c r="G1" s="4"/>
      <c r="H1" s="4"/>
      <c r="I1" s="4"/>
      <c r="J1" s="4"/>
      <c r="K1" s="4"/>
      <c r="L1" s="4"/>
    </row>
    <row r="2" spans="1:16" x14ac:dyDescent="0.2">
      <c r="A2" t="s">
        <v>17</v>
      </c>
    </row>
    <row r="3" spans="1:16" x14ac:dyDescent="0.2">
      <c r="A3" t="s">
        <v>18</v>
      </c>
    </row>
    <row r="4" spans="1:16" x14ac:dyDescent="0.2">
      <c r="A4" t="s">
        <v>54</v>
      </c>
    </row>
    <row r="5" spans="1:16" ht="30" customHeight="1" x14ac:dyDescent="0.25">
      <c r="A5" s="5" t="s">
        <v>20</v>
      </c>
      <c r="B5" s="5" t="s">
        <v>55</v>
      </c>
      <c r="C5" s="5" t="s">
        <v>56</v>
      </c>
      <c r="D5" s="5" t="s">
        <v>57</v>
      </c>
      <c r="E5" s="5" t="s">
        <v>58</v>
      </c>
      <c r="F5" s="5" t="s">
        <v>59</v>
      </c>
      <c r="G5" s="5" t="s">
        <v>60</v>
      </c>
      <c r="H5" s="5" t="s">
        <v>61</v>
      </c>
      <c r="I5" s="5" t="s">
        <v>62</v>
      </c>
      <c r="J5" s="5" t="s">
        <v>63</v>
      </c>
      <c r="K5" s="5" t="s">
        <v>64</v>
      </c>
      <c r="L5" s="5" t="s">
        <v>65</v>
      </c>
      <c r="M5" s="17" t="s">
        <v>77</v>
      </c>
      <c r="N5" s="17" t="s">
        <v>78</v>
      </c>
      <c r="O5" s="17" t="s">
        <v>79</v>
      </c>
      <c r="P5" s="18" t="s">
        <v>395</v>
      </c>
    </row>
    <row r="6" spans="1:16" ht="30" customHeight="1" x14ac:dyDescent="0.25">
      <c r="A6" s="4" t="s">
        <v>24</v>
      </c>
      <c r="B6" s="8" t="s">
        <v>365</v>
      </c>
      <c r="C6" s="8" t="s">
        <v>365</v>
      </c>
      <c r="D6" s="8" t="s">
        <v>365</v>
      </c>
      <c r="E6" s="8" t="s">
        <v>365</v>
      </c>
      <c r="F6" s="8" t="s">
        <v>365</v>
      </c>
      <c r="G6" s="8" t="s">
        <v>365</v>
      </c>
      <c r="H6" s="8" t="s">
        <v>365</v>
      </c>
      <c r="I6" s="8" t="s">
        <v>365</v>
      </c>
      <c r="J6" s="8" t="s">
        <v>365</v>
      </c>
      <c r="K6" s="8" t="s">
        <v>365</v>
      </c>
      <c r="L6" s="8">
        <v>1185000</v>
      </c>
      <c r="M6" s="18" t="s">
        <v>366</v>
      </c>
      <c r="N6" s="18" t="s">
        <v>366</v>
      </c>
      <c r="O6" s="18" t="s">
        <v>366</v>
      </c>
      <c r="P6" s="19"/>
    </row>
    <row r="7" spans="1:16" ht="15.75" x14ac:dyDescent="0.25">
      <c r="A7" t="s">
        <v>25</v>
      </c>
      <c r="B7" s="9">
        <v>1045000</v>
      </c>
      <c r="C7" s="9">
        <v>945000</v>
      </c>
      <c r="D7" s="9">
        <v>874000</v>
      </c>
      <c r="E7" s="9">
        <v>815000</v>
      </c>
      <c r="F7" s="9">
        <v>688000</v>
      </c>
      <c r="G7" s="9">
        <v>712000</v>
      </c>
      <c r="H7" s="9">
        <v>602000</v>
      </c>
      <c r="I7" s="9">
        <v>573000</v>
      </c>
      <c r="J7" s="9">
        <v>563000</v>
      </c>
      <c r="K7" s="9">
        <v>494000</v>
      </c>
      <c r="L7" s="9">
        <v>661000</v>
      </c>
      <c r="M7" s="18" t="s">
        <v>369</v>
      </c>
      <c r="N7" s="18" t="s">
        <v>82</v>
      </c>
      <c r="O7" s="18" t="s">
        <v>370</v>
      </c>
      <c r="P7" s="19"/>
    </row>
    <row r="8" spans="1:16" x14ac:dyDescent="0.2">
      <c r="A8" t="s">
        <v>26</v>
      </c>
      <c r="B8" s="9">
        <v>728000</v>
      </c>
      <c r="C8" s="9">
        <v>679000</v>
      </c>
      <c r="D8" s="9">
        <v>654000</v>
      </c>
      <c r="E8" s="9">
        <v>579000</v>
      </c>
      <c r="F8" s="9">
        <v>502000</v>
      </c>
      <c r="G8" s="9">
        <v>481000</v>
      </c>
      <c r="H8" s="9">
        <v>430000</v>
      </c>
      <c r="I8" s="9">
        <v>408000</v>
      </c>
      <c r="J8" s="9">
        <v>369000</v>
      </c>
      <c r="K8" s="9">
        <v>360000</v>
      </c>
      <c r="L8" s="9">
        <v>429000</v>
      </c>
      <c r="M8" s="19" t="s">
        <v>371</v>
      </c>
      <c r="N8" s="19" t="s">
        <v>82</v>
      </c>
      <c r="O8" s="19" t="s">
        <v>82</v>
      </c>
      <c r="P8" s="19"/>
    </row>
    <row r="9" spans="1:16" ht="30" customHeight="1" x14ac:dyDescent="0.25">
      <c r="A9" s="4" t="s">
        <v>27</v>
      </c>
      <c r="B9" s="8">
        <v>350000</v>
      </c>
      <c r="C9" s="8">
        <v>303000</v>
      </c>
      <c r="D9" s="8">
        <v>275000</v>
      </c>
      <c r="E9" s="8">
        <v>219000</v>
      </c>
      <c r="F9" s="8">
        <v>179000</v>
      </c>
      <c r="G9" s="8">
        <v>166000</v>
      </c>
      <c r="H9" s="8">
        <v>163000</v>
      </c>
      <c r="I9" s="8">
        <v>155000</v>
      </c>
      <c r="J9" s="8">
        <v>139000</v>
      </c>
      <c r="K9" s="8">
        <v>125000</v>
      </c>
      <c r="L9" s="8">
        <v>131000</v>
      </c>
      <c r="M9" s="18" t="s">
        <v>372</v>
      </c>
      <c r="N9" s="18" t="s">
        <v>82</v>
      </c>
      <c r="O9" s="18" t="s">
        <v>82</v>
      </c>
      <c r="P9" s="19"/>
    </row>
    <row r="10" spans="1:16" x14ac:dyDescent="0.2">
      <c r="A10" t="s">
        <v>28</v>
      </c>
      <c r="B10" s="9">
        <v>183000</v>
      </c>
      <c r="C10" s="9">
        <v>161000</v>
      </c>
      <c r="D10" s="9">
        <v>146000</v>
      </c>
      <c r="E10" s="9">
        <v>129000</v>
      </c>
      <c r="F10" s="9">
        <v>112000</v>
      </c>
      <c r="G10" s="9">
        <v>82000</v>
      </c>
      <c r="H10" s="9">
        <v>102000</v>
      </c>
      <c r="I10" s="9">
        <v>80000</v>
      </c>
      <c r="J10" s="9">
        <v>85000</v>
      </c>
      <c r="K10" s="9">
        <v>67000</v>
      </c>
      <c r="L10" s="9">
        <v>69000</v>
      </c>
      <c r="M10" s="19" t="s">
        <v>373</v>
      </c>
      <c r="N10" s="19" t="s">
        <v>82</v>
      </c>
      <c r="O10" s="19" t="s">
        <v>82</v>
      </c>
      <c r="P10" s="19"/>
    </row>
    <row r="11" spans="1:16" x14ac:dyDescent="0.2">
      <c r="A11" t="s">
        <v>29</v>
      </c>
      <c r="B11" s="9">
        <v>168000</v>
      </c>
      <c r="C11" s="9">
        <v>142000</v>
      </c>
      <c r="D11" s="9">
        <v>130000</v>
      </c>
      <c r="E11" s="9">
        <v>90000</v>
      </c>
      <c r="F11" s="9">
        <v>67000</v>
      </c>
      <c r="G11" s="9">
        <v>84000</v>
      </c>
      <c r="H11" s="9">
        <v>61000</v>
      </c>
      <c r="I11" s="9">
        <v>74000</v>
      </c>
      <c r="J11" s="9">
        <v>54000</v>
      </c>
      <c r="K11" s="9">
        <v>58000</v>
      </c>
      <c r="L11" s="9">
        <v>62000</v>
      </c>
      <c r="M11" s="19" t="s">
        <v>372</v>
      </c>
      <c r="N11" s="19" t="s">
        <v>82</v>
      </c>
      <c r="O11" s="19" t="s">
        <v>82</v>
      </c>
      <c r="P11" s="19"/>
    </row>
    <row r="12" spans="1:16" ht="30" customHeight="1" x14ac:dyDescent="0.25">
      <c r="A12" s="4" t="s">
        <v>30</v>
      </c>
      <c r="B12" s="8">
        <v>70000</v>
      </c>
      <c r="C12" s="8">
        <v>64000</v>
      </c>
      <c r="D12" s="8">
        <v>58000</v>
      </c>
      <c r="E12" s="8">
        <v>50000</v>
      </c>
      <c r="F12" s="8">
        <v>40000</v>
      </c>
      <c r="G12" s="8">
        <v>38000</v>
      </c>
      <c r="H12" s="8">
        <v>24000</v>
      </c>
      <c r="I12" s="8">
        <v>35000</v>
      </c>
      <c r="J12" s="8">
        <v>30000</v>
      </c>
      <c r="K12" s="8">
        <v>25000</v>
      </c>
      <c r="L12" s="8">
        <v>35000</v>
      </c>
      <c r="M12" s="18" t="s">
        <v>374</v>
      </c>
      <c r="N12" s="18" t="s">
        <v>82</v>
      </c>
      <c r="O12" s="18" t="s">
        <v>82</v>
      </c>
      <c r="P12" s="19"/>
    </row>
    <row r="13" spans="1:16" x14ac:dyDescent="0.2">
      <c r="A13" t="s">
        <v>31</v>
      </c>
      <c r="B13" s="9">
        <v>7000</v>
      </c>
      <c r="C13" s="9">
        <v>6000</v>
      </c>
      <c r="D13" s="9">
        <v>4000</v>
      </c>
      <c r="E13" s="9">
        <v>4000</v>
      </c>
      <c r="F13" s="9">
        <v>3000</v>
      </c>
      <c r="G13" s="9">
        <v>2000</v>
      </c>
      <c r="H13" s="9">
        <v>3000</v>
      </c>
      <c r="I13" s="9">
        <v>4000</v>
      </c>
      <c r="J13" s="9">
        <v>5000</v>
      </c>
      <c r="K13" s="9">
        <v>2000</v>
      </c>
      <c r="L13" s="9">
        <v>3000</v>
      </c>
      <c r="M13" s="19" t="s">
        <v>375</v>
      </c>
      <c r="N13" s="19" t="s">
        <v>82</v>
      </c>
      <c r="O13" s="19" t="s">
        <v>82</v>
      </c>
      <c r="P13" s="19" t="s">
        <v>412</v>
      </c>
    </row>
    <row r="14" spans="1:16" x14ac:dyDescent="0.2">
      <c r="A14" t="s">
        <v>32</v>
      </c>
      <c r="B14" s="9">
        <v>54000</v>
      </c>
      <c r="C14" s="9">
        <v>49000</v>
      </c>
      <c r="D14" s="9">
        <v>47000</v>
      </c>
      <c r="E14" s="9">
        <v>40000</v>
      </c>
      <c r="F14" s="9">
        <v>34000</v>
      </c>
      <c r="G14" s="9">
        <v>34000</v>
      </c>
      <c r="H14" s="9">
        <v>21000</v>
      </c>
      <c r="I14" s="9">
        <v>26000</v>
      </c>
      <c r="J14" s="9">
        <v>22000</v>
      </c>
      <c r="K14" s="9">
        <v>18000</v>
      </c>
      <c r="L14" s="9">
        <v>28000</v>
      </c>
      <c r="M14" s="19" t="s">
        <v>376</v>
      </c>
      <c r="N14" s="19" t="s">
        <v>82</v>
      </c>
      <c r="O14" s="19" t="s">
        <v>82</v>
      </c>
      <c r="P14" s="19"/>
    </row>
    <row r="15" spans="1:16" x14ac:dyDescent="0.2">
      <c r="A15" t="s">
        <v>33</v>
      </c>
      <c r="B15" s="9">
        <v>9000</v>
      </c>
      <c r="C15" s="9">
        <v>10000</v>
      </c>
      <c r="D15" s="9">
        <v>7000</v>
      </c>
      <c r="E15" s="9">
        <v>6000</v>
      </c>
      <c r="F15" s="9">
        <v>4000</v>
      </c>
      <c r="G15" s="9">
        <v>1000</v>
      </c>
      <c r="H15" s="9">
        <v>1000</v>
      </c>
      <c r="I15" s="9">
        <v>6000</v>
      </c>
      <c r="J15" s="9">
        <v>3000</v>
      </c>
      <c r="K15" s="9">
        <v>5000</v>
      </c>
      <c r="L15" s="9">
        <v>4000</v>
      </c>
      <c r="M15" s="19" t="s">
        <v>377</v>
      </c>
      <c r="N15" s="19" t="s">
        <v>82</v>
      </c>
      <c r="O15" s="19" t="s">
        <v>82</v>
      </c>
      <c r="P15" s="19" t="s">
        <v>412</v>
      </c>
    </row>
    <row r="16" spans="1:16" ht="30" customHeight="1" x14ac:dyDescent="0.25">
      <c r="A16" s="4" t="s">
        <v>34</v>
      </c>
      <c r="B16" s="8">
        <v>25000</v>
      </c>
      <c r="C16" s="8">
        <v>29000</v>
      </c>
      <c r="D16" s="8">
        <v>28000</v>
      </c>
      <c r="E16" s="8">
        <v>35000</v>
      </c>
      <c r="F16" s="8">
        <v>22000</v>
      </c>
      <c r="G16" s="8">
        <v>26000</v>
      </c>
      <c r="H16" s="8">
        <v>25000</v>
      </c>
      <c r="I16" s="8">
        <v>25000</v>
      </c>
      <c r="J16" s="8">
        <v>21000</v>
      </c>
      <c r="K16" s="8">
        <v>15000</v>
      </c>
      <c r="L16" s="8">
        <v>17000</v>
      </c>
      <c r="M16" s="18" t="s">
        <v>82</v>
      </c>
      <c r="N16" s="18" t="s">
        <v>82</v>
      </c>
      <c r="O16" s="18" t="s">
        <v>82</v>
      </c>
      <c r="P16" s="19" t="s">
        <v>412</v>
      </c>
    </row>
    <row r="17" spans="1:16" ht="30" customHeight="1" x14ac:dyDescent="0.25">
      <c r="A17" s="4" t="s">
        <v>35</v>
      </c>
      <c r="B17" s="8">
        <v>173000</v>
      </c>
      <c r="C17" s="8">
        <v>153000</v>
      </c>
      <c r="D17" s="8">
        <v>169000</v>
      </c>
      <c r="E17" s="8">
        <v>169000</v>
      </c>
      <c r="F17" s="8">
        <v>158000</v>
      </c>
      <c r="G17" s="8">
        <v>128000</v>
      </c>
      <c r="H17" s="8">
        <v>125000</v>
      </c>
      <c r="I17" s="8">
        <v>93000</v>
      </c>
      <c r="J17" s="8">
        <v>98000</v>
      </c>
      <c r="K17" s="8">
        <v>124000</v>
      </c>
      <c r="L17" s="8">
        <v>139000</v>
      </c>
      <c r="M17" s="18" t="s">
        <v>306</v>
      </c>
      <c r="N17" s="18" t="s">
        <v>393</v>
      </c>
      <c r="O17" s="18" t="s">
        <v>82</v>
      </c>
      <c r="P17" s="19"/>
    </row>
    <row r="18" spans="1:16" x14ac:dyDescent="0.2">
      <c r="A18" t="s">
        <v>36</v>
      </c>
      <c r="B18" s="9">
        <v>142000</v>
      </c>
      <c r="C18" s="9">
        <v>127000</v>
      </c>
      <c r="D18" s="9">
        <v>141000</v>
      </c>
      <c r="E18" s="9">
        <v>135000</v>
      </c>
      <c r="F18" s="9">
        <v>133000</v>
      </c>
      <c r="G18" s="9">
        <v>104000</v>
      </c>
      <c r="H18" s="9">
        <v>101000</v>
      </c>
      <c r="I18" s="9">
        <v>77000</v>
      </c>
      <c r="J18" s="9">
        <v>78000</v>
      </c>
      <c r="K18" s="9">
        <v>112000</v>
      </c>
      <c r="L18" s="9">
        <v>126000</v>
      </c>
      <c r="M18" t="s">
        <v>82</v>
      </c>
      <c r="N18" s="19" t="s">
        <v>394</v>
      </c>
      <c r="O18" s="19" t="s">
        <v>82</v>
      </c>
      <c r="P18" s="19"/>
    </row>
    <row r="19" spans="1:16" x14ac:dyDescent="0.2">
      <c r="A19" t="s">
        <v>37</v>
      </c>
      <c r="B19" s="9">
        <v>31000</v>
      </c>
      <c r="C19" s="9">
        <v>27000</v>
      </c>
      <c r="D19" s="9">
        <v>29000</v>
      </c>
      <c r="E19" s="9">
        <v>34000</v>
      </c>
      <c r="F19" s="9">
        <v>25000</v>
      </c>
      <c r="G19" s="9">
        <v>23000</v>
      </c>
      <c r="H19" s="9">
        <v>23000</v>
      </c>
      <c r="I19" s="9">
        <v>16000</v>
      </c>
      <c r="J19" s="9">
        <v>19000</v>
      </c>
      <c r="K19" s="9">
        <v>12000</v>
      </c>
      <c r="L19" s="9">
        <v>13000</v>
      </c>
      <c r="M19" s="19" t="s">
        <v>378</v>
      </c>
      <c r="N19" s="19" t="s">
        <v>82</v>
      </c>
      <c r="O19" s="19" t="s">
        <v>82</v>
      </c>
      <c r="P19" s="19" t="s">
        <v>412</v>
      </c>
    </row>
    <row r="20" spans="1:16" ht="30" customHeight="1" x14ac:dyDescent="0.25">
      <c r="A20" s="4" t="s">
        <v>38</v>
      </c>
      <c r="B20" s="8">
        <v>110000</v>
      </c>
      <c r="C20" s="8">
        <v>130000</v>
      </c>
      <c r="D20" s="8">
        <v>124000</v>
      </c>
      <c r="E20" s="8">
        <v>106000</v>
      </c>
      <c r="F20" s="8">
        <v>103000</v>
      </c>
      <c r="G20" s="8">
        <v>124000</v>
      </c>
      <c r="H20" s="8">
        <v>93000</v>
      </c>
      <c r="I20" s="8">
        <v>99000</v>
      </c>
      <c r="J20" s="8">
        <v>80000</v>
      </c>
      <c r="K20" s="8">
        <v>72000</v>
      </c>
      <c r="L20" s="8">
        <v>107000</v>
      </c>
      <c r="M20" s="18" t="s">
        <v>82</v>
      </c>
      <c r="N20" s="18" t="s">
        <v>82</v>
      </c>
      <c r="O20" s="18" t="s">
        <v>82</v>
      </c>
      <c r="P20" s="19" t="s">
        <v>412</v>
      </c>
    </row>
    <row r="21" spans="1:16" x14ac:dyDescent="0.2">
      <c r="A21" t="s">
        <v>39</v>
      </c>
      <c r="B21" s="9">
        <v>90000</v>
      </c>
      <c r="C21" s="9">
        <v>101000</v>
      </c>
      <c r="D21" s="9">
        <v>92000</v>
      </c>
      <c r="E21" s="9">
        <v>80000</v>
      </c>
      <c r="F21" s="9">
        <v>81000</v>
      </c>
      <c r="G21" s="9">
        <v>82000</v>
      </c>
      <c r="H21" s="9">
        <v>63000</v>
      </c>
      <c r="I21" s="9">
        <v>75000</v>
      </c>
      <c r="J21" s="9">
        <v>55000</v>
      </c>
      <c r="K21" s="9">
        <v>52000</v>
      </c>
      <c r="L21" s="9">
        <v>53000</v>
      </c>
      <c r="M21" s="19" t="s">
        <v>371</v>
      </c>
      <c r="N21" s="19" t="s">
        <v>82</v>
      </c>
      <c r="O21" s="19" t="s">
        <v>82</v>
      </c>
      <c r="P21" s="19"/>
    </row>
    <row r="22" spans="1:16" x14ac:dyDescent="0.2">
      <c r="A22" t="s">
        <v>40</v>
      </c>
      <c r="B22" s="9">
        <v>20000</v>
      </c>
      <c r="C22" s="9">
        <v>29000</v>
      </c>
      <c r="D22" s="9">
        <v>31000</v>
      </c>
      <c r="E22" s="9">
        <v>26000</v>
      </c>
      <c r="F22" s="9">
        <v>23000</v>
      </c>
      <c r="G22" s="9">
        <v>41000</v>
      </c>
      <c r="H22" s="9">
        <v>31000</v>
      </c>
      <c r="I22" s="9">
        <v>24000</v>
      </c>
      <c r="J22" s="9">
        <v>25000</v>
      </c>
      <c r="K22" s="9">
        <v>19000</v>
      </c>
      <c r="L22" s="9">
        <v>54000</v>
      </c>
      <c r="M22" t="s">
        <v>82</v>
      </c>
      <c r="N22" t="s">
        <v>82</v>
      </c>
      <c r="O22" s="19" t="s">
        <v>82</v>
      </c>
      <c r="P22" s="19" t="s">
        <v>412</v>
      </c>
    </row>
    <row r="23" spans="1:16" ht="30" customHeight="1" x14ac:dyDescent="0.25">
      <c r="A23" s="4" t="s">
        <v>41</v>
      </c>
      <c r="B23" s="8">
        <v>317000</v>
      </c>
      <c r="C23" s="8">
        <v>266000</v>
      </c>
      <c r="D23" s="8">
        <v>220000</v>
      </c>
      <c r="E23" s="8">
        <v>236000</v>
      </c>
      <c r="F23" s="8">
        <v>186000</v>
      </c>
      <c r="G23" s="8">
        <v>231000</v>
      </c>
      <c r="H23" s="8">
        <v>172000</v>
      </c>
      <c r="I23" s="8">
        <v>165000</v>
      </c>
      <c r="J23" s="8">
        <v>194000</v>
      </c>
      <c r="K23" s="8">
        <v>134000</v>
      </c>
      <c r="L23" s="8">
        <v>231000</v>
      </c>
      <c r="M23" s="18" t="s">
        <v>379</v>
      </c>
      <c r="N23" s="18" t="s">
        <v>82</v>
      </c>
      <c r="O23" s="18" t="s">
        <v>380</v>
      </c>
      <c r="P23" s="19"/>
    </row>
    <row r="24" spans="1:16" ht="15.75" x14ac:dyDescent="0.25">
      <c r="A24" s="4" t="s">
        <v>42</v>
      </c>
      <c r="B24" s="8">
        <v>297000</v>
      </c>
      <c r="C24" s="8">
        <v>247000</v>
      </c>
      <c r="D24" s="8">
        <v>208000</v>
      </c>
      <c r="E24" s="8">
        <v>225000</v>
      </c>
      <c r="F24" s="8">
        <v>179000</v>
      </c>
      <c r="G24" s="8">
        <v>223000</v>
      </c>
      <c r="H24" s="8">
        <v>161000</v>
      </c>
      <c r="I24" s="8">
        <v>161000</v>
      </c>
      <c r="J24" s="8">
        <v>185000</v>
      </c>
      <c r="K24" s="8">
        <v>124000</v>
      </c>
      <c r="L24" s="8">
        <v>219000</v>
      </c>
      <c r="M24" s="18" t="s">
        <v>381</v>
      </c>
      <c r="N24" s="18" t="s">
        <v>82</v>
      </c>
      <c r="O24" s="18" t="s">
        <v>382</v>
      </c>
      <c r="P24" s="19"/>
    </row>
    <row r="25" spans="1:16" x14ac:dyDescent="0.2">
      <c r="A25" t="s">
        <v>43</v>
      </c>
      <c r="B25" s="9">
        <v>26000</v>
      </c>
      <c r="C25" s="9">
        <v>20000</v>
      </c>
      <c r="D25" s="9">
        <v>16000</v>
      </c>
      <c r="E25" s="9">
        <v>18000</v>
      </c>
      <c r="F25" s="9">
        <v>8000</v>
      </c>
      <c r="G25" s="9">
        <v>17000</v>
      </c>
      <c r="H25" s="9">
        <v>8000</v>
      </c>
      <c r="I25" s="9">
        <v>12000</v>
      </c>
      <c r="J25" s="9">
        <v>12000</v>
      </c>
      <c r="K25" s="9">
        <v>3000</v>
      </c>
      <c r="L25" s="9">
        <v>17000</v>
      </c>
      <c r="M25" t="s">
        <v>82</v>
      </c>
      <c r="N25" t="s">
        <v>82</v>
      </c>
      <c r="O25" s="19" t="s">
        <v>82</v>
      </c>
      <c r="P25" s="19" t="s">
        <v>412</v>
      </c>
    </row>
    <row r="26" spans="1:16" ht="15.75" x14ac:dyDescent="0.25">
      <c r="A26" s="4" t="s">
        <v>44</v>
      </c>
      <c r="B26" s="8">
        <v>20000</v>
      </c>
      <c r="C26" s="8">
        <v>19000</v>
      </c>
      <c r="D26" s="8">
        <v>12000</v>
      </c>
      <c r="E26" s="8">
        <v>11000</v>
      </c>
      <c r="F26" s="8">
        <v>7000</v>
      </c>
      <c r="G26" s="8">
        <v>8000</v>
      </c>
      <c r="H26" s="8">
        <v>11000</v>
      </c>
      <c r="I26" s="8">
        <v>4000</v>
      </c>
      <c r="J26" s="8">
        <v>9000</v>
      </c>
      <c r="K26" s="8">
        <v>10000</v>
      </c>
      <c r="L26" s="8">
        <v>12000</v>
      </c>
      <c r="M26" s="18" t="s">
        <v>82</v>
      </c>
      <c r="N26" s="18" t="s">
        <v>82</v>
      </c>
      <c r="O26" s="18" t="s">
        <v>82</v>
      </c>
      <c r="P26" s="19" t="s">
        <v>412</v>
      </c>
    </row>
    <row r="27" spans="1:16" ht="30" customHeight="1" x14ac:dyDescent="0.25">
      <c r="A27" s="4" t="s">
        <v>45</v>
      </c>
      <c r="B27" s="8" t="s">
        <v>365</v>
      </c>
      <c r="C27" s="8" t="s">
        <v>365</v>
      </c>
      <c r="D27" s="8" t="s">
        <v>365</v>
      </c>
      <c r="E27" s="8" t="s">
        <v>365</v>
      </c>
      <c r="F27" s="8" t="s">
        <v>365</v>
      </c>
      <c r="G27" s="8" t="s">
        <v>365</v>
      </c>
      <c r="H27" s="8" t="s">
        <v>365</v>
      </c>
      <c r="I27" s="8" t="s">
        <v>365</v>
      </c>
      <c r="J27" s="8" t="s">
        <v>365</v>
      </c>
      <c r="K27" s="8" t="s">
        <v>365</v>
      </c>
      <c r="L27" s="8">
        <v>524000</v>
      </c>
      <c r="M27" s="18" t="s">
        <v>366</v>
      </c>
      <c r="N27" s="18" t="s">
        <v>366</v>
      </c>
      <c r="O27" s="18" t="s">
        <v>366</v>
      </c>
      <c r="P27" s="19"/>
    </row>
    <row r="28" spans="1:16" x14ac:dyDescent="0.2">
      <c r="A28" t="s">
        <v>46</v>
      </c>
      <c r="B28" s="9" t="s">
        <v>365</v>
      </c>
      <c r="C28" s="9" t="s">
        <v>365</v>
      </c>
      <c r="D28" s="9" t="s">
        <v>365</v>
      </c>
      <c r="E28" s="9" t="s">
        <v>365</v>
      </c>
      <c r="F28" s="9" t="s">
        <v>365</v>
      </c>
      <c r="G28" s="9" t="s">
        <v>365</v>
      </c>
      <c r="H28" s="9" t="s">
        <v>365</v>
      </c>
      <c r="I28" s="9" t="s">
        <v>365</v>
      </c>
      <c r="J28" s="9" t="s">
        <v>365</v>
      </c>
      <c r="K28" s="9" t="s">
        <v>365</v>
      </c>
      <c r="L28" s="9">
        <v>456000</v>
      </c>
      <c r="M28" t="s">
        <v>366</v>
      </c>
      <c r="N28" t="s">
        <v>366</v>
      </c>
      <c r="O28" s="19" t="s">
        <v>366</v>
      </c>
      <c r="P28" s="19"/>
    </row>
    <row r="29" spans="1:16" x14ac:dyDescent="0.2">
      <c r="A29" t="s">
        <v>47</v>
      </c>
      <c r="B29" s="9" t="s">
        <v>365</v>
      </c>
      <c r="C29" s="9" t="s">
        <v>365</v>
      </c>
      <c r="D29" s="9" t="s">
        <v>365</v>
      </c>
      <c r="E29" s="9" t="s">
        <v>365</v>
      </c>
      <c r="F29" s="9" t="s">
        <v>365</v>
      </c>
      <c r="G29" s="9" t="s">
        <v>365</v>
      </c>
      <c r="H29" s="9" t="s">
        <v>365</v>
      </c>
      <c r="I29" s="9" t="s">
        <v>365</v>
      </c>
      <c r="J29" s="9" t="s">
        <v>365</v>
      </c>
      <c r="K29" s="9" t="s">
        <v>365</v>
      </c>
      <c r="L29" s="9">
        <v>68000</v>
      </c>
      <c r="M29" t="s">
        <v>366</v>
      </c>
      <c r="N29" t="s">
        <v>366</v>
      </c>
      <c r="O29" s="19" t="s">
        <v>366</v>
      </c>
      <c r="P29" s="19"/>
    </row>
    <row r="30" spans="1:16" ht="30" customHeight="1" x14ac:dyDescent="0.25">
      <c r="A30" s="4" t="s">
        <v>48</v>
      </c>
      <c r="B30" s="8">
        <v>731000</v>
      </c>
      <c r="C30" s="8">
        <v>630000</v>
      </c>
      <c r="D30" s="8">
        <v>556000</v>
      </c>
      <c r="E30" s="8">
        <v>527000</v>
      </c>
      <c r="F30" s="8">
        <v>414000</v>
      </c>
      <c r="G30" s="8">
        <v>448000</v>
      </c>
      <c r="H30" s="8">
        <v>386000</v>
      </c>
      <c r="I30" s="8">
        <v>366000</v>
      </c>
      <c r="J30" s="8">
        <v>379000</v>
      </c>
      <c r="K30" s="8">
        <v>288000</v>
      </c>
      <c r="L30" s="8">
        <v>396000</v>
      </c>
      <c r="M30" s="18" t="s">
        <v>383</v>
      </c>
      <c r="N30" s="18" t="s">
        <v>82</v>
      </c>
      <c r="O30" s="18" t="s">
        <v>384</v>
      </c>
      <c r="P30" s="19"/>
    </row>
    <row r="31" spans="1:16" x14ac:dyDescent="0.2">
      <c r="A31" t="s">
        <v>49</v>
      </c>
      <c r="B31" s="9">
        <v>64000</v>
      </c>
      <c r="C31" s="9">
        <v>61000</v>
      </c>
      <c r="D31" s="9">
        <v>61000</v>
      </c>
      <c r="E31" s="9">
        <v>73000</v>
      </c>
      <c r="F31" s="9">
        <v>49000</v>
      </c>
      <c r="G31" s="9">
        <v>51000</v>
      </c>
      <c r="H31" s="9">
        <v>51000</v>
      </c>
      <c r="I31" s="9">
        <v>46000</v>
      </c>
      <c r="J31" s="9">
        <v>46000</v>
      </c>
      <c r="K31" s="9">
        <v>29000</v>
      </c>
      <c r="L31" s="9">
        <v>33000</v>
      </c>
      <c r="M31" s="19" t="s">
        <v>385</v>
      </c>
      <c r="N31" s="19" t="s">
        <v>82</v>
      </c>
      <c r="O31" s="19" t="s">
        <v>82</v>
      </c>
      <c r="P31" s="19"/>
    </row>
    <row r="32" spans="1:16" x14ac:dyDescent="0.2">
      <c r="A32" t="s">
        <v>50</v>
      </c>
      <c r="B32" s="9">
        <v>350000</v>
      </c>
      <c r="C32" s="9">
        <v>303000</v>
      </c>
      <c r="D32" s="9">
        <v>275000</v>
      </c>
      <c r="E32" s="9">
        <v>219000</v>
      </c>
      <c r="F32" s="9">
        <v>179000</v>
      </c>
      <c r="G32" s="9">
        <v>166000</v>
      </c>
      <c r="H32" s="9">
        <v>163000</v>
      </c>
      <c r="I32" s="9">
        <v>155000</v>
      </c>
      <c r="J32" s="9">
        <v>139000</v>
      </c>
      <c r="K32" s="9">
        <v>125000</v>
      </c>
      <c r="L32" s="9">
        <v>131000</v>
      </c>
      <c r="M32" s="19" t="s">
        <v>372</v>
      </c>
      <c r="N32" s="19" t="s">
        <v>82</v>
      </c>
      <c r="O32" s="19" t="s">
        <v>82</v>
      </c>
      <c r="P32" s="19"/>
    </row>
    <row r="33" spans="1:16" x14ac:dyDescent="0.2">
      <c r="A33" t="s">
        <v>51</v>
      </c>
      <c r="B33" s="9">
        <v>317000</v>
      </c>
      <c r="C33" s="9">
        <v>266000</v>
      </c>
      <c r="D33" s="9">
        <v>220000</v>
      </c>
      <c r="E33" s="9">
        <v>236000</v>
      </c>
      <c r="F33" s="9">
        <v>186000</v>
      </c>
      <c r="G33" s="9">
        <v>231000</v>
      </c>
      <c r="H33" s="9">
        <v>172000</v>
      </c>
      <c r="I33" s="9">
        <v>165000</v>
      </c>
      <c r="J33" s="9">
        <v>194000</v>
      </c>
      <c r="K33" s="9">
        <v>134000</v>
      </c>
      <c r="L33" s="9">
        <v>231000</v>
      </c>
      <c r="M33" s="19" t="s">
        <v>379</v>
      </c>
      <c r="N33" s="19" t="s">
        <v>82</v>
      </c>
      <c r="O33" s="19" t="s">
        <v>380</v>
      </c>
      <c r="P33" s="19"/>
    </row>
    <row r="34" spans="1:16" ht="15.75" x14ac:dyDescent="0.25">
      <c r="A34" s="6" t="s">
        <v>66</v>
      </c>
      <c r="B34" s="8">
        <v>16000</v>
      </c>
      <c r="C34" s="8">
        <v>16040</v>
      </c>
      <c r="D34" s="8">
        <v>13010</v>
      </c>
      <c r="E34" s="8">
        <v>12050</v>
      </c>
      <c r="F34" s="8">
        <v>11470</v>
      </c>
      <c r="G34" s="8">
        <v>5570</v>
      </c>
      <c r="H34" s="8">
        <v>5480</v>
      </c>
      <c r="I34" s="8">
        <v>5540</v>
      </c>
      <c r="J34" s="8">
        <v>5570</v>
      </c>
      <c r="K34" s="8">
        <v>5520</v>
      </c>
      <c r="L34" s="8">
        <v>4970</v>
      </c>
      <c r="P34" s="19"/>
    </row>
    <row r="35" spans="1:16" x14ac:dyDescent="0.2">
      <c r="A35" s="3" t="str">
        <f>HYPERLINK("#'Table of contents'!A1", "Return to table of contents")</f>
        <v>Return to table of contents</v>
      </c>
    </row>
  </sheetData>
  <phoneticPr fontId="6" type="noConversion"/>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
  <sheetViews>
    <sheetView workbookViewId="0"/>
  </sheetViews>
  <sheetFormatPr defaultColWidth="11.5546875" defaultRowHeight="15" x14ac:dyDescent="0.2"/>
  <cols>
    <col min="1" max="1" width="16.6640625" customWidth="1"/>
    <col min="2" max="2" width="18.77734375" customWidth="1"/>
    <col min="3" max="13" width="11.44140625" customWidth="1"/>
    <col min="14" max="16" width="15.77734375" customWidth="1"/>
  </cols>
  <sheetData>
    <row r="1" spans="1:16" ht="30" customHeight="1" x14ac:dyDescent="0.25">
      <c r="A1" s="4" t="s">
        <v>67</v>
      </c>
      <c r="B1" s="4"/>
      <c r="C1" s="4"/>
      <c r="D1" s="4"/>
      <c r="E1" s="4"/>
      <c r="F1" s="4"/>
      <c r="G1" s="4"/>
      <c r="H1" s="4"/>
      <c r="I1" s="4"/>
      <c r="J1" s="4"/>
      <c r="K1" s="4"/>
      <c r="L1" s="4"/>
      <c r="M1" s="4"/>
    </row>
    <row r="2" spans="1:16" x14ac:dyDescent="0.2">
      <c r="A2" t="s">
        <v>17</v>
      </c>
    </row>
    <row r="3" spans="1:16" x14ac:dyDescent="0.2">
      <c r="A3" t="s">
        <v>18</v>
      </c>
    </row>
    <row r="4" spans="1:16" x14ac:dyDescent="0.2">
      <c r="A4" t="s">
        <v>68</v>
      </c>
    </row>
    <row r="5" spans="1:16" ht="30" customHeight="1" x14ac:dyDescent="0.25">
      <c r="A5" s="17" t="s">
        <v>20</v>
      </c>
      <c r="B5" s="17" t="s">
        <v>69</v>
      </c>
      <c r="C5" s="17" t="s">
        <v>55</v>
      </c>
      <c r="D5" s="17" t="s">
        <v>56</v>
      </c>
      <c r="E5" s="17" t="s">
        <v>57</v>
      </c>
      <c r="F5" s="17" t="s">
        <v>58</v>
      </c>
      <c r="G5" s="17" t="s">
        <v>59</v>
      </c>
      <c r="H5" s="17" t="s">
        <v>60</v>
      </c>
      <c r="I5" s="17" t="s">
        <v>61</v>
      </c>
      <c r="J5" s="17" t="s">
        <v>62</v>
      </c>
      <c r="K5" s="17" t="s">
        <v>63</v>
      </c>
      <c r="L5" s="17" t="s">
        <v>386</v>
      </c>
      <c r="M5" s="17" t="s">
        <v>65</v>
      </c>
      <c r="N5" s="17" t="s">
        <v>77</v>
      </c>
      <c r="O5" s="17" t="s">
        <v>78</v>
      </c>
      <c r="P5" s="17" t="s">
        <v>79</v>
      </c>
    </row>
    <row r="6" spans="1:16" ht="30" customHeight="1" x14ac:dyDescent="0.2">
      <c r="A6" t="s">
        <v>70</v>
      </c>
      <c r="B6" t="s">
        <v>71</v>
      </c>
      <c r="C6" s="7">
        <v>731000</v>
      </c>
      <c r="D6" s="7">
        <v>630000</v>
      </c>
      <c r="E6" s="7">
        <v>556000</v>
      </c>
      <c r="F6" s="7">
        <v>527000</v>
      </c>
      <c r="G6" s="7">
        <v>414000</v>
      </c>
      <c r="H6" s="7">
        <v>448000</v>
      </c>
      <c r="I6" s="7">
        <v>386000</v>
      </c>
      <c r="J6" s="7">
        <v>366000</v>
      </c>
      <c r="K6" s="7">
        <v>379000</v>
      </c>
      <c r="L6" s="7">
        <v>288000</v>
      </c>
      <c r="M6" s="7">
        <v>396000</v>
      </c>
      <c r="N6" s="19" t="s">
        <v>383</v>
      </c>
      <c r="O6" s="19" t="s">
        <v>82</v>
      </c>
      <c r="P6" s="19" t="s">
        <v>384</v>
      </c>
    </row>
    <row r="7" spans="1:16" x14ac:dyDescent="0.2">
      <c r="A7" t="s">
        <v>70</v>
      </c>
      <c r="B7" s="19" t="s">
        <v>387</v>
      </c>
      <c r="C7" s="7">
        <v>215901</v>
      </c>
      <c r="D7" s="7">
        <v>195728</v>
      </c>
      <c r="E7" s="7">
        <v>183117</v>
      </c>
      <c r="F7" s="7">
        <v>144662</v>
      </c>
      <c r="G7" s="7">
        <v>133170</v>
      </c>
      <c r="H7" s="7">
        <v>131566</v>
      </c>
      <c r="I7" s="7">
        <v>130418</v>
      </c>
      <c r="J7" s="7">
        <v>125953</v>
      </c>
      <c r="K7" s="7">
        <v>124496</v>
      </c>
      <c r="L7" s="7">
        <v>116547</v>
      </c>
      <c r="M7" s="7">
        <v>115266</v>
      </c>
      <c r="N7" s="19" t="s">
        <v>376</v>
      </c>
      <c r="O7" s="19" t="s">
        <v>98</v>
      </c>
      <c r="P7" s="19" t="s">
        <v>390</v>
      </c>
    </row>
    <row r="8" spans="1:16" ht="30" customHeight="1" x14ac:dyDescent="0.2">
      <c r="A8" t="s">
        <v>49</v>
      </c>
      <c r="B8" t="s">
        <v>71</v>
      </c>
      <c r="C8" s="7">
        <v>64000</v>
      </c>
      <c r="D8" s="7">
        <v>61000</v>
      </c>
      <c r="E8" s="7">
        <v>61000</v>
      </c>
      <c r="F8" s="7">
        <v>73000</v>
      </c>
      <c r="G8" s="7">
        <v>49000</v>
      </c>
      <c r="H8" s="7">
        <v>51000</v>
      </c>
      <c r="I8" s="7">
        <v>51000</v>
      </c>
      <c r="J8" s="7">
        <v>46000</v>
      </c>
      <c r="K8" s="7">
        <v>46000</v>
      </c>
      <c r="L8" s="7">
        <v>29000</v>
      </c>
      <c r="M8" s="7">
        <v>33000</v>
      </c>
      <c r="N8" s="19" t="s">
        <v>385</v>
      </c>
      <c r="O8" s="19" t="s">
        <v>82</v>
      </c>
      <c r="P8" s="19" t="s">
        <v>82</v>
      </c>
    </row>
    <row r="9" spans="1:16" x14ac:dyDescent="0.2">
      <c r="A9" t="s">
        <v>49</v>
      </c>
      <c r="B9" s="19" t="s">
        <v>387</v>
      </c>
      <c r="C9" s="7">
        <v>27527</v>
      </c>
      <c r="D9" s="7">
        <v>26146</v>
      </c>
      <c r="E9" s="7">
        <v>26478</v>
      </c>
      <c r="F9" s="7">
        <v>21834</v>
      </c>
      <c r="G9" s="7">
        <v>21000</v>
      </c>
      <c r="H9" s="7">
        <v>18295</v>
      </c>
      <c r="I9" s="7">
        <v>17867</v>
      </c>
      <c r="J9" s="7">
        <v>16644</v>
      </c>
      <c r="K9" s="7">
        <v>15919</v>
      </c>
      <c r="L9" s="7">
        <v>13049</v>
      </c>
      <c r="M9" s="7">
        <v>12952</v>
      </c>
      <c r="N9" s="19" t="s">
        <v>388</v>
      </c>
      <c r="O9" s="19" t="s">
        <v>306</v>
      </c>
      <c r="P9" s="19" t="s">
        <v>391</v>
      </c>
    </row>
    <row r="10" spans="1:16" ht="30" customHeight="1" x14ac:dyDescent="0.2">
      <c r="A10" t="s">
        <v>50</v>
      </c>
      <c r="B10" t="s">
        <v>71</v>
      </c>
      <c r="C10" s="7">
        <v>350000</v>
      </c>
      <c r="D10" s="7">
        <v>303000</v>
      </c>
      <c r="E10" s="7">
        <v>275000</v>
      </c>
      <c r="F10" s="7">
        <v>219000</v>
      </c>
      <c r="G10" s="7">
        <v>179000</v>
      </c>
      <c r="H10" s="7">
        <v>166000</v>
      </c>
      <c r="I10" s="7">
        <v>163000</v>
      </c>
      <c r="J10" s="7">
        <v>155000</v>
      </c>
      <c r="K10" s="7">
        <v>139000</v>
      </c>
      <c r="L10" s="7">
        <v>125000</v>
      </c>
      <c r="M10" s="7">
        <v>131000</v>
      </c>
      <c r="N10" s="19" t="s">
        <v>372</v>
      </c>
      <c r="O10" s="19" t="s">
        <v>82</v>
      </c>
      <c r="P10" s="19" t="s">
        <v>82</v>
      </c>
    </row>
    <row r="11" spans="1:16" x14ac:dyDescent="0.2">
      <c r="A11" t="s">
        <v>50</v>
      </c>
      <c r="B11" s="19" t="s">
        <v>387</v>
      </c>
      <c r="C11" s="7">
        <v>105519</v>
      </c>
      <c r="D11" s="7">
        <v>89813</v>
      </c>
      <c r="E11" s="7">
        <v>78376</v>
      </c>
      <c r="F11" s="7">
        <v>56752</v>
      </c>
      <c r="G11" s="7">
        <v>49592</v>
      </c>
      <c r="H11" s="7">
        <v>50025</v>
      </c>
      <c r="I11" s="7">
        <v>48716</v>
      </c>
      <c r="J11" s="7">
        <v>45538</v>
      </c>
      <c r="K11" s="7">
        <v>45160</v>
      </c>
      <c r="L11" s="7">
        <v>40480</v>
      </c>
      <c r="M11" s="7">
        <v>37875</v>
      </c>
      <c r="N11" s="19" t="s">
        <v>389</v>
      </c>
      <c r="O11" s="19" t="s">
        <v>165</v>
      </c>
      <c r="P11" s="19" t="s">
        <v>392</v>
      </c>
    </row>
    <row r="12" spans="1:16" ht="30" customHeight="1" x14ac:dyDescent="0.2">
      <c r="A12" t="s">
        <v>51</v>
      </c>
      <c r="B12" t="s">
        <v>71</v>
      </c>
      <c r="C12" s="7">
        <v>317000</v>
      </c>
      <c r="D12" s="7">
        <v>266000</v>
      </c>
      <c r="E12" s="7">
        <v>220000</v>
      </c>
      <c r="F12" s="7">
        <v>236000</v>
      </c>
      <c r="G12" s="7">
        <v>186000</v>
      </c>
      <c r="H12" s="7">
        <v>231000</v>
      </c>
      <c r="I12" s="7">
        <v>172000</v>
      </c>
      <c r="J12" s="7">
        <v>165000</v>
      </c>
      <c r="K12" s="7">
        <v>194000</v>
      </c>
      <c r="L12" s="7">
        <v>134000</v>
      </c>
      <c r="M12" s="7">
        <v>231000</v>
      </c>
      <c r="N12" s="19" t="s">
        <v>379</v>
      </c>
      <c r="O12" s="19" t="s">
        <v>82</v>
      </c>
      <c r="P12" s="19" t="s">
        <v>380</v>
      </c>
    </row>
    <row r="13" spans="1:16" x14ac:dyDescent="0.2">
      <c r="A13" t="s">
        <v>51</v>
      </c>
      <c r="B13" s="19" t="s">
        <v>387</v>
      </c>
      <c r="C13" s="7">
        <v>82855</v>
      </c>
      <c r="D13" s="7">
        <v>79769</v>
      </c>
      <c r="E13" s="7">
        <v>78263</v>
      </c>
      <c r="F13" s="7">
        <v>66076</v>
      </c>
      <c r="G13" s="7">
        <v>62578</v>
      </c>
      <c r="H13" s="7">
        <v>63246</v>
      </c>
      <c r="I13" s="7">
        <v>63835</v>
      </c>
      <c r="J13" s="7">
        <v>63771</v>
      </c>
      <c r="K13" s="7">
        <v>63417</v>
      </c>
      <c r="L13" s="7">
        <v>63018</v>
      </c>
      <c r="M13" s="7">
        <v>64439</v>
      </c>
      <c r="N13" s="19" t="s">
        <v>263</v>
      </c>
      <c r="O13" s="19" t="s">
        <v>138</v>
      </c>
      <c r="P13" s="19" t="s">
        <v>318</v>
      </c>
    </row>
    <row r="14" spans="1:16" x14ac:dyDescent="0.2">
      <c r="A14" s="20" t="str">
        <f>HYPERLINK("#'Table of contents'!A1", "Return to table of contents")</f>
        <v>Return to table of contents</v>
      </c>
    </row>
  </sheetData>
  <phoneticPr fontId="6" type="noConversion"/>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4"/>
  <sheetViews>
    <sheetView workbookViewId="0"/>
  </sheetViews>
  <sheetFormatPr defaultColWidth="11.5546875" defaultRowHeight="15" x14ac:dyDescent="0.2"/>
  <cols>
    <col min="1" max="1" width="42.6640625" customWidth="1"/>
    <col min="2" max="4" width="15.6640625" customWidth="1"/>
  </cols>
  <sheetData>
    <row r="1" spans="1:4" ht="30" customHeight="1" x14ac:dyDescent="0.25">
      <c r="A1" s="4" t="s">
        <v>72</v>
      </c>
      <c r="B1" s="4"/>
      <c r="C1" s="4"/>
      <c r="D1" s="4"/>
    </row>
    <row r="2" spans="1:4" x14ac:dyDescent="0.2">
      <c r="A2" t="s">
        <v>17</v>
      </c>
    </row>
    <row r="3" spans="1:4" x14ac:dyDescent="0.2">
      <c r="A3" t="s">
        <v>73</v>
      </c>
    </row>
    <row r="4" spans="1:4" ht="30" customHeight="1" x14ac:dyDescent="0.25">
      <c r="A4" s="5" t="s">
        <v>20</v>
      </c>
      <c r="B4" s="5" t="s">
        <v>21</v>
      </c>
      <c r="C4" s="5" t="s">
        <v>22</v>
      </c>
      <c r="D4" s="5" t="s">
        <v>23</v>
      </c>
    </row>
    <row r="5" spans="1:4" ht="30" customHeight="1" x14ac:dyDescent="0.25">
      <c r="A5" s="4" t="s">
        <v>24</v>
      </c>
      <c r="B5" s="6">
        <v>3160</v>
      </c>
      <c r="C5" s="6">
        <v>2850</v>
      </c>
      <c r="D5" s="6">
        <v>3480</v>
      </c>
    </row>
    <row r="6" spans="1:4" x14ac:dyDescent="0.2">
      <c r="A6" t="s">
        <v>25</v>
      </c>
      <c r="B6" s="7">
        <v>2010</v>
      </c>
      <c r="C6" s="7">
        <v>1730</v>
      </c>
      <c r="D6" s="7">
        <v>2300</v>
      </c>
    </row>
    <row r="7" spans="1:4" x14ac:dyDescent="0.2">
      <c r="A7" t="s">
        <v>26</v>
      </c>
      <c r="B7" s="7">
        <v>1510</v>
      </c>
      <c r="C7" s="7">
        <v>1290</v>
      </c>
      <c r="D7" s="7">
        <v>1730</v>
      </c>
    </row>
    <row r="8" spans="1:4" ht="30" customHeight="1" x14ac:dyDescent="0.25">
      <c r="A8" s="4" t="s">
        <v>27</v>
      </c>
      <c r="B8" s="6">
        <v>520</v>
      </c>
      <c r="C8" s="6">
        <v>420</v>
      </c>
      <c r="D8" s="6">
        <v>610</v>
      </c>
    </row>
    <row r="9" spans="1:4" x14ac:dyDescent="0.2">
      <c r="A9" t="s">
        <v>28</v>
      </c>
      <c r="B9" s="7">
        <v>270</v>
      </c>
      <c r="C9" s="7">
        <v>210</v>
      </c>
      <c r="D9" s="7">
        <v>340</v>
      </c>
    </row>
    <row r="10" spans="1:4" x14ac:dyDescent="0.2">
      <c r="A10" t="s">
        <v>29</v>
      </c>
      <c r="B10" s="7">
        <v>250</v>
      </c>
      <c r="C10" s="7">
        <v>170</v>
      </c>
      <c r="D10" s="7">
        <v>320</v>
      </c>
    </row>
    <row r="11" spans="1:4" ht="30" customHeight="1" x14ac:dyDescent="0.25">
      <c r="A11" s="4" t="s">
        <v>30</v>
      </c>
      <c r="B11" s="6">
        <v>140</v>
      </c>
      <c r="C11" s="6">
        <v>100</v>
      </c>
      <c r="D11" s="6">
        <v>180</v>
      </c>
    </row>
    <row r="12" spans="1:4" x14ac:dyDescent="0.2">
      <c r="A12" t="s">
        <v>31</v>
      </c>
      <c r="B12" s="7">
        <v>10</v>
      </c>
      <c r="C12" s="9" t="s">
        <v>367</v>
      </c>
      <c r="D12" s="7">
        <v>20</v>
      </c>
    </row>
    <row r="13" spans="1:4" x14ac:dyDescent="0.2">
      <c r="A13" t="s">
        <v>32</v>
      </c>
      <c r="B13" s="7">
        <v>110</v>
      </c>
      <c r="C13" s="7">
        <v>80</v>
      </c>
      <c r="D13" s="7">
        <v>150</v>
      </c>
    </row>
    <row r="14" spans="1:4" x14ac:dyDescent="0.2">
      <c r="A14" t="s">
        <v>33</v>
      </c>
      <c r="B14" s="7">
        <v>10</v>
      </c>
      <c r="C14" s="9" t="s">
        <v>367</v>
      </c>
      <c r="D14" s="7">
        <v>30</v>
      </c>
    </row>
    <row r="15" spans="1:4" ht="30" customHeight="1" x14ac:dyDescent="0.25">
      <c r="A15" s="4" t="s">
        <v>34</v>
      </c>
      <c r="B15" s="6">
        <v>70</v>
      </c>
      <c r="C15" s="6">
        <v>30</v>
      </c>
      <c r="D15" s="6">
        <v>100</v>
      </c>
    </row>
    <row r="16" spans="1:4" ht="30" customHeight="1" x14ac:dyDescent="0.25">
      <c r="A16" s="4" t="s">
        <v>35</v>
      </c>
      <c r="B16" s="6">
        <v>550</v>
      </c>
      <c r="C16" s="6">
        <v>440</v>
      </c>
      <c r="D16" s="6">
        <v>650</v>
      </c>
    </row>
    <row r="17" spans="1:4" x14ac:dyDescent="0.2">
      <c r="A17" t="s">
        <v>36</v>
      </c>
      <c r="B17" s="7">
        <v>500</v>
      </c>
      <c r="C17" s="7">
        <v>390</v>
      </c>
      <c r="D17" s="7">
        <v>600</v>
      </c>
    </row>
    <row r="18" spans="1:4" x14ac:dyDescent="0.2">
      <c r="A18" t="s">
        <v>37</v>
      </c>
      <c r="B18" s="7">
        <v>50</v>
      </c>
      <c r="C18" s="7">
        <v>30</v>
      </c>
      <c r="D18" s="7">
        <v>80</v>
      </c>
    </row>
    <row r="19" spans="1:4" ht="30" customHeight="1" x14ac:dyDescent="0.25">
      <c r="A19" s="4" t="s">
        <v>38</v>
      </c>
      <c r="B19" s="6">
        <v>230</v>
      </c>
      <c r="C19" s="6">
        <v>120</v>
      </c>
      <c r="D19" s="6">
        <v>340</v>
      </c>
    </row>
    <row r="20" spans="1:4" x14ac:dyDescent="0.2">
      <c r="A20" t="s">
        <v>39</v>
      </c>
      <c r="B20" s="7">
        <v>120</v>
      </c>
      <c r="C20" s="7">
        <v>70</v>
      </c>
      <c r="D20" s="7">
        <v>160</v>
      </c>
    </row>
    <row r="21" spans="1:4" x14ac:dyDescent="0.2">
      <c r="A21" t="s">
        <v>40</v>
      </c>
      <c r="B21" s="7">
        <v>120</v>
      </c>
      <c r="C21" s="7">
        <v>20</v>
      </c>
      <c r="D21" s="7">
        <v>220</v>
      </c>
    </row>
    <row r="22" spans="1:4" ht="30" customHeight="1" x14ac:dyDescent="0.25">
      <c r="A22" s="4" t="s">
        <v>41</v>
      </c>
      <c r="B22" s="6">
        <v>510</v>
      </c>
      <c r="C22" s="6">
        <v>370</v>
      </c>
      <c r="D22" s="6">
        <v>640</v>
      </c>
    </row>
    <row r="23" spans="1:4" ht="15.75" x14ac:dyDescent="0.25">
      <c r="A23" s="4" t="s">
        <v>42</v>
      </c>
      <c r="B23" s="6">
        <v>480</v>
      </c>
      <c r="C23" s="6">
        <v>350</v>
      </c>
      <c r="D23" s="6">
        <v>610</v>
      </c>
    </row>
    <row r="24" spans="1:4" x14ac:dyDescent="0.2">
      <c r="A24" t="s">
        <v>43</v>
      </c>
      <c r="B24" s="7">
        <v>40</v>
      </c>
      <c r="C24" s="9" t="s">
        <v>367</v>
      </c>
      <c r="D24" s="7">
        <v>80</v>
      </c>
    </row>
    <row r="25" spans="1:4" ht="15.75" x14ac:dyDescent="0.25">
      <c r="A25" s="4" t="s">
        <v>44</v>
      </c>
      <c r="B25" s="6">
        <v>30</v>
      </c>
      <c r="C25" s="15" t="s">
        <v>367</v>
      </c>
      <c r="D25" s="6">
        <v>50</v>
      </c>
    </row>
    <row r="26" spans="1:4" ht="30" customHeight="1" x14ac:dyDescent="0.25">
      <c r="A26" s="4" t="s">
        <v>45</v>
      </c>
      <c r="B26" s="6">
        <v>1150</v>
      </c>
      <c r="C26" s="6">
        <v>1000</v>
      </c>
      <c r="D26" s="6">
        <v>1300</v>
      </c>
    </row>
    <row r="27" spans="1:4" x14ac:dyDescent="0.2">
      <c r="A27" t="s">
        <v>46</v>
      </c>
      <c r="B27" s="7">
        <v>1000</v>
      </c>
      <c r="C27" s="7">
        <v>860</v>
      </c>
      <c r="D27" s="7">
        <v>1140</v>
      </c>
    </row>
    <row r="28" spans="1:4" x14ac:dyDescent="0.2">
      <c r="A28" t="s">
        <v>47</v>
      </c>
      <c r="B28" s="7">
        <v>150</v>
      </c>
      <c r="C28" s="7">
        <v>100</v>
      </c>
      <c r="D28" s="7">
        <v>200</v>
      </c>
    </row>
    <row r="29" spans="1:4" ht="30" customHeight="1" x14ac:dyDescent="0.25">
      <c r="A29" s="4" t="s">
        <v>48</v>
      </c>
      <c r="B29" s="6">
        <v>1160</v>
      </c>
      <c r="C29" s="6">
        <v>960</v>
      </c>
      <c r="D29" s="6">
        <v>1350</v>
      </c>
    </row>
    <row r="30" spans="1:4" x14ac:dyDescent="0.2">
      <c r="A30" t="s">
        <v>49</v>
      </c>
      <c r="B30" s="7">
        <v>130</v>
      </c>
      <c r="C30" s="7">
        <v>90</v>
      </c>
      <c r="D30" s="7">
        <v>180</v>
      </c>
    </row>
    <row r="31" spans="1:4" x14ac:dyDescent="0.2">
      <c r="A31" t="s">
        <v>50</v>
      </c>
      <c r="B31" s="7">
        <v>520</v>
      </c>
      <c r="C31" s="7">
        <v>420</v>
      </c>
      <c r="D31" s="7">
        <v>610</v>
      </c>
    </row>
    <row r="32" spans="1:4" x14ac:dyDescent="0.2">
      <c r="A32" t="s">
        <v>51</v>
      </c>
      <c r="B32" s="7">
        <v>510</v>
      </c>
      <c r="C32" s="7">
        <v>370</v>
      </c>
      <c r="D32" s="7">
        <v>640</v>
      </c>
    </row>
    <row r="33" spans="1:4" ht="15.75" x14ac:dyDescent="0.25">
      <c r="A33" s="6" t="s">
        <v>52</v>
      </c>
      <c r="B33" s="6"/>
      <c r="C33" s="6"/>
      <c r="D33" s="6"/>
    </row>
    <row r="34" spans="1:4" x14ac:dyDescent="0.2">
      <c r="A34" s="3" t="str">
        <f>HYPERLINK("#'Table of contents'!A1", "Return to table of contents")</f>
        <v>Return to table of contents</v>
      </c>
    </row>
  </sheetData>
  <pageMargins left="0.7" right="0.7" top="0.75" bottom="0.75" header="0.3" footer="0.3"/>
  <pageSetup paperSize="9"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workbookViewId="0"/>
  </sheetViews>
  <sheetFormatPr defaultColWidth="11.5546875" defaultRowHeight="15" x14ac:dyDescent="0.2"/>
  <cols>
    <col min="1" max="1" width="42.6640625" customWidth="1"/>
    <col min="2" max="12" width="11.44140625" customWidth="1"/>
  </cols>
  <sheetData>
    <row r="1" spans="1:12" ht="30" customHeight="1" x14ac:dyDescent="0.25">
      <c r="A1" s="4" t="s">
        <v>74</v>
      </c>
      <c r="B1" s="4"/>
      <c r="C1" s="4"/>
      <c r="D1" s="4"/>
      <c r="E1" s="4"/>
      <c r="F1" s="4"/>
      <c r="G1" s="4"/>
      <c r="H1" s="4"/>
      <c r="I1" s="4"/>
      <c r="J1" s="4"/>
      <c r="K1" s="4"/>
      <c r="L1" s="4"/>
    </row>
    <row r="2" spans="1:12" x14ac:dyDescent="0.2">
      <c r="A2" t="s">
        <v>17</v>
      </c>
    </row>
    <row r="3" spans="1:12" x14ac:dyDescent="0.2">
      <c r="A3" t="s">
        <v>75</v>
      </c>
    </row>
    <row r="4" spans="1:12" ht="30" customHeight="1" x14ac:dyDescent="0.25">
      <c r="A4" s="5" t="s">
        <v>20</v>
      </c>
      <c r="B4" s="5" t="s">
        <v>55</v>
      </c>
      <c r="C4" s="5" t="s">
        <v>56</v>
      </c>
      <c r="D4" s="5" t="s">
        <v>57</v>
      </c>
      <c r="E4" s="5" t="s">
        <v>58</v>
      </c>
      <c r="F4" s="5" t="s">
        <v>59</v>
      </c>
      <c r="G4" s="5" t="s">
        <v>60</v>
      </c>
      <c r="H4" s="5" t="s">
        <v>61</v>
      </c>
      <c r="I4" s="5" t="s">
        <v>62</v>
      </c>
      <c r="J4" s="5" t="s">
        <v>63</v>
      </c>
      <c r="K4" s="5" t="s">
        <v>64</v>
      </c>
      <c r="L4" s="5" t="s">
        <v>65</v>
      </c>
    </row>
    <row r="5" spans="1:12" ht="30" customHeight="1" x14ac:dyDescent="0.25">
      <c r="A5" s="4" t="s">
        <v>24</v>
      </c>
      <c r="B5" s="8" t="s">
        <v>365</v>
      </c>
      <c r="C5" s="8" t="s">
        <v>365</v>
      </c>
      <c r="D5" s="8" t="s">
        <v>365</v>
      </c>
      <c r="E5" s="8" t="s">
        <v>365</v>
      </c>
      <c r="F5" s="8" t="s">
        <v>365</v>
      </c>
      <c r="G5" s="8" t="s">
        <v>365</v>
      </c>
      <c r="H5" s="8" t="s">
        <v>365</v>
      </c>
      <c r="I5" s="8" t="s">
        <v>365</v>
      </c>
      <c r="J5" s="8" t="s">
        <v>365</v>
      </c>
      <c r="K5" s="8" t="s">
        <v>365</v>
      </c>
      <c r="L5" s="8">
        <v>3160</v>
      </c>
    </row>
    <row r="6" spans="1:12" x14ac:dyDescent="0.2">
      <c r="A6" t="s">
        <v>25</v>
      </c>
      <c r="B6" s="9">
        <v>3650</v>
      </c>
      <c r="C6" s="9">
        <v>3270</v>
      </c>
      <c r="D6" s="9">
        <v>3050</v>
      </c>
      <c r="E6" s="9">
        <v>2780</v>
      </c>
      <c r="F6" s="9">
        <v>2330</v>
      </c>
      <c r="G6" s="9">
        <v>2250</v>
      </c>
      <c r="H6" s="9">
        <v>1950</v>
      </c>
      <c r="I6" s="9">
        <v>1830</v>
      </c>
      <c r="J6" s="9">
        <v>1770</v>
      </c>
      <c r="K6" s="9">
        <v>1590</v>
      </c>
      <c r="L6" s="9">
        <v>2010</v>
      </c>
    </row>
    <row r="7" spans="1:12" x14ac:dyDescent="0.2">
      <c r="A7" t="s">
        <v>26</v>
      </c>
      <c r="B7" s="9">
        <v>2910</v>
      </c>
      <c r="C7" s="9">
        <v>2650</v>
      </c>
      <c r="D7" s="9">
        <v>2540</v>
      </c>
      <c r="E7" s="9">
        <v>2240</v>
      </c>
      <c r="F7" s="9">
        <v>1910</v>
      </c>
      <c r="G7" s="9">
        <v>1730</v>
      </c>
      <c r="H7" s="9">
        <v>1570</v>
      </c>
      <c r="I7" s="9">
        <v>1460</v>
      </c>
      <c r="J7" s="9">
        <v>1340</v>
      </c>
      <c r="K7" s="9">
        <v>1300</v>
      </c>
      <c r="L7" s="9">
        <v>1510</v>
      </c>
    </row>
    <row r="8" spans="1:12" ht="30" customHeight="1" x14ac:dyDescent="0.25">
      <c r="A8" s="4" t="s">
        <v>27</v>
      </c>
      <c r="B8" s="8">
        <v>1500</v>
      </c>
      <c r="C8" s="8">
        <v>1290</v>
      </c>
      <c r="D8" s="8">
        <v>1170</v>
      </c>
      <c r="E8" s="8">
        <v>920</v>
      </c>
      <c r="F8" s="8">
        <v>750</v>
      </c>
      <c r="G8" s="8">
        <v>680</v>
      </c>
      <c r="H8" s="8">
        <v>660</v>
      </c>
      <c r="I8" s="8">
        <v>620</v>
      </c>
      <c r="J8" s="8">
        <v>560</v>
      </c>
      <c r="K8" s="8">
        <v>490</v>
      </c>
      <c r="L8" s="8">
        <v>520</v>
      </c>
    </row>
    <row r="9" spans="1:12" x14ac:dyDescent="0.2">
      <c r="A9" t="s">
        <v>28</v>
      </c>
      <c r="B9" s="9">
        <v>780</v>
      </c>
      <c r="C9" s="9">
        <v>690</v>
      </c>
      <c r="D9" s="9">
        <v>620</v>
      </c>
      <c r="E9" s="9">
        <v>540</v>
      </c>
      <c r="F9" s="9">
        <v>470</v>
      </c>
      <c r="G9" s="9">
        <v>330</v>
      </c>
      <c r="H9" s="9">
        <v>410</v>
      </c>
      <c r="I9" s="9">
        <v>320</v>
      </c>
      <c r="J9" s="9">
        <v>340</v>
      </c>
      <c r="K9" s="9">
        <v>260</v>
      </c>
      <c r="L9" s="9">
        <v>270</v>
      </c>
    </row>
    <row r="10" spans="1:12" x14ac:dyDescent="0.2">
      <c r="A10" t="s">
        <v>29</v>
      </c>
      <c r="B10" s="9">
        <v>720</v>
      </c>
      <c r="C10" s="9">
        <v>610</v>
      </c>
      <c r="D10" s="9">
        <v>550</v>
      </c>
      <c r="E10" s="9">
        <v>380</v>
      </c>
      <c r="F10" s="9">
        <v>280</v>
      </c>
      <c r="G10" s="9">
        <v>340</v>
      </c>
      <c r="H10" s="9">
        <v>250</v>
      </c>
      <c r="I10" s="9">
        <v>300</v>
      </c>
      <c r="J10" s="9">
        <v>220</v>
      </c>
      <c r="K10" s="9">
        <v>230</v>
      </c>
      <c r="L10" s="9">
        <v>250</v>
      </c>
    </row>
    <row r="11" spans="1:12" ht="30" customHeight="1" x14ac:dyDescent="0.25">
      <c r="A11" s="4" t="s">
        <v>30</v>
      </c>
      <c r="B11" s="8">
        <v>300</v>
      </c>
      <c r="C11" s="8">
        <v>270</v>
      </c>
      <c r="D11" s="8">
        <v>250</v>
      </c>
      <c r="E11" s="8">
        <v>210</v>
      </c>
      <c r="F11" s="8">
        <v>170</v>
      </c>
      <c r="G11" s="8">
        <v>160</v>
      </c>
      <c r="H11" s="8">
        <v>100</v>
      </c>
      <c r="I11" s="8">
        <v>140</v>
      </c>
      <c r="J11" s="8">
        <v>120</v>
      </c>
      <c r="K11" s="8">
        <v>100</v>
      </c>
      <c r="L11" s="8">
        <v>140</v>
      </c>
    </row>
    <row r="12" spans="1:12" x14ac:dyDescent="0.2">
      <c r="A12" t="s">
        <v>31</v>
      </c>
      <c r="B12" s="9">
        <v>30</v>
      </c>
      <c r="C12" s="9">
        <v>30</v>
      </c>
      <c r="D12" s="9">
        <v>20</v>
      </c>
      <c r="E12" s="9">
        <v>20</v>
      </c>
      <c r="F12" s="9">
        <v>10</v>
      </c>
      <c r="G12" s="9">
        <v>10</v>
      </c>
      <c r="H12" s="9">
        <v>10</v>
      </c>
      <c r="I12" s="9">
        <v>20</v>
      </c>
      <c r="J12" s="9">
        <v>20</v>
      </c>
      <c r="K12" s="9">
        <v>10</v>
      </c>
      <c r="L12" s="9">
        <v>10</v>
      </c>
    </row>
    <row r="13" spans="1:12" x14ac:dyDescent="0.2">
      <c r="A13" t="s">
        <v>32</v>
      </c>
      <c r="B13" s="9">
        <v>230</v>
      </c>
      <c r="C13" s="9">
        <v>210</v>
      </c>
      <c r="D13" s="9">
        <v>200</v>
      </c>
      <c r="E13" s="9">
        <v>170</v>
      </c>
      <c r="F13" s="9">
        <v>140</v>
      </c>
      <c r="G13" s="9">
        <v>140</v>
      </c>
      <c r="H13" s="9">
        <v>80</v>
      </c>
      <c r="I13" s="9">
        <v>100</v>
      </c>
      <c r="J13" s="9">
        <v>90</v>
      </c>
      <c r="K13" s="9">
        <v>70</v>
      </c>
      <c r="L13" s="9">
        <v>110</v>
      </c>
    </row>
    <row r="14" spans="1:12" x14ac:dyDescent="0.2">
      <c r="A14" t="s">
        <v>33</v>
      </c>
      <c r="B14" s="9">
        <v>40</v>
      </c>
      <c r="C14" s="9">
        <v>40</v>
      </c>
      <c r="D14" s="9">
        <v>30</v>
      </c>
      <c r="E14" s="9">
        <v>20</v>
      </c>
      <c r="F14" s="9">
        <v>20</v>
      </c>
      <c r="G14" s="9">
        <v>10</v>
      </c>
      <c r="H14" s="16" t="s">
        <v>367</v>
      </c>
      <c r="I14" s="9">
        <v>20</v>
      </c>
      <c r="J14" s="9">
        <v>10</v>
      </c>
      <c r="K14" s="9">
        <v>20</v>
      </c>
      <c r="L14" s="9">
        <v>10</v>
      </c>
    </row>
    <row r="15" spans="1:12" ht="30" customHeight="1" x14ac:dyDescent="0.25">
      <c r="A15" s="4" t="s">
        <v>34</v>
      </c>
      <c r="B15" s="8">
        <v>110</v>
      </c>
      <c r="C15" s="8">
        <v>120</v>
      </c>
      <c r="D15" s="8">
        <v>120</v>
      </c>
      <c r="E15" s="8">
        <v>150</v>
      </c>
      <c r="F15" s="8">
        <v>90</v>
      </c>
      <c r="G15" s="8">
        <v>110</v>
      </c>
      <c r="H15" s="8">
        <v>100</v>
      </c>
      <c r="I15" s="8">
        <v>100</v>
      </c>
      <c r="J15" s="8">
        <v>90</v>
      </c>
      <c r="K15" s="8">
        <v>60</v>
      </c>
      <c r="L15" s="8">
        <v>70</v>
      </c>
    </row>
    <row r="16" spans="1:12" ht="30" customHeight="1" x14ac:dyDescent="0.25">
      <c r="A16" s="4" t="s">
        <v>35</v>
      </c>
      <c r="B16" s="8">
        <v>740</v>
      </c>
      <c r="C16" s="8">
        <v>650</v>
      </c>
      <c r="D16" s="8">
        <v>720</v>
      </c>
      <c r="E16" s="8">
        <v>710</v>
      </c>
      <c r="F16" s="8">
        <v>660</v>
      </c>
      <c r="G16" s="8">
        <v>520</v>
      </c>
      <c r="H16" s="8">
        <v>510</v>
      </c>
      <c r="I16" s="8">
        <v>380</v>
      </c>
      <c r="J16" s="8">
        <v>390</v>
      </c>
      <c r="K16" s="8">
        <v>490</v>
      </c>
      <c r="L16" s="8">
        <v>550</v>
      </c>
    </row>
    <row r="17" spans="1:12" x14ac:dyDescent="0.2">
      <c r="A17" t="s">
        <v>36</v>
      </c>
      <c r="B17" s="9">
        <v>610</v>
      </c>
      <c r="C17" s="9">
        <v>540</v>
      </c>
      <c r="D17" s="9">
        <v>600</v>
      </c>
      <c r="E17" s="9">
        <v>570</v>
      </c>
      <c r="F17" s="9">
        <v>560</v>
      </c>
      <c r="G17" s="9">
        <v>430</v>
      </c>
      <c r="H17" s="9">
        <v>410</v>
      </c>
      <c r="I17" s="9">
        <v>310</v>
      </c>
      <c r="J17" s="9">
        <v>320</v>
      </c>
      <c r="K17" s="9">
        <v>440</v>
      </c>
      <c r="L17" s="9">
        <v>500</v>
      </c>
    </row>
    <row r="18" spans="1:12" x14ac:dyDescent="0.2">
      <c r="A18" t="s">
        <v>37</v>
      </c>
      <c r="B18" s="9">
        <v>130</v>
      </c>
      <c r="C18" s="9">
        <v>110</v>
      </c>
      <c r="D18" s="9">
        <v>120</v>
      </c>
      <c r="E18" s="9">
        <v>140</v>
      </c>
      <c r="F18" s="9">
        <v>110</v>
      </c>
      <c r="G18" s="9">
        <v>90</v>
      </c>
      <c r="H18" s="9">
        <v>90</v>
      </c>
      <c r="I18" s="9">
        <v>70</v>
      </c>
      <c r="J18" s="9">
        <v>80</v>
      </c>
      <c r="K18" s="9">
        <v>50</v>
      </c>
      <c r="L18" s="9">
        <v>50</v>
      </c>
    </row>
    <row r="19" spans="1:12" ht="30" customHeight="1" x14ac:dyDescent="0.25">
      <c r="A19" s="4" t="s">
        <v>38</v>
      </c>
      <c r="B19" s="8">
        <v>260</v>
      </c>
      <c r="C19" s="8">
        <v>300</v>
      </c>
      <c r="D19" s="8">
        <v>290</v>
      </c>
      <c r="E19" s="8">
        <v>250</v>
      </c>
      <c r="F19" s="8">
        <v>230</v>
      </c>
      <c r="G19" s="8">
        <v>280</v>
      </c>
      <c r="H19" s="8">
        <v>210</v>
      </c>
      <c r="I19" s="8">
        <v>220</v>
      </c>
      <c r="J19" s="8">
        <v>180</v>
      </c>
      <c r="K19" s="8">
        <v>160</v>
      </c>
      <c r="L19" s="8">
        <v>230</v>
      </c>
    </row>
    <row r="20" spans="1:12" x14ac:dyDescent="0.2">
      <c r="A20" t="s">
        <v>39</v>
      </c>
      <c r="B20" s="9">
        <v>210</v>
      </c>
      <c r="C20" s="9">
        <v>240</v>
      </c>
      <c r="D20" s="9">
        <v>210</v>
      </c>
      <c r="E20" s="9">
        <v>180</v>
      </c>
      <c r="F20" s="9">
        <v>180</v>
      </c>
      <c r="G20" s="9">
        <v>180</v>
      </c>
      <c r="H20" s="9">
        <v>140</v>
      </c>
      <c r="I20" s="9">
        <v>170</v>
      </c>
      <c r="J20" s="9">
        <v>120</v>
      </c>
      <c r="K20" s="9">
        <v>110</v>
      </c>
      <c r="L20" s="9">
        <v>120</v>
      </c>
    </row>
    <row r="21" spans="1:12" x14ac:dyDescent="0.2">
      <c r="A21" t="s">
        <v>40</v>
      </c>
      <c r="B21" s="9">
        <v>50</v>
      </c>
      <c r="C21" s="9">
        <v>70</v>
      </c>
      <c r="D21" s="9">
        <v>70</v>
      </c>
      <c r="E21" s="9">
        <v>60</v>
      </c>
      <c r="F21" s="9">
        <v>50</v>
      </c>
      <c r="G21" s="9">
        <v>90</v>
      </c>
      <c r="H21" s="9">
        <v>70</v>
      </c>
      <c r="I21" s="9">
        <v>50</v>
      </c>
      <c r="J21" s="9">
        <v>50</v>
      </c>
      <c r="K21" s="9">
        <v>40</v>
      </c>
      <c r="L21" s="9">
        <v>120</v>
      </c>
    </row>
    <row r="22" spans="1:12" ht="30" customHeight="1" x14ac:dyDescent="0.25">
      <c r="A22" s="4" t="s">
        <v>41</v>
      </c>
      <c r="B22" s="8">
        <v>740</v>
      </c>
      <c r="C22" s="8">
        <v>620</v>
      </c>
      <c r="D22" s="8">
        <v>510</v>
      </c>
      <c r="E22" s="8">
        <v>540</v>
      </c>
      <c r="F22" s="8">
        <v>420</v>
      </c>
      <c r="G22" s="8">
        <v>510</v>
      </c>
      <c r="H22" s="8">
        <v>380</v>
      </c>
      <c r="I22" s="8">
        <v>370</v>
      </c>
      <c r="J22" s="8">
        <v>430</v>
      </c>
      <c r="K22" s="8">
        <v>290</v>
      </c>
      <c r="L22" s="8">
        <v>510</v>
      </c>
    </row>
    <row r="23" spans="1:12" ht="15.75" x14ac:dyDescent="0.25">
      <c r="A23" s="4" t="s">
        <v>42</v>
      </c>
      <c r="B23" s="8">
        <v>700</v>
      </c>
      <c r="C23" s="8">
        <v>580</v>
      </c>
      <c r="D23" s="8">
        <v>480</v>
      </c>
      <c r="E23" s="8">
        <v>520</v>
      </c>
      <c r="F23" s="8">
        <v>400</v>
      </c>
      <c r="G23" s="8">
        <v>500</v>
      </c>
      <c r="H23" s="8">
        <v>360</v>
      </c>
      <c r="I23" s="8">
        <v>360</v>
      </c>
      <c r="J23" s="8">
        <v>410</v>
      </c>
      <c r="K23" s="8">
        <v>270</v>
      </c>
      <c r="L23" s="8">
        <v>480</v>
      </c>
    </row>
    <row r="24" spans="1:12" x14ac:dyDescent="0.2">
      <c r="A24" t="s">
        <v>43</v>
      </c>
      <c r="B24" s="9">
        <v>60</v>
      </c>
      <c r="C24" s="9">
        <v>50</v>
      </c>
      <c r="D24" s="9">
        <v>40</v>
      </c>
      <c r="E24" s="9">
        <v>40</v>
      </c>
      <c r="F24" s="9">
        <v>20</v>
      </c>
      <c r="G24" s="9">
        <v>40</v>
      </c>
      <c r="H24" s="9">
        <v>20</v>
      </c>
      <c r="I24" s="9">
        <v>30</v>
      </c>
      <c r="J24" s="9">
        <v>30</v>
      </c>
      <c r="K24" s="9">
        <v>10</v>
      </c>
      <c r="L24" s="9">
        <v>40</v>
      </c>
    </row>
    <row r="25" spans="1:12" ht="15.75" x14ac:dyDescent="0.25">
      <c r="A25" s="4" t="s">
        <v>44</v>
      </c>
      <c r="B25" s="8">
        <v>50</v>
      </c>
      <c r="C25" s="8">
        <v>40</v>
      </c>
      <c r="D25" s="8">
        <v>30</v>
      </c>
      <c r="E25" s="8">
        <v>30</v>
      </c>
      <c r="F25" s="8">
        <v>20</v>
      </c>
      <c r="G25" s="8">
        <v>20</v>
      </c>
      <c r="H25" s="8">
        <v>20</v>
      </c>
      <c r="I25" s="8">
        <v>10</v>
      </c>
      <c r="J25" s="8">
        <v>20</v>
      </c>
      <c r="K25" s="8">
        <v>20</v>
      </c>
      <c r="L25" s="8">
        <v>30</v>
      </c>
    </row>
    <row r="26" spans="1:12" ht="30" customHeight="1" x14ac:dyDescent="0.25">
      <c r="A26" s="4" t="s">
        <v>45</v>
      </c>
      <c r="B26" s="8" t="s">
        <v>365</v>
      </c>
      <c r="C26" s="8" t="s">
        <v>365</v>
      </c>
      <c r="D26" s="8" t="s">
        <v>365</v>
      </c>
      <c r="E26" s="8" t="s">
        <v>365</v>
      </c>
      <c r="F26" s="8" t="s">
        <v>365</v>
      </c>
      <c r="G26" s="8" t="s">
        <v>365</v>
      </c>
      <c r="H26" s="8" t="s">
        <v>365</v>
      </c>
      <c r="I26" s="8" t="s">
        <v>365</v>
      </c>
      <c r="J26" s="8" t="s">
        <v>365</v>
      </c>
      <c r="K26" s="8" t="s">
        <v>365</v>
      </c>
      <c r="L26" s="8">
        <v>1150</v>
      </c>
    </row>
    <row r="27" spans="1:12" x14ac:dyDescent="0.2">
      <c r="A27" t="s">
        <v>46</v>
      </c>
      <c r="B27" s="9" t="s">
        <v>365</v>
      </c>
      <c r="C27" s="9" t="s">
        <v>365</v>
      </c>
      <c r="D27" s="9" t="s">
        <v>365</v>
      </c>
      <c r="E27" s="9" t="s">
        <v>365</v>
      </c>
      <c r="F27" s="9" t="s">
        <v>365</v>
      </c>
      <c r="G27" s="9" t="s">
        <v>365</v>
      </c>
      <c r="H27" s="9" t="s">
        <v>365</v>
      </c>
      <c r="I27" s="9" t="s">
        <v>365</v>
      </c>
      <c r="J27" s="9" t="s">
        <v>365</v>
      </c>
      <c r="K27" s="9" t="s">
        <v>365</v>
      </c>
      <c r="L27" s="9">
        <v>1000</v>
      </c>
    </row>
    <row r="28" spans="1:12" x14ac:dyDescent="0.2">
      <c r="A28" t="s">
        <v>47</v>
      </c>
      <c r="B28" s="9" t="s">
        <v>365</v>
      </c>
      <c r="C28" s="9" t="s">
        <v>365</v>
      </c>
      <c r="D28" s="9" t="s">
        <v>365</v>
      </c>
      <c r="E28" s="9" t="s">
        <v>365</v>
      </c>
      <c r="F28" s="9" t="s">
        <v>365</v>
      </c>
      <c r="G28" s="9" t="s">
        <v>365</v>
      </c>
      <c r="H28" s="9" t="s">
        <v>365</v>
      </c>
      <c r="I28" s="9" t="s">
        <v>365</v>
      </c>
      <c r="J28" s="9" t="s">
        <v>365</v>
      </c>
      <c r="K28" s="9" t="s">
        <v>365</v>
      </c>
      <c r="L28" s="9">
        <v>150</v>
      </c>
    </row>
    <row r="29" spans="1:12" ht="30" customHeight="1" x14ac:dyDescent="0.25">
      <c r="A29" s="4" t="s">
        <v>48</v>
      </c>
      <c r="B29" s="8">
        <v>2520</v>
      </c>
      <c r="C29" s="8">
        <v>2180</v>
      </c>
      <c r="D29" s="8">
        <v>1940</v>
      </c>
      <c r="E29" s="8">
        <v>1770</v>
      </c>
      <c r="F29" s="8">
        <v>1380</v>
      </c>
      <c r="G29" s="8">
        <v>1400</v>
      </c>
      <c r="H29" s="8">
        <v>1250</v>
      </c>
      <c r="I29" s="8">
        <v>1180</v>
      </c>
      <c r="J29" s="8">
        <v>1180</v>
      </c>
      <c r="K29" s="8">
        <v>900</v>
      </c>
      <c r="L29" s="8">
        <v>1160</v>
      </c>
    </row>
    <row r="30" spans="1:12" x14ac:dyDescent="0.2">
      <c r="A30" t="s">
        <v>49</v>
      </c>
      <c r="B30" s="9">
        <v>270</v>
      </c>
      <c r="C30" s="9">
        <v>260</v>
      </c>
      <c r="D30" s="9">
        <v>260</v>
      </c>
      <c r="E30" s="9">
        <v>310</v>
      </c>
      <c r="F30" s="9">
        <v>210</v>
      </c>
      <c r="G30" s="9">
        <v>210</v>
      </c>
      <c r="H30" s="9">
        <v>210</v>
      </c>
      <c r="I30" s="9">
        <v>190</v>
      </c>
      <c r="J30" s="9">
        <v>190</v>
      </c>
      <c r="K30" s="9">
        <v>120</v>
      </c>
      <c r="L30" s="9">
        <v>130</v>
      </c>
    </row>
    <row r="31" spans="1:12" x14ac:dyDescent="0.2">
      <c r="A31" t="s">
        <v>50</v>
      </c>
      <c r="B31" s="9">
        <v>1500</v>
      </c>
      <c r="C31" s="9">
        <v>1290</v>
      </c>
      <c r="D31" s="9">
        <v>1170</v>
      </c>
      <c r="E31" s="9">
        <v>920</v>
      </c>
      <c r="F31" s="9">
        <v>750</v>
      </c>
      <c r="G31" s="9">
        <v>680</v>
      </c>
      <c r="H31" s="9">
        <v>660</v>
      </c>
      <c r="I31" s="9">
        <v>620</v>
      </c>
      <c r="J31" s="9">
        <v>560</v>
      </c>
      <c r="K31" s="9">
        <v>490</v>
      </c>
      <c r="L31" s="9">
        <v>520</v>
      </c>
    </row>
    <row r="32" spans="1:12" x14ac:dyDescent="0.2">
      <c r="A32" t="s">
        <v>51</v>
      </c>
      <c r="B32" s="9">
        <v>740</v>
      </c>
      <c r="C32" s="9">
        <v>620</v>
      </c>
      <c r="D32" s="9">
        <v>510</v>
      </c>
      <c r="E32" s="9">
        <v>540</v>
      </c>
      <c r="F32" s="9">
        <v>420</v>
      </c>
      <c r="G32" s="9">
        <v>510</v>
      </c>
      <c r="H32" s="9">
        <v>380</v>
      </c>
      <c r="I32" s="9">
        <v>370</v>
      </c>
      <c r="J32" s="9">
        <v>430</v>
      </c>
      <c r="K32" s="9">
        <v>290</v>
      </c>
      <c r="L32" s="9">
        <v>510</v>
      </c>
    </row>
    <row r="33" spans="1:12" ht="15.75" x14ac:dyDescent="0.25">
      <c r="A33" s="6" t="s">
        <v>66</v>
      </c>
      <c r="B33" s="8">
        <v>16000</v>
      </c>
      <c r="C33" s="8">
        <v>16040</v>
      </c>
      <c r="D33" s="8">
        <v>13010</v>
      </c>
      <c r="E33" s="8">
        <v>12050</v>
      </c>
      <c r="F33" s="8">
        <v>11470</v>
      </c>
      <c r="G33" s="8">
        <v>5570</v>
      </c>
      <c r="H33" s="8">
        <v>5480</v>
      </c>
      <c r="I33" s="8">
        <v>5540</v>
      </c>
      <c r="J33" s="8">
        <v>5570</v>
      </c>
      <c r="K33" s="8">
        <v>5520</v>
      </c>
      <c r="L33" s="8">
        <v>4970</v>
      </c>
    </row>
    <row r="34" spans="1:12" x14ac:dyDescent="0.2">
      <c r="A34"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4"/>
  <sheetViews>
    <sheetView workbookViewId="0"/>
  </sheetViews>
  <sheetFormatPr defaultColWidth="11.5546875" defaultRowHeight="15" x14ac:dyDescent="0.2"/>
  <cols>
    <col min="1" max="1" width="42.6640625" customWidth="1"/>
    <col min="2" max="12" width="11.44140625" customWidth="1"/>
    <col min="13" max="15" width="15.6640625" customWidth="1"/>
  </cols>
  <sheetData>
    <row r="1" spans="1:15" ht="30" customHeight="1" x14ac:dyDescent="0.25">
      <c r="A1" s="4" t="s">
        <v>76</v>
      </c>
      <c r="B1" s="4"/>
      <c r="C1" s="4"/>
      <c r="D1" s="4"/>
      <c r="E1" s="4"/>
      <c r="F1" s="4"/>
      <c r="G1" s="4"/>
      <c r="H1" s="4"/>
      <c r="I1" s="4"/>
      <c r="J1" s="4"/>
      <c r="K1" s="4"/>
      <c r="L1" s="4"/>
      <c r="M1" s="4"/>
      <c r="N1" s="4"/>
      <c r="O1" s="4"/>
    </row>
    <row r="2" spans="1:15" x14ac:dyDescent="0.2">
      <c r="A2" t="s">
        <v>17</v>
      </c>
    </row>
    <row r="3" spans="1:15" x14ac:dyDescent="0.2">
      <c r="A3" t="s">
        <v>54</v>
      </c>
    </row>
    <row r="4" spans="1:15" ht="30" customHeight="1" x14ac:dyDescent="0.25">
      <c r="A4" s="5" t="s">
        <v>20</v>
      </c>
      <c r="B4" s="5" t="s">
        <v>55</v>
      </c>
      <c r="C4" s="5" t="s">
        <v>56</v>
      </c>
      <c r="D4" s="5" t="s">
        <v>57</v>
      </c>
      <c r="E4" s="5" t="s">
        <v>58</v>
      </c>
      <c r="F4" s="5" t="s">
        <v>59</v>
      </c>
      <c r="G4" s="5" t="s">
        <v>60</v>
      </c>
      <c r="H4" s="5" t="s">
        <v>61</v>
      </c>
      <c r="I4" s="5" t="s">
        <v>62</v>
      </c>
      <c r="J4" s="5" t="s">
        <v>63</v>
      </c>
      <c r="K4" s="5" t="s">
        <v>64</v>
      </c>
      <c r="L4" s="5" t="s">
        <v>65</v>
      </c>
      <c r="M4" s="5" t="s">
        <v>77</v>
      </c>
      <c r="N4" s="5" t="s">
        <v>78</v>
      </c>
      <c r="O4" s="5" t="s">
        <v>79</v>
      </c>
    </row>
    <row r="5" spans="1:15" ht="30" customHeight="1" x14ac:dyDescent="0.25">
      <c r="A5" s="4" t="s">
        <v>24</v>
      </c>
      <c r="B5" s="11" t="s">
        <v>365</v>
      </c>
      <c r="C5" s="11" t="s">
        <v>365</v>
      </c>
      <c r="D5" s="11" t="s">
        <v>365</v>
      </c>
      <c r="E5" s="11" t="s">
        <v>365</v>
      </c>
      <c r="F5" s="11" t="s">
        <v>365</v>
      </c>
      <c r="G5" s="11" t="s">
        <v>365</v>
      </c>
      <c r="H5" s="11" t="s">
        <v>365</v>
      </c>
      <c r="I5" s="11" t="s">
        <v>365</v>
      </c>
      <c r="J5" s="11" t="s">
        <v>365</v>
      </c>
      <c r="K5" s="11" t="s">
        <v>365</v>
      </c>
      <c r="L5" s="11">
        <v>0.19864999999999999</v>
      </c>
      <c r="M5" s="4" t="s">
        <v>366</v>
      </c>
      <c r="N5" s="4" t="s">
        <v>366</v>
      </c>
      <c r="O5" s="4" t="s">
        <v>366</v>
      </c>
    </row>
    <row r="6" spans="1:15" ht="30" customHeight="1" x14ac:dyDescent="0.25">
      <c r="A6" s="4" t="s">
        <v>80</v>
      </c>
      <c r="B6" s="11">
        <v>0.20447000000000001</v>
      </c>
      <c r="C6" s="11">
        <v>0.19277</v>
      </c>
      <c r="D6" s="11">
        <v>0.17781</v>
      </c>
      <c r="E6" s="11">
        <v>0.16928000000000001</v>
      </c>
      <c r="F6" s="11">
        <v>0.14549000000000001</v>
      </c>
      <c r="G6" s="11">
        <v>0.13425999999999999</v>
      </c>
      <c r="H6" s="11">
        <v>0.12452000000000001</v>
      </c>
      <c r="I6" s="11">
        <v>0.12417</v>
      </c>
      <c r="J6" s="11">
        <v>0.11939</v>
      </c>
      <c r="K6" s="11">
        <v>0.10026</v>
      </c>
      <c r="L6" s="11">
        <v>0.12082</v>
      </c>
      <c r="M6" s="4" t="s">
        <v>81</v>
      </c>
      <c r="N6" s="4" t="s">
        <v>82</v>
      </c>
      <c r="O6" s="4" t="s">
        <v>83</v>
      </c>
    </row>
    <row r="7" spans="1:15" x14ac:dyDescent="0.2">
      <c r="A7" t="s">
        <v>26</v>
      </c>
      <c r="B7" s="10">
        <v>0.18029999999999999</v>
      </c>
      <c r="C7" s="10">
        <v>0.17002</v>
      </c>
      <c r="D7" s="10">
        <v>0.15891</v>
      </c>
      <c r="E7" s="10">
        <v>0.14838000000000001</v>
      </c>
      <c r="F7" s="10">
        <v>0.12955</v>
      </c>
      <c r="G7" s="10">
        <v>0.11534999999999999</v>
      </c>
      <c r="H7" s="10">
        <v>0.1079</v>
      </c>
      <c r="I7" s="10">
        <v>0.10888</v>
      </c>
      <c r="J7" s="10">
        <v>9.9839999999999998E-2</v>
      </c>
      <c r="K7" s="10">
        <v>8.7120000000000003E-2</v>
      </c>
      <c r="L7" s="10">
        <v>0.10271</v>
      </c>
      <c r="M7" t="s">
        <v>81</v>
      </c>
      <c r="N7" t="s">
        <v>82</v>
      </c>
      <c r="O7" t="s">
        <v>83</v>
      </c>
    </row>
    <row r="8" spans="1:15" ht="30" customHeight="1" x14ac:dyDescent="0.25">
      <c r="A8" s="4" t="s">
        <v>27</v>
      </c>
      <c r="B8" s="11">
        <v>9.7189999999999999E-2</v>
      </c>
      <c r="C8" s="11">
        <v>9.11E-2</v>
      </c>
      <c r="D8" s="11">
        <v>7.7030000000000001E-2</v>
      </c>
      <c r="E8" s="11">
        <v>6.5180000000000002E-2</v>
      </c>
      <c r="F8" s="11">
        <v>5.1409999999999997E-2</v>
      </c>
      <c r="G8" s="11">
        <v>4.7940000000000003E-2</v>
      </c>
      <c r="H8" s="11">
        <v>4.7699999999999999E-2</v>
      </c>
      <c r="I8" s="11">
        <v>4.6859999999999999E-2</v>
      </c>
      <c r="J8" s="11">
        <v>4.274E-2</v>
      </c>
      <c r="K8" s="11">
        <v>3.4250000000000003E-2</v>
      </c>
      <c r="L8" s="11">
        <v>4.0890000000000003E-2</v>
      </c>
      <c r="M8" s="4" t="s">
        <v>84</v>
      </c>
      <c r="N8" s="4" t="s">
        <v>82</v>
      </c>
      <c r="O8" s="4" t="s">
        <v>82</v>
      </c>
    </row>
    <row r="9" spans="1:15" x14ac:dyDescent="0.2">
      <c r="A9" t="s">
        <v>28</v>
      </c>
      <c r="B9" s="10">
        <v>6.3509999999999997E-2</v>
      </c>
      <c r="C9" s="10">
        <v>5.8209999999999998E-2</v>
      </c>
      <c r="D9" s="10">
        <v>4.9880000000000001E-2</v>
      </c>
      <c r="E9" s="10">
        <v>4.4450000000000003E-2</v>
      </c>
      <c r="F9" s="10">
        <v>3.5380000000000002E-2</v>
      </c>
      <c r="G9" s="10">
        <v>2.7900000000000001E-2</v>
      </c>
      <c r="H9" s="10">
        <v>3.3520000000000001E-2</v>
      </c>
      <c r="I9" s="10">
        <v>2.8809999999999999E-2</v>
      </c>
      <c r="J9" s="10">
        <v>2.8629999999999999E-2</v>
      </c>
      <c r="K9" s="10">
        <v>2.0289999999999999E-2</v>
      </c>
      <c r="L9" s="10">
        <v>2.504E-2</v>
      </c>
      <c r="M9" t="s">
        <v>85</v>
      </c>
      <c r="N9" t="s">
        <v>82</v>
      </c>
      <c r="O9" t="s">
        <v>82</v>
      </c>
    </row>
    <row r="10" spans="1:15" x14ac:dyDescent="0.2">
      <c r="A10" t="s">
        <v>29</v>
      </c>
      <c r="B10" s="10">
        <v>3.9170000000000003E-2</v>
      </c>
      <c r="C10" s="10">
        <v>3.78E-2</v>
      </c>
      <c r="D10" s="10">
        <v>3.1109999999999999E-2</v>
      </c>
      <c r="E10" s="10">
        <v>2.3109999999999999E-2</v>
      </c>
      <c r="F10" s="10">
        <v>1.7899999999999999E-2</v>
      </c>
      <c r="G10" s="10">
        <v>2.1899999999999999E-2</v>
      </c>
      <c r="H10" s="10">
        <v>1.5469999999999999E-2</v>
      </c>
      <c r="I10" s="10">
        <v>1.9779999999999999E-2</v>
      </c>
      <c r="J10" s="10">
        <v>1.5339999999999999E-2</v>
      </c>
      <c r="K10" s="10">
        <v>1.396E-2</v>
      </c>
      <c r="L10" s="10">
        <v>1.653E-2</v>
      </c>
      <c r="M10" t="s">
        <v>86</v>
      </c>
      <c r="N10" t="s">
        <v>82</v>
      </c>
      <c r="O10" t="s">
        <v>82</v>
      </c>
    </row>
    <row r="11" spans="1:15" ht="30" customHeight="1" x14ac:dyDescent="0.25">
      <c r="A11" s="4" t="s">
        <v>30</v>
      </c>
      <c r="B11" s="11">
        <v>2.7699999999999999E-2</v>
      </c>
      <c r="C11" s="11">
        <v>2.3949999999999999E-2</v>
      </c>
      <c r="D11" s="11">
        <v>2.222E-2</v>
      </c>
      <c r="E11" s="11">
        <v>1.992E-2</v>
      </c>
      <c r="F11" s="11">
        <v>1.5270000000000001E-2</v>
      </c>
      <c r="G11" s="11">
        <v>1.5350000000000001E-2</v>
      </c>
      <c r="H11" s="11">
        <v>1.03E-2</v>
      </c>
      <c r="I11" s="11">
        <v>1.523E-2</v>
      </c>
      <c r="J11" s="11">
        <v>1.2200000000000001E-2</v>
      </c>
      <c r="K11" s="11">
        <v>9.5899999999999996E-3</v>
      </c>
      <c r="L11" s="11">
        <v>1.5219999999999999E-2</v>
      </c>
      <c r="M11" s="4" t="s">
        <v>87</v>
      </c>
      <c r="N11" s="4" t="s">
        <v>82</v>
      </c>
      <c r="O11" s="4" t="s">
        <v>82</v>
      </c>
    </row>
    <row r="12" spans="1:15" x14ac:dyDescent="0.2">
      <c r="A12" t="s">
        <v>31</v>
      </c>
      <c r="B12" s="10">
        <v>3.1900000000000001E-3</v>
      </c>
      <c r="C12" s="10">
        <v>2.8300000000000001E-3</v>
      </c>
      <c r="D12" s="10">
        <v>1.6000000000000001E-3</v>
      </c>
      <c r="E12" s="10">
        <v>2.5100000000000001E-3</v>
      </c>
      <c r="F12" s="10">
        <v>1.0300000000000001E-3</v>
      </c>
      <c r="G12" s="10">
        <v>1.57E-3</v>
      </c>
      <c r="H12" s="10">
        <v>1.08E-3</v>
      </c>
      <c r="I12" s="10">
        <v>1.6100000000000001E-3</v>
      </c>
      <c r="J12" s="10">
        <v>2.15E-3</v>
      </c>
      <c r="K12" s="10">
        <v>8.0000000000000004E-4</v>
      </c>
      <c r="L12" s="10">
        <v>1.0399999999999999E-3</v>
      </c>
      <c r="M12" t="s">
        <v>88</v>
      </c>
      <c r="N12" t="s">
        <v>82</v>
      </c>
      <c r="O12" t="s">
        <v>82</v>
      </c>
    </row>
    <row r="13" spans="1:15" x14ac:dyDescent="0.2">
      <c r="A13" t="s">
        <v>32</v>
      </c>
      <c r="B13" s="10">
        <v>2.1160000000000002E-2</v>
      </c>
      <c r="C13" s="10">
        <v>1.8849999999999999E-2</v>
      </c>
      <c r="D13" s="10">
        <v>1.857E-2</v>
      </c>
      <c r="E13" s="10">
        <v>1.553E-2</v>
      </c>
      <c r="F13" s="10">
        <v>1.308E-2</v>
      </c>
      <c r="G13" s="10">
        <v>1.3310000000000001E-2</v>
      </c>
      <c r="H13" s="10">
        <v>8.9800000000000001E-3</v>
      </c>
      <c r="I13" s="10">
        <v>1.187E-2</v>
      </c>
      <c r="J13" s="10">
        <v>8.7100000000000007E-3</v>
      </c>
      <c r="K13" s="10">
        <v>6.9300000000000004E-3</v>
      </c>
      <c r="L13" s="10">
        <v>1.2970000000000001E-2</v>
      </c>
      <c r="M13" t="s">
        <v>89</v>
      </c>
      <c r="N13" t="s">
        <v>82</v>
      </c>
      <c r="O13" t="s">
        <v>90</v>
      </c>
    </row>
    <row r="14" spans="1:15" x14ac:dyDescent="0.2">
      <c r="A14" t="s">
        <v>33</v>
      </c>
      <c r="B14" s="10">
        <v>3.79E-3</v>
      </c>
      <c r="C14" s="10">
        <v>3.0200000000000001E-3</v>
      </c>
      <c r="D14" s="10">
        <v>2.2599999999999999E-3</v>
      </c>
      <c r="E14" s="10">
        <v>1.97E-3</v>
      </c>
      <c r="F14" s="10">
        <v>1.41E-3</v>
      </c>
      <c r="G14" s="10">
        <v>6.9999999999999999E-4</v>
      </c>
      <c r="H14" s="10">
        <v>2.4000000000000001E-4</v>
      </c>
      <c r="I14" s="10">
        <v>1.92E-3</v>
      </c>
      <c r="J14" s="10">
        <v>1.34E-3</v>
      </c>
      <c r="K14" s="10">
        <v>2.0100000000000001E-3</v>
      </c>
      <c r="L14" s="10">
        <v>1.2099999999999999E-3</v>
      </c>
      <c r="M14" t="s">
        <v>91</v>
      </c>
      <c r="N14" t="s">
        <v>82</v>
      </c>
      <c r="O14" t="s">
        <v>82</v>
      </c>
    </row>
    <row r="15" spans="1:15" ht="30" customHeight="1" x14ac:dyDescent="0.25">
      <c r="A15" s="4" t="s">
        <v>34</v>
      </c>
      <c r="B15" s="11">
        <v>8.6199999999999992E-3</v>
      </c>
      <c r="C15" s="11">
        <v>8.4100000000000008E-3</v>
      </c>
      <c r="D15" s="11">
        <v>1.027E-2</v>
      </c>
      <c r="E15" s="11">
        <v>1.1220000000000001E-2</v>
      </c>
      <c r="F15" s="11">
        <v>7.8300000000000002E-3</v>
      </c>
      <c r="G15" s="11">
        <v>8.2699999999999996E-3</v>
      </c>
      <c r="H15" s="11">
        <v>7.8300000000000002E-3</v>
      </c>
      <c r="I15" s="11">
        <v>7.9900000000000006E-3</v>
      </c>
      <c r="J15" s="11">
        <v>7.1500000000000001E-3</v>
      </c>
      <c r="K15" s="11">
        <v>4.4000000000000003E-3</v>
      </c>
      <c r="L15" s="11">
        <v>5.3600000000000002E-3</v>
      </c>
      <c r="M15" s="4" t="s">
        <v>82</v>
      </c>
      <c r="N15" s="4" t="s">
        <v>82</v>
      </c>
      <c r="O15" s="4" t="s">
        <v>82</v>
      </c>
    </row>
    <row r="16" spans="1:15" ht="30" customHeight="1" x14ac:dyDescent="0.25">
      <c r="A16" s="4" t="s">
        <v>35</v>
      </c>
      <c r="B16" s="11">
        <v>5.4219999999999997E-2</v>
      </c>
      <c r="C16" s="11">
        <v>5.0569999999999997E-2</v>
      </c>
      <c r="D16" s="11">
        <v>5.3030000000000001E-2</v>
      </c>
      <c r="E16" s="11">
        <v>5.2269999999999997E-2</v>
      </c>
      <c r="F16" s="11">
        <v>5.0299999999999997E-2</v>
      </c>
      <c r="G16" s="11">
        <v>3.5979999999999998E-2</v>
      </c>
      <c r="H16" s="11">
        <v>3.9539999999999999E-2</v>
      </c>
      <c r="I16" s="11">
        <v>3.1050000000000001E-2</v>
      </c>
      <c r="J16" s="11">
        <v>3.3300000000000003E-2</v>
      </c>
      <c r="K16" s="11">
        <v>3.6339999999999997E-2</v>
      </c>
      <c r="L16" s="11">
        <v>3.4279999999999998E-2</v>
      </c>
      <c r="M16" s="4" t="s">
        <v>92</v>
      </c>
      <c r="N16" s="4" t="s">
        <v>82</v>
      </c>
      <c r="O16" s="4" t="s">
        <v>82</v>
      </c>
    </row>
    <row r="17" spans="1:15" x14ac:dyDescent="0.2">
      <c r="A17" t="s">
        <v>36</v>
      </c>
      <c r="B17" s="10">
        <v>4.4819999999999999E-2</v>
      </c>
      <c r="C17" s="10">
        <v>4.1050000000000003E-2</v>
      </c>
      <c r="D17" s="10">
        <v>4.3380000000000002E-2</v>
      </c>
      <c r="E17" s="10">
        <v>4.0300000000000002E-2</v>
      </c>
      <c r="F17" s="10">
        <v>3.9969999999999999E-2</v>
      </c>
      <c r="G17" s="10">
        <v>2.9739999999999999E-2</v>
      </c>
      <c r="H17" s="10">
        <v>3.1699999999999999E-2</v>
      </c>
      <c r="I17" s="10">
        <v>2.3439999999999999E-2</v>
      </c>
      <c r="J17" s="10">
        <v>2.562E-2</v>
      </c>
      <c r="K17" s="10">
        <v>3.1260000000000003E-2</v>
      </c>
      <c r="L17" s="10">
        <v>2.9780000000000001E-2</v>
      </c>
      <c r="M17" t="s">
        <v>93</v>
      </c>
      <c r="N17" t="s">
        <v>82</v>
      </c>
      <c r="O17" t="s">
        <v>82</v>
      </c>
    </row>
    <row r="18" spans="1:15" x14ac:dyDescent="0.2">
      <c r="A18" t="s">
        <v>37</v>
      </c>
      <c r="B18" s="10">
        <v>1.123E-2</v>
      </c>
      <c r="C18" s="10">
        <v>1.055E-2</v>
      </c>
      <c r="D18" s="10">
        <v>1.1339999999999999E-2</v>
      </c>
      <c r="E18" s="10">
        <v>1.2970000000000001E-2</v>
      </c>
      <c r="F18" s="10">
        <v>1.094E-2</v>
      </c>
      <c r="G18" s="10">
        <v>6.6299999999999996E-3</v>
      </c>
      <c r="H18" s="10">
        <v>8.2500000000000004E-3</v>
      </c>
      <c r="I18" s="10">
        <v>7.6E-3</v>
      </c>
      <c r="J18" s="10">
        <v>7.6800000000000002E-3</v>
      </c>
      <c r="K18" s="10">
        <v>5.3299999999999997E-3</v>
      </c>
      <c r="L18" s="10">
        <v>4.7400000000000003E-3</v>
      </c>
      <c r="M18" t="s">
        <v>94</v>
      </c>
      <c r="N18" t="s">
        <v>82</v>
      </c>
      <c r="O18" t="s">
        <v>82</v>
      </c>
    </row>
    <row r="19" spans="1:15" ht="30" customHeight="1" x14ac:dyDescent="0.25">
      <c r="A19" s="4" t="s">
        <v>38</v>
      </c>
      <c r="B19" s="11">
        <v>2.2339999999999999E-2</v>
      </c>
      <c r="C19" s="11">
        <v>2.5229999999999999E-2</v>
      </c>
      <c r="D19" s="11">
        <v>2.4680000000000001E-2</v>
      </c>
      <c r="E19" s="11">
        <v>2.172E-2</v>
      </c>
      <c r="F19" s="11">
        <v>2.1219999999999999E-2</v>
      </c>
      <c r="G19" s="11">
        <v>2.2210000000000001E-2</v>
      </c>
      <c r="H19" s="11">
        <v>1.864E-2</v>
      </c>
      <c r="I19" s="11">
        <v>1.9230000000000001E-2</v>
      </c>
      <c r="J19" s="11">
        <v>1.5100000000000001E-2</v>
      </c>
      <c r="K19" s="11">
        <v>1.2800000000000001E-2</v>
      </c>
      <c r="L19" s="11">
        <v>1.6639999999999999E-2</v>
      </c>
      <c r="M19" s="4" t="s">
        <v>82</v>
      </c>
      <c r="N19" s="4" t="s">
        <v>82</v>
      </c>
      <c r="O19" s="4" t="s">
        <v>82</v>
      </c>
    </row>
    <row r="20" spans="1:15" x14ac:dyDescent="0.2">
      <c r="A20" t="s">
        <v>39</v>
      </c>
      <c r="B20" s="10">
        <v>1.8350000000000002E-2</v>
      </c>
      <c r="C20" s="10">
        <v>1.9560000000000001E-2</v>
      </c>
      <c r="D20" s="10">
        <v>1.8190000000000001E-2</v>
      </c>
      <c r="E20" s="10">
        <v>1.6469999999999999E-2</v>
      </c>
      <c r="F20" s="10">
        <v>1.652E-2</v>
      </c>
      <c r="G20" s="10">
        <v>1.5429999999999999E-2</v>
      </c>
      <c r="H20" s="10">
        <v>1.183E-2</v>
      </c>
      <c r="I20" s="10">
        <v>1.4420000000000001E-2</v>
      </c>
      <c r="J20" s="10">
        <v>1.014E-2</v>
      </c>
      <c r="K20" s="10">
        <v>9.11E-3</v>
      </c>
      <c r="L20" s="10">
        <v>1.0460000000000001E-2</v>
      </c>
      <c r="M20" t="s">
        <v>89</v>
      </c>
      <c r="N20" t="s">
        <v>82</v>
      </c>
      <c r="O20" t="s">
        <v>82</v>
      </c>
    </row>
    <row r="21" spans="1:15" x14ac:dyDescent="0.2">
      <c r="A21" t="s">
        <v>40</v>
      </c>
      <c r="B21" s="10">
        <v>4.5399999999999998E-3</v>
      </c>
      <c r="C21" s="10">
        <v>6.0299999999999998E-3</v>
      </c>
      <c r="D21" s="10">
        <v>6.94E-3</v>
      </c>
      <c r="E21" s="10">
        <v>5.5399999999999998E-3</v>
      </c>
      <c r="F21" s="10">
        <v>5.0699999999999999E-3</v>
      </c>
      <c r="G21" s="10">
        <v>8.3400000000000002E-3</v>
      </c>
      <c r="H21" s="10">
        <v>6.8100000000000001E-3</v>
      </c>
      <c r="I21" s="10">
        <v>4.81E-3</v>
      </c>
      <c r="J21" s="10">
        <v>5.3299999999999997E-3</v>
      </c>
      <c r="K21" s="10">
        <v>4.0899999999999999E-3</v>
      </c>
      <c r="L21" s="10">
        <v>6.4700000000000001E-3</v>
      </c>
      <c r="M21" t="s">
        <v>82</v>
      </c>
      <c r="N21" t="s">
        <v>82</v>
      </c>
      <c r="O21" t="s">
        <v>82</v>
      </c>
    </row>
    <row r="22" spans="1:15" ht="30" customHeight="1" x14ac:dyDescent="0.25">
      <c r="A22" s="4" t="s">
        <v>41</v>
      </c>
      <c r="B22" s="11">
        <v>4.129E-2</v>
      </c>
      <c r="C22" s="11">
        <v>3.5830000000000001E-2</v>
      </c>
      <c r="D22" s="11">
        <v>2.989E-2</v>
      </c>
      <c r="E22" s="11">
        <v>3.143E-2</v>
      </c>
      <c r="F22" s="11">
        <v>2.598E-2</v>
      </c>
      <c r="G22" s="11">
        <v>2.8729999999999999E-2</v>
      </c>
      <c r="H22" s="11">
        <v>2.3120000000000002E-2</v>
      </c>
      <c r="I22" s="11">
        <v>2.18E-2</v>
      </c>
      <c r="J22" s="11">
        <v>2.5239999999999999E-2</v>
      </c>
      <c r="K22" s="11">
        <v>1.694E-2</v>
      </c>
      <c r="L22" s="11">
        <v>2.8590000000000001E-2</v>
      </c>
      <c r="M22" s="4" t="s">
        <v>95</v>
      </c>
      <c r="N22" s="4" t="s">
        <v>82</v>
      </c>
      <c r="O22" s="4" t="s">
        <v>96</v>
      </c>
    </row>
    <row r="23" spans="1:15" ht="15.75" x14ac:dyDescent="0.25">
      <c r="A23" s="4" t="s">
        <v>42</v>
      </c>
      <c r="B23" s="11">
        <v>3.8159999999999999E-2</v>
      </c>
      <c r="C23" s="11">
        <v>3.3790000000000001E-2</v>
      </c>
      <c r="D23" s="11">
        <v>2.8150000000000001E-2</v>
      </c>
      <c r="E23" s="11">
        <v>2.9440000000000001E-2</v>
      </c>
      <c r="F23" s="11">
        <v>2.4729999999999999E-2</v>
      </c>
      <c r="G23" s="11">
        <v>2.7570000000000001E-2</v>
      </c>
      <c r="H23" s="11">
        <v>2.1569999999999999E-2</v>
      </c>
      <c r="I23" s="11">
        <v>2.0910000000000002E-2</v>
      </c>
      <c r="J23" s="11">
        <v>2.4140000000000002E-2</v>
      </c>
      <c r="K23" s="11">
        <v>1.5559999999999999E-2</v>
      </c>
      <c r="L23" s="11">
        <v>2.622E-2</v>
      </c>
      <c r="M23" s="4" t="s">
        <v>87</v>
      </c>
      <c r="N23" s="4" t="s">
        <v>82</v>
      </c>
      <c r="O23" s="4" t="s">
        <v>97</v>
      </c>
    </row>
    <row r="24" spans="1:15" x14ac:dyDescent="0.2">
      <c r="A24" t="s">
        <v>43</v>
      </c>
      <c r="B24" s="10">
        <v>3.7599999999999999E-3</v>
      </c>
      <c r="C24" s="10">
        <v>3.8600000000000001E-3</v>
      </c>
      <c r="D24" s="10">
        <v>2.7599999999999999E-3</v>
      </c>
      <c r="E24" s="10">
        <v>2.5400000000000002E-3</v>
      </c>
      <c r="F24" s="10">
        <v>1.15E-3</v>
      </c>
      <c r="G24" s="10">
        <v>2.16E-3</v>
      </c>
      <c r="H24" s="10">
        <v>1.31E-3</v>
      </c>
      <c r="I24" s="10">
        <v>1.7600000000000001E-3</v>
      </c>
      <c r="J24" s="10">
        <v>1.91E-3</v>
      </c>
      <c r="K24" s="10">
        <v>6.4000000000000005E-4</v>
      </c>
      <c r="L24" s="10">
        <v>1.3799999999999999E-3</v>
      </c>
      <c r="M24" t="s">
        <v>88</v>
      </c>
      <c r="N24" t="s">
        <v>82</v>
      </c>
      <c r="O24" t="s">
        <v>82</v>
      </c>
    </row>
    <row r="25" spans="1:15" ht="15.75" x14ac:dyDescent="0.25">
      <c r="A25" s="4" t="s">
        <v>44</v>
      </c>
      <c r="B25" s="11">
        <v>3.7799999999999999E-3</v>
      </c>
      <c r="C25" s="11">
        <v>2.5799999999999998E-3</v>
      </c>
      <c r="D25" s="11">
        <v>2.15E-3</v>
      </c>
      <c r="E25" s="11">
        <v>2.33E-3</v>
      </c>
      <c r="F25" s="11">
        <v>1.33E-3</v>
      </c>
      <c r="G25" s="11">
        <v>1.7799999999999999E-3</v>
      </c>
      <c r="H25" s="11">
        <v>1.5499999999999999E-3</v>
      </c>
      <c r="I25" s="11">
        <v>8.9999999999999998E-4</v>
      </c>
      <c r="J25" s="11">
        <v>1.5299999999999999E-3</v>
      </c>
      <c r="K25" s="11">
        <v>1.5499999999999999E-3</v>
      </c>
      <c r="L25" s="11">
        <v>2.3700000000000001E-3</v>
      </c>
      <c r="M25" s="4" t="s">
        <v>82</v>
      </c>
      <c r="N25" s="4" t="s">
        <v>82</v>
      </c>
      <c r="O25" s="4" t="s">
        <v>82</v>
      </c>
    </row>
    <row r="26" spans="1:15" ht="30" customHeight="1" x14ac:dyDescent="0.25">
      <c r="A26" s="4" t="s">
        <v>45</v>
      </c>
      <c r="B26" s="11" t="s">
        <v>365</v>
      </c>
      <c r="C26" s="11" t="s">
        <v>365</v>
      </c>
      <c r="D26" s="11" t="s">
        <v>365</v>
      </c>
      <c r="E26" s="11" t="s">
        <v>365</v>
      </c>
      <c r="F26" s="11" t="s">
        <v>365</v>
      </c>
      <c r="G26" s="11" t="s">
        <v>365</v>
      </c>
      <c r="H26" s="11" t="s">
        <v>365</v>
      </c>
      <c r="I26" s="11" t="s">
        <v>365</v>
      </c>
      <c r="J26" s="11" t="s">
        <v>365</v>
      </c>
      <c r="K26" s="11" t="s">
        <v>365</v>
      </c>
      <c r="L26" s="11">
        <v>9.4829999999999998E-2</v>
      </c>
      <c r="M26" s="4" t="s">
        <v>366</v>
      </c>
      <c r="N26" s="4" t="s">
        <v>366</v>
      </c>
      <c r="O26" s="4" t="s">
        <v>366</v>
      </c>
    </row>
    <row r="27" spans="1:15" x14ac:dyDescent="0.2">
      <c r="A27" t="s">
        <v>46</v>
      </c>
      <c r="B27" s="10" t="s">
        <v>365</v>
      </c>
      <c r="C27" s="10" t="s">
        <v>365</v>
      </c>
      <c r="D27" s="10" t="s">
        <v>365</v>
      </c>
      <c r="E27" s="10" t="s">
        <v>365</v>
      </c>
      <c r="F27" s="10" t="s">
        <v>365</v>
      </c>
      <c r="G27" s="10" t="s">
        <v>365</v>
      </c>
      <c r="H27" s="10" t="s">
        <v>365</v>
      </c>
      <c r="I27" s="10" t="s">
        <v>365</v>
      </c>
      <c r="J27" s="10" t="s">
        <v>365</v>
      </c>
      <c r="K27" s="10" t="s">
        <v>365</v>
      </c>
      <c r="L27" s="10">
        <v>8.2909999999999998E-2</v>
      </c>
      <c r="M27" t="s">
        <v>366</v>
      </c>
      <c r="N27" t="s">
        <v>366</v>
      </c>
      <c r="O27" t="s">
        <v>366</v>
      </c>
    </row>
    <row r="28" spans="1:15" x14ac:dyDescent="0.2">
      <c r="A28" t="s">
        <v>47</v>
      </c>
      <c r="B28" s="10" t="s">
        <v>365</v>
      </c>
      <c r="C28" s="10" t="s">
        <v>365</v>
      </c>
      <c r="D28" s="10" t="s">
        <v>365</v>
      </c>
      <c r="E28" s="10" t="s">
        <v>365</v>
      </c>
      <c r="F28" s="10" t="s">
        <v>365</v>
      </c>
      <c r="G28" s="10" t="s">
        <v>365</v>
      </c>
      <c r="H28" s="10" t="s">
        <v>365</v>
      </c>
      <c r="I28" s="10" t="s">
        <v>365</v>
      </c>
      <c r="J28" s="10" t="s">
        <v>365</v>
      </c>
      <c r="K28" s="10" t="s">
        <v>365</v>
      </c>
      <c r="L28" s="10">
        <v>1.426E-2</v>
      </c>
      <c r="M28" t="s">
        <v>366</v>
      </c>
      <c r="N28" t="s">
        <v>366</v>
      </c>
      <c r="O28" t="s">
        <v>366</v>
      </c>
    </row>
    <row r="29" spans="1:15" ht="30" customHeight="1" x14ac:dyDescent="0.25">
      <c r="A29" s="4" t="s">
        <v>48</v>
      </c>
      <c r="B29" s="11">
        <v>0.14635999999999999</v>
      </c>
      <c r="C29" s="11">
        <v>0.13619000000000001</v>
      </c>
      <c r="D29" s="11">
        <v>0.11805</v>
      </c>
      <c r="E29" s="11">
        <v>0.11244</v>
      </c>
      <c r="F29" s="11">
        <v>8.8359999999999994E-2</v>
      </c>
      <c r="G29" s="11">
        <v>8.7400000000000005E-2</v>
      </c>
      <c r="H29" s="11">
        <v>7.9930000000000001E-2</v>
      </c>
      <c r="I29" s="11">
        <v>8.0829999999999999E-2</v>
      </c>
      <c r="J29" s="11">
        <v>8.0199999999999994E-2</v>
      </c>
      <c r="K29" s="11">
        <v>5.8939999999999999E-2</v>
      </c>
      <c r="L29" s="11">
        <v>7.2739999999999999E-2</v>
      </c>
      <c r="M29" s="4" t="s">
        <v>98</v>
      </c>
      <c r="N29" s="4" t="s">
        <v>82</v>
      </c>
      <c r="O29" s="4" t="s">
        <v>99</v>
      </c>
    </row>
    <row r="30" spans="1:15" x14ac:dyDescent="0.2">
      <c r="A30" t="s">
        <v>49</v>
      </c>
      <c r="B30" s="10">
        <v>2.2800000000000001E-2</v>
      </c>
      <c r="C30" s="10">
        <v>2.163E-2</v>
      </c>
      <c r="D30" s="10">
        <v>2.2249999999999999E-2</v>
      </c>
      <c r="E30" s="10">
        <v>2.6270000000000002E-2</v>
      </c>
      <c r="F30" s="10">
        <v>1.9089999999999999E-2</v>
      </c>
      <c r="G30" s="10">
        <v>1.609E-2</v>
      </c>
      <c r="H30" s="10">
        <v>1.7080000000000001E-2</v>
      </c>
      <c r="I30" s="10">
        <v>1.721E-2</v>
      </c>
      <c r="J30" s="10">
        <v>1.686E-2</v>
      </c>
      <c r="K30" s="10">
        <v>1.0359999999999999E-2</v>
      </c>
      <c r="L30" s="10">
        <v>1.0800000000000001E-2</v>
      </c>
      <c r="M30" t="s">
        <v>87</v>
      </c>
      <c r="N30" t="s">
        <v>94</v>
      </c>
      <c r="O30" t="s">
        <v>82</v>
      </c>
    </row>
    <row r="31" spans="1:15" x14ac:dyDescent="0.2">
      <c r="A31" t="s">
        <v>50</v>
      </c>
      <c r="B31" s="10">
        <v>9.7189999999999999E-2</v>
      </c>
      <c r="C31" s="10">
        <v>9.11E-2</v>
      </c>
      <c r="D31" s="10">
        <v>7.7030000000000001E-2</v>
      </c>
      <c r="E31" s="10">
        <v>6.5180000000000002E-2</v>
      </c>
      <c r="F31" s="10">
        <v>5.1409999999999997E-2</v>
      </c>
      <c r="G31" s="10">
        <v>4.7940000000000003E-2</v>
      </c>
      <c r="H31" s="10">
        <v>4.7699999999999999E-2</v>
      </c>
      <c r="I31" s="10">
        <v>4.6859999999999999E-2</v>
      </c>
      <c r="J31" s="10">
        <v>4.274E-2</v>
      </c>
      <c r="K31" s="10">
        <v>3.4250000000000003E-2</v>
      </c>
      <c r="L31" s="10">
        <v>4.0890000000000003E-2</v>
      </c>
      <c r="M31" t="s">
        <v>84</v>
      </c>
      <c r="N31" t="s">
        <v>82</v>
      </c>
      <c r="O31" t="s">
        <v>82</v>
      </c>
    </row>
    <row r="32" spans="1:15" x14ac:dyDescent="0.2">
      <c r="A32" t="s">
        <v>51</v>
      </c>
      <c r="B32" s="10">
        <v>4.129E-2</v>
      </c>
      <c r="C32" s="10">
        <v>3.5830000000000001E-2</v>
      </c>
      <c r="D32" s="10">
        <v>2.989E-2</v>
      </c>
      <c r="E32" s="10">
        <v>3.143E-2</v>
      </c>
      <c r="F32" s="10">
        <v>2.598E-2</v>
      </c>
      <c r="G32" s="10">
        <v>2.8729999999999999E-2</v>
      </c>
      <c r="H32" s="10">
        <v>2.3120000000000002E-2</v>
      </c>
      <c r="I32" s="10">
        <v>2.18E-2</v>
      </c>
      <c r="J32" s="10">
        <v>2.5239999999999999E-2</v>
      </c>
      <c r="K32" s="10">
        <v>1.694E-2</v>
      </c>
      <c r="L32" s="10">
        <v>2.8590000000000001E-2</v>
      </c>
      <c r="M32" t="s">
        <v>95</v>
      </c>
      <c r="N32" t="s">
        <v>82</v>
      </c>
      <c r="O32" t="s">
        <v>96</v>
      </c>
    </row>
    <row r="33" spans="1:15" ht="15.75" x14ac:dyDescent="0.25">
      <c r="A33" s="6" t="s">
        <v>66</v>
      </c>
      <c r="B33" s="8">
        <v>16000</v>
      </c>
      <c r="C33" s="8">
        <v>16040</v>
      </c>
      <c r="D33" s="8">
        <v>13010</v>
      </c>
      <c r="E33" s="8">
        <v>12050</v>
      </c>
      <c r="F33" s="8">
        <v>11470</v>
      </c>
      <c r="G33" s="8">
        <v>5570</v>
      </c>
      <c r="H33" s="8">
        <v>5480</v>
      </c>
      <c r="I33" s="8">
        <v>5540</v>
      </c>
      <c r="J33" s="8">
        <v>5570</v>
      </c>
      <c r="K33" s="8">
        <v>5520</v>
      </c>
      <c r="L33" s="8">
        <v>4970</v>
      </c>
      <c r="M33" s="6"/>
      <c r="N33" s="6"/>
      <c r="O33" s="6"/>
    </row>
    <row r="34" spans="1:15" x14ac:dyDescent="0.2">
      <c r="A34" s="3" t="str">
        <f>HYPERLINK("#'Table of 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A52946365</value>
    </field>
    <field name="Objective-Title">
      <value order="0">SCJS - 2023-24 - Data tables - Main report annex tables</value>
    </field>
    <field name="Objective-Description">
      <value order="0"/>
    </field>
    <field name="Objective-CreationStamp">
      <value order="0">2025-05-20T10:36:31Z</value>
    </field>
    <field name="Objective-IsApproved">
      <value order="0">false</value>
    </field>
    <field name="Objective-IsPublished">
      <value order="0">false</value>
    </field>
    <field name="Objective-DatePublished">
      <value order="0"/>
    </field>
    <field name="Objective-ModificationStamp">
      <value order="0">2025-05-23T14:59:51Z</value>
    </field>
    <field name="Objective-Owner">
      <value order="0">Napier, Stuart S (U449344)</value>
    </field>
    <field name="Objective-Path">
      <value order="0">Objective Global Folder:SG File Plan:Crime, law, justice and rights:Crime:General:Research and analysis: Crime - general:2023/24 Scottish Crime and Justice Survey (SCJS): Restricted Documents: 2024-2029</value>
    </field>
    <field name="Objective-Parent">
      <value order="0">2023/24 Scottish Crime and Justice Survey (SCJS): Restricted Documents: 2024-2029</value>
    </field>
    <field name="Objective-State">
      <value order="0">Being Drafted</value>
    </field>
    <field name="Objective-VersionId">
      <value order="0">vA79969214</value>
    </field>
    <field name="Objective-Version">
      <value order="0">0.7</value>
    </field>
    <field name="Objective-VersionNumber">
      <value order="0">7</value>
    </field>
    <field name="Objective-VersionComment">
      <value order="0"/>
    </field>
    <field name="Objective-FileNumber">
      <value order="0">BUSPROC/11069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field name="Objective-Shared By">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Introduction</vt:lpstr>
      <vt:lpstr>Table of contents</vt:lpstr>
      <vt:lpstr>Notes</vt:lpstr>
      <vt:lpstr>Table A1</vt:lpstr>
      <vt:lpstr>Table A2</vt:lpstr>
      <vt:lpstr>Table A3</vt:lpstr>
      <vt:lpstr>Table A4</vt:lpstr>
      <vt:lpstr>Table A5</vt:lpstr>
      <vt:lpstr>Table A6</vt:lpstr>
      <vt:lpstr>Table A7</vt:lpstr>
      <vt:lpstr>Table A8</vt:lpstr>
      <vt:lpstr>Table A9</vt:lpstr>
      <vt:lpstr>Table A10</vt:lpstr>
      <vt:lpstr>Table A11</vt:lpstr>
      <vt:lpstr>Table A12</vt:lpstr>
      <vt:lpstr>Table A13</vt:lpstr>
      <vt:lpstr>Table A14</vt:lpstr>
      <vt:lpstr>Table A15</vt:lpstr>
      <vt:lpstr>Table A16</vt:lpstr>
      <vt:lpstr>Table A17</vt:lpstr>
      <vt:lpstr>Table A18</vt:lpstr>
      <vt:lpstr>Table A19</vt:lpstr>
      <vt:lpstr>Table A20</vt:lpstr>
      <vt:lpstr>Table A21</vt:lpstr>
      <vt:lpstr>Table A22</vt:lpstr>
      <vt:lpstr>Table A23</vt:lpstr>
      <vt:lpstr>Table A24</vt:lpstr>
      <vt:lpstr>Table A25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u449344</dc:creator>
  <cp:lastModifiedBy>Stuart Napier</cp:lastModifiedBy>
  <dcterms:created xsi:type="dcterms:W3CDTF">2025-05-22T11:52:41Z</dcterms:created>
  <dcterms:modified xsi:type="dcterms:W3CDTF">2025-06-10T09:04:51Z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A52946365</vt:lpwstr>
  </property>
  <property fmtid="{D5CDD505-2E9C-101B-9397-08002B2CF9AE}" pid="4" name="Objective-Title">
    <vt:lpwstr>SCJS - 2023-24 - Data tables - Main report annex tables</vt:lpwstr>
  </property>
  <property fmtid="{D5CDD505-2E9C-101B-9397-08002B2CF9AE}" pid="5" name="Objective-Description">
    <vt:lpwstr/>
  </property>
  <property fmtid="{D5CDD505-2E9C-101B-9397-08002B2CF9AE}" pid="6" name="Objective-CreationStamp">
    <vt:filetime>2025-05-20T10:36:31Z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2025-05-23T14:59:51Z</vt:filetime>
  </property>
  <property fmtid="{D5CDD505-2E9C-101B-9397-08002B2CF9AE}" pid="11" name="Objective-Owner">
    <vt:lpwstr>Napier, Stuart S (U449344)</vt:lpwstr>
  </property>
  <property fmtid="{D5CDD505-2E9C-101B-9397-08002B2CF9AE}" pid="12" name="Objective-Path">
    <vt:lpwstr>Objective Global Folder:SG File Plan:Crime, law, justice and rights:Crime:General:Research and analysis: Crime - general:2023/24 Scottish Crime and Justice Survey (SCJS): Restricted Documents: 2024-2029</vt:lpwstr>
  </property>
  <property fmtid="{D5CDD505-2E9C-101B-9397-08002B2CF9AE}" pid="13" name="Objective-Parent">
    <vt:lpwstr>2023/24 Scottish Crime and Justice Survey (SCJS): Restricted Documents: 2024-2029</vt:lpwstr>
  </property>
  <property fmtid="{D5CDD505-2E9C-101B-9397-08002B2CF9AE}" pid="14" name="Objective-State">
    <vt:lpwstr>Being Drafted</vt:lpwstr>
  </property>
  <property fmtid="{D5CDD505-2E9C-101B-9397-08002B2CF9AE}" pid="15" name="Objective-VersionId">
    <vt:lpwstr>vA79969214</vt:lpwstr>
  </property>
  <property fmtid="{D5CDD505-2E9C-101B-9397-08002B2CF9AE}" pid="16" name="Objective-Version">
    <vt:lpwstr>0.7</vt:lpwstr>
  </property>
  <property fmtid="{D5CDD505-2E9C-101B-9397-08002B2CF9AE}" pid="17" name="Objective-VersionNumber">
    <vt:r8>7</vt:r8>
  </property>
  <property fmtid="{D5CDD505-2E9C-101B-9397-08002B2CF9AE}" pid="18" name="Objective-VersionComment">
    <vt:lpwstr/>
  </property>
  <property fmtid="{D5CDD505-2E9C-101B-9397-08002B2CF9AE}" pid="19" name="Objective-FileNumber">
    <vt:lpwstr>BUSPROC/11069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y fmtid="{D5CDD505-2E9C-101B-9397-08002B2CF9AE}" pid="28" name="Objective-Shared By">
    <vt:lpwstr/>
  </property>
</Properties>
</file>