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cdonald\desktop\"/>
    </mc:Choice>
  </mc:AlternateContent>
  <xr:revisionPtr revIDLastSave="0" documentId="13_ncr:1_{4423272F-E037-42EC-ACD2-648A10CD7DFD}" xr6:coauthVersionLast="45" xr6:coauthVersionMax="45" xr10:uidLastSave="{00000000-0000-0000-0000-000000000000}"/>
  <bookViews>
    <workbookView xWindow="-25005" yWindow="2940" windowWidth="21600" windowHeight="11400" xr2:uid="{FD771F25-7425-42AF-85A8-75B299B93A24}"/>
  </bookViews>
  <sheets>
    <sheet name="Index" sheetId="3" r:id="rId1"/>
    <sheet name="Fund" sheetId="1" r:id="rId2"/>
    <sheet name="A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3" l="1"/>
  <c r="F3" i="1"/>
  <c r="J3" i="3"/>
  <c r="A3" i="3"/>
  <c r="C3" i="1"/>
  <c r="N3" i="3"/>
  <c r="H3" i="3"/>
  <c r="L3" i="3"/>
  <c r="D3" i="3"/>
  <c r="E3" i="3"/>
  <c r="C3" i="3"/>
  <c r="K3" i="3"/>
  <c r="M3" i="1"/>
  <c r="G3" i="1"/>
  <c r="D3" i="1"/>
  <c r="M3" i="3"/>
  <c r="G3" i="3"/>
  <c r="F3" i="3"/>
  <c r="A3" i="1"/>
  <c r="K3" i="1"/>
  <c r="A3" i="2"/>
  <c r="C3" i="2"/>
  <c r="E3" i="1"/>
  <c r="L3" i="1"/>
  <c r="H3" i="1"/>
  <c r="J3" i="1"/>
  <c r="I3" i="1"/>
  <c r="O3" i="1"/>
  <c r="N3" i="1"/>
  <c r="M2" i="1"/>
  <c r="G2" i="1"/>
  <c r="D2" i="1"/>
  <c r="B2" i="1"/>
  <c r="K2" i="1"/>
  <c r="B2" i="2"/>
  <c r="C2" i="2"/>
  <c r="E2" i="1"/>
  <c r="L2" i="1"/>
  <c r="H2" i="1"/>
  <c r="J2" i="1"/>
  <c r="F2" i="1"/>
  <c r="I2" i="1"/>
  <c r="O2" i="1"/>
  <c r="N2" i="1"/>
  <c r="C2" i="1"/>
  <c r="L2" i="3"/>
  <c r="D2" i="3"/>
  <c r="E2" i="3"/>
  <c r="C2" i="3"/>
  <c r="K2" i="3"/>
  <c r="M2" i="3"/>
  <c r="G2" i="3"/>
  <c r="F2" i="3"/>
  <c r="I2" i="3"/>
  <c r="J2" i="3"/>
  <c r="B2" i="3"/>
  <c r="N2" i="3"/>
  <c r="H2" i="3"/>
  <c r="A1" i="1" a="1"/>
  <c r="A1" i="3" a="1"/>
  <c r="A1" i="3" l="1"/>
  <c r="A1" i="1"/>
  <c r="A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<sst xmlns="http://schemas.openxmlformats.org/spreadsheetml/2006/main" count="31" uniqueCount="30">
  <si>
    <t>F0CAN062CW;FO</t>
  </si>
  <si>
    <t>Date</t>
  </si>
  <si>
    <t>88A2BF3F-36C6-489D-B450-27BE34DDF7E7;MD</t>
  </si>
  <si>
    <t>NAS:PGCAX</t>
  </si>
  <si>
    <t>F00000OQ1J</t>
  </si>
  <si>
    <t>E58FB056-2696-4295-9A1D-F3F13DABD829;MD</t>
  </si>
  <si>
    <t>NAS:PIINX</t>
  </si>
  <si>
    <t>F000002OD6</t>
  </si>
  <si>
    <t>CIG4321</t>
  </si>
  <si>
    <t>F000002OCX</t>
  </si>
  <si>
    <t>F0CAN062BN</t>
  </si>
  <si>
    <t>F000005HZL;FO</t>
  </si>
  <si>
    <t>RBF699</t>
  </si>
  <si>
    <t>F000010SF4;FH</t>
  </si>
  <si>
    <t>F00000XI83;FH</t>
  </si>
  <si>
    <t>XIUSA04GRD;XI</t>
  </si>
  <si>
    <t>FOUSA06EJ0;XI</t>
  </si>
  <si>
    <t>XIUSA04GRI;XI</t>
  </si>
  <si>
    <t>FOUSA06G9K;XI</t>
  </si>
  <si>
    <t>151CB46E-C89B-4496-8452-63D269C1333D;BM</t>
  </si>
  <si>
    <t>F47892E0-9F3D-43B7-A3A6-39F2B87F39E7;BM</t>
  </si>
  <si>
    <t>9EA7EE78-324D-4E80-9676-04931D77FCF2;BM</t>
  </si>
  <si>
    <t>XIUSA04GA4;XI</t>
  </si>
  <si>
    <t>8E6FB341-1FDA-4357-9BE0-23A05DC5985D;BM</t>
  </si>
  <si>
    <t>XIUSA04GA2;XI</t>
  </si>
  <si>
    <t>XIUSA04GSY;XI</t>
  </si>
  <si>
    <t>FOUSA06QZ3;XI</t>
  </si>
  <si>
    <t>24CB223B-39BF-46C5-B0AB-7083EE49FB30;BM</t>
  </si>
  <si>
    <t>BATS:ACWV</t>
  </si>
  <si>
    <t>BATS:MTUM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</si>
</sst>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4" fontId="0" fillId="0" borderId="0" xfId="0" applyNumberFormat="1" applyFont="1"/>
    <xf numFmtId="0" fontId="1" fillId="0" borderId="0" xfId="1" quotePrefix="1"/>
    <xf numFmtId="0" fontId="1" fillId="0" borderId="0" xfId="1"/>
    <xf numFmtId="0" fontId="1" fillId="0" borderId="0" xfId="1" applyFill="1"/>
    <xf numFmtId="0" fontId="0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 applyNumberFormat="1" applyFont="1"/>
    <xf numFmtId="0" fontId="0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_Sheet1" xfId="1" xr:uid="{D1164FA4-F6E7-487B-BE1A-4AEA0EEC2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4603-518D-4157-8DC2-FD1622EBDADA}">
  <dimension ref="A1:Y302"/>
  <sheetViews>
    <sheetView tabSelected="1" workbookViewId="0">
      <selection activeCell="K3" sqref="K3"/>
    </sheetView>
  </sheetViews>
  <sheetFormatPr defaultRowHeight="15" x14ac:dyDescent="0.25"/>
  <cols>
    <col min="1" max="14" width="11.28515625" customWidth="1"/>
  </cols>
  <sheetData>
    <row r="1" spans="1:25" x14ac:dyDescent="0.25">
      <c r="A1" s="1" cm="1">
        <f t="array" ref="A1">_xll.MSDATE("lmend")</f>
        <v>44135</v>
      </c>
      <c r="B1" s="1" t="s">
        <v>23</v>
      </c>
      <c r="C1" s="1" t="s">
        <v>22</v>
      </c>
      <c r="D1" t="s">
        <v>17</v>
      </c>
      <c r="E1" s="10" t="s">
        <v>15</v>
      </c>
      <c r="F1" t="s">
        <v>16</v>
      </c>
      <c r="G1" t="s">
        <v>18</v>
      </c>
      <c r="H1" t="s">
        <v>19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</row>
    <row r="2" spans="1:25" ht="73.5" customHeight="1" x14ac:dyDescent="0.25">
      <c r="A2" t="s">
        <v>1</v>
      </c>
      <c r="B2" s="7" t="str">
        <f>_xll.MSDP(B1,"name")</f>
        <v>MSCI World NR CAD</v>
      </c>
      <c r="C2" s="7" t="str">
        <f>_xll.MSDP(C1,"name")</f>
        <v>S&amp;P/TSX Composite TR</v>
      </c>
      <c r="D2" s="7" t="str">
        <f>_xll.MSDP(D1,"name")</f>
        <v>FTSE Canada Universe Bond</v>
      </c>
      <c r="E2" s="7" t="str">
        <f>_xll.MSDP(E1,"name")</f>
        <v>FTSE Canada All Government Bond</v>
      </c>
      <c r="F2" s="7" t="str">
        <f>_xll.MSDP(F1,"name")</f>
        <v>FTSE Canada LT All Governments</v>
      </c>
      <c r="G2" s="7" t="str">
        <f>_xll.MSDP(G1,"name")</f>
        <v>FTSE Canada All Corp Bond</v>
      </c>
      <c r="H2" s="7" t="str">
        <f>_xll.MSDP(H1,"name")</f>
        <v>Barclays US Agg Hdg CAD</v>
      </c>
      <c r="I2" s="7" t="str">
        <f>_xll.MSDP(I1,"name")</f>
        <v>Barclays US Credit Hdg CAD</v>
      </c>
      <c r="J2" s="7" t="str">
        <f>_xll.MSDP(J1,"name")</f>
        <v>BofA ML US HY Master II Hdg CAD</v>
      </c>
      <c r="K2" s="7" t="str">
        <f>_xll.MSDP(K1,"name")</f>
        <v>S&amp;P/TSX Small Cap TR</v>
      </c>
      <c r="L2" s="7" t="str">
        <f>_xll.MSDP(L1,"name")</f>
        <v>S&amp;P 500 TR CAD</v>
      </c>
      <c r="M2" s="7" t="str">
        <f>_xll.MSDP(M1,"name")</f>
        <v>MSCI EAFE NR CAD</v>
      </c>
      <c r="N2" s="7" t="str">
        <f>_xll.MSDP(N1,"name")</f>
        <v>MSCI EM NR CAD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2">
        <f>_xll.MSTS(B1,"Return","ED-15Y",A1,"Freq=M,Dates=TRUE,Ascending=False")</f>
        <v>44135</v>
      </c>
      <c r="B3" s="3">
        <v>-3.2416659946467101</v>
      </c>
      <c r="C3" s="3">
        <f>_xll.MSTS(C1,"Return","ED-15Y",$A$1,"Freq=M,Dates=FALSE,Ascending=False")</f>
        <v>-3.1142400000000001</v>
      </c>
      <c r="D3" s="3">
        <f>_xll.MSTS(D1,"Return","ED-15Y",$A$1,"Freq=M,Dates=FALSE,Ascending=False")</f>
        <v>-0.75632999999999995</v>
      </c>
      <c r="E3" s="3">
        <f>_xll.MSTS(E1,"Return","ED-15Y",$A$1,"Freq=M,Dates=FALSE,Ascending=False")</f>
        <v>-0.8085</v>
      </c>
      <c r="F3" s="3">
        <f>_xll.MSTS(F1,"Return","ED-15Y",$A$1,"Freq=M,Dates=FALSE,Ascending=False")</f>
        <v>-1.8646100000000001</v>
      </c>
      <c r="G3" s="3">
        <f>_xll.MSTS(G1,"Return","ED-15Y",$A$1,"Freq=M,Dates=FALSE,Ascending=False")</f>
        <v>-0.61187000000000002</v>
      </c>
      <c r="H3" s="3">
        <f>_xll.MSTS(H1,"Return","ED-15Y",$A$1,"Freq=M,Dates=FALSE,Ascending=False")</f>
        <v>-0.45828206027440643</v>
      </c>
      <c r="I3" s="3">
        <f>_xll.MSTS(I1,"Return","ED-15Y",$A$1,"Freq=M,Dates=FALSE,Ascending=False")</f>
        <v>-0.23341680941256771</v>
      </c>
      <c r="J3" s="3">
        <f>_xll.MSTS(J1,"Return","ED-15Y",$A$1,"Freq=M,Dates=FALSE,Ascending=False")</f>
        <v>0.44999999983750261</v>
      </c>
      <c r="K3" s="3">
        <f>_xll.MSTS(K1,"Return","ED-15Y",$A$1,"Freq=M,Dates=FALSE,Ascending=False")</f>
        <v>-0.73382999999999998</v>
      </c>
      <c r="L3" s="3">
        <f>_xll.MSTS(L1,"Return","ED-15Y",$A$1,"Freq=M,Dates=FALSE,Ascending=False")</f>
        <v>-2.8342800000000001</v>
      </c>
      <c r="M3" s="3">
        <f>_xll.MSTS(M1,"Return","ED-15Y",$A$1,"Freq=M,Dates=FALSE,Ascending=False")</f>
        <v>-4.1653900000000004</v>
      </c>
      <c r="N3" s="3">
        <f>_xll.MSTS(N1,"Return","ED-15Y",$A$1,"Freq=M,Dates=FALSE,Ascending=False")</f>
        <v>1.8769274505212152</v>
      </c>
      <c r="O3" s="9"/>
    </row>
    <row r="4" spans="1:25" x14ac:dyDescent="0.25">
      <c r="A4" s="2">
        <v>44104</v>
      </c>
      <c r="B4" s="3">
        <v>-1.01939564158231</v>
      </c>
      <c r="C4" s="3">
        <v>-2.0616599999999998</v>
      </c>
      <c r="D4" s="3">
        <v>0.31595000000000001</v>
      </c>
      <c r="E4" s="3">
        <v>0.43036999999999997</v>
      </c>
      <c r="F4" s="3">
        <v>0.62295</v>
      </c>
      <c r="G4" s="3">
        <v>6.2100000000000002E-3</v>
      </c>
      <c r="H4" s="3">
        <v>-5.8045577666165901E-2</v>
      </c>
      <c r="I4" s="3">
        <v>-0.28324547295875901</v>
      </c>
      <c r="J4" s="3">
        <v>-1.06999999936748</v>
      </c>
      <c r="K4" s="3">
        <v>-4.5639900000000004</v>
      </c>
      <c r="L4" s="3">
        <v>-1.37795</v>
      </c>
      <c r="M4" s="3">
        <v>-0.14638000000000001</v>
      </c>
      <c r="N4" s="3">
        <v>0.87299464527572601</v>
      </c>
      <c r="O4" s="3"/>
    </row>
    <row r="5" spans="1:25" x14ac:dyDescent="0.25">
      <c r="A5" s="2">
        <v>44074</v>
      </c>
      <c r="B5" s="3">
        <v>3.7704877956890201</v>
      </c>
      <c r="C5" s="3">
        <v>2.3484500000000001</v>
      </c>
      <c r="D5" s="3">
        <v>-1.1304700000000001</v>
      </c>
      <c r="E5" s="3">
        <v>-1.3595299999999999</v>
      </c>
      <c r="F5" s="3">
        <v>-3.2258599999999999</v>
      </c>
      <c r="G5" s="3">
        <v>-0.51046999999999998</v>
      </c>
      <c r="H5" s="3">
        <v>-0.82287512915873995</v>
      </c>
      <c r="I5" s="3">
        <v>-1.2699148898451</v>
      </c>
      <c r="J5" s="3">
        <v>0.91999999987815095</v>
      </c>
      <c r="K5" s="3">
        <v>4.07883</v>
      </c>
      <c r="L5" s="3">
        <v>4.2632899999999996</v>
      </c>
      <c r="M5" s="3">
        <v>2.2721800000000001</v>
      </c>
      <c r="N5" s="3">
        <v>-0.578392615414002</v>
      </c>
    </row>
    <row r="6" spans="1:25" x14ac:dyDescent="0.25">
      <c r="A6" s="2">
        <v>44043</v>
      </c>
      <c r="B6" s="3">
        <v>3.0531245315456901</v>
      </c>
      <c r="C6" s="3">
        <v>4.4829800000000004</v>
      </c>
      <c r="D6" s="3">
        <v>1.26837</v>
      </c>
      <c r="E6" s="3">
        <v>1.05237</v>
      </c>
      <c r="F6" s="3">
        <v>2.1549100000000001</v>
      </c>
      <c r="G6" s="3">
        <v>1.85103</v>
      </c>
      <c r="H6" s="3">
        <v>1.42623196244129</v>
      </c>
      <c r="I6" s="3">
        <v>2.9901523018882301</v>
      </c>
      <c r="J6" s="3">
        <v>4.65999999921595</v>
      </c>
      <c r="K6" s="3">
        <v>7.3592599999999999</v>
      </c>
      <c r="L6" s="3">
        <v>3.8933800000000001</v>
      </c>
      <c r="M6" s="3">
        <v>0.64039999999999997</v>
      </c>
      <c r="N6" s="3">
        <v>7.1364522026704504</v>
      </c>
    </row>
    <row r="7" spans="1:25" x14ac:dyDescent="0.25">
      <c r="A7" s="2">
        <v>44012</v>
      </c>
      <c r="B7" s="3">
        <v>1.14500687420318</v>
      </c>
      <c r="C7" s="3">
        <v>2.46286</v>
      </c>
      <c r="D7" s="3">
        <v>1.6911</v>
      </c>
      <c r="E7" s="3">
        <v>1.36331</v>
      </c>
      <c r="F7" s="3">
        <v>3.1397699999999999</v>
      </c>
      <c r="G7" s="3">
        <v>2.5740099999999999</v>
      </c>
      <c r="H7" s="3">
        <v>0.617575817859639</v>
      </c>
      <c r="I7" s="3">
        <v>1.79726962775612</v>
      </c>
      <c r="J7" s="3">
        <v>0.96000000104858796</v>
      </c>
      <c r="K7" s="3">
        <v>5.6344099999999999</v>
      </c>
      <c r="L7" s="3">
        <v>0.49822</v>
      </c>
      <c r="M7" s="3">
        <v>1.8937600000000001</v>
      </c>
      <c r="N7" s="3">
        <v>5.7820340412823903</v>
      </c>
    </row>
    <row r="8" spans="1:25" x14ac:dyDescent="0.25">
      <c r="A8" s="2">
        <v>43982</v>
      </c>
      <c r="B8" s="3">
        <v>4.3213683595237198</v>
      </c>
      <c r="C8" s="3">
        <v>3.03945</v>
      </c>
      <c r="D8" s="3">
        <v>0.31297000000000003</v>
      </c>
      <c r="E8" s="3">
        <v>0.21102000000000001</v>
      </c>
      <c r="F8" s="3">
        <v>0.24568000000000001</v>
      </c>
      <c r="G8" s="3">
        <v>0.59762000000000004</v>
      </c>
      <c r="H8" s="3">
        <v>0.45779871419144802</v>
      </c>
      <c r="I8" s="3">
        <v>1.6121613618033499</v>
      </c>
      <c r="J8" s="3">
        <v>4.5458844707101997</v>
      </c>
      <c r="K8" s="3">
        <v>4.8036099999999999</v>
      </c>
      <c r="L8" s="3">
        <v>4.2536800000000001</v>
      </c>
      <c r="M8" s="3">
        <v>3.84735</v>
      </c>
      <c r="N8" s="3">
        <v>0.27852733981212902</v>
      </c>
    </row>
    <row r="9" spans="1:25" x14ac:dyDescent="0.25">
      <c r="A9" s="2">
        <v>43951</v>
      </c>
      <c r="B9" s="3">
        <v>8.2435615466604606</v>
      </c>
      <c r="C9" s="3">
        <v>10.79214</v>
      </c>
      <c r="D9" s="3">
        <v>3.7856299999999998</v>
      </c>
      <c r="E9" s="3">
        <v>3.4450500000000002</v>
      </c>
      <c r="F9" s="3">
        <v>6.6339800000000002</v>
      </c>
      <c r="G9" s="3">
        <v>4.7502800000000001</v>
      </c>
      <c r="H9" s="3">
        <v>1.76143436031335</v>
      </c>
      <c r="I9" s="3">
        <v>4.49247492359821</v>
      </c>
      <c r="J9" s="3">
        <v>3.73528809846872</v>
      </c>
      <c r="K9" s="3">
        <v>25.118169999999999</v>
      </c>
      <c r="L9" s="3">
        <v>10.09272</v>
      </c>
      <c r="M9" s="3">
        <v>3.8873000000000002</v>
      </c>
      <c r="N9" s="3">
        <v>6.5190940356697897</v>
      </c>
    </row>
    <row r="10" spans="1:25" x14ac:dyDescent="0.25">
      <c r="A10" s="2">
        <v>43921</v>
      </c>
      <c r="B10" s="3">
        <v>-7.9986570727946296</v>
      </c>
      <c r="C10" s="3">
        <v>-17.376300000000001</v>
      </c>
      <c r="D10" s="3">
        <v>-2.00048</v>
      </c>
      <c r="E10" s="3">
        <v>-0.70484000000000002</v>
      </c>
      <c r="F10" s="3">
        <v>-4.0534800000000004</v>
      </c>
      <c r="G10" s="3">
        <v>-5.4148800000000001</v>
      </c>
      <c r="H10" s="3">
        <v>-0.70908625861165697</v>
      </c>
      <c r="I10" s="3">
        <v>-7.1127244960259501</v>
      </c>
      <c r="J10" s="3">
        <v>-12.553455614057</v>
      </c>
      <c r="K10" s="3">
        <v>-29.311350000000001</v>
      </c>
      <c r="L10" s="3">
        <v>-7.0623899999999997</v>
      </c>
      <c r="M10" s="3">
        <v>-8.1180099999999999</v>
      </c>
      <c r="N10" s="3">
        <v>-10.2973510402171</v>
      </c>
    </row>
    <row r="11" spans="1:25" x14ac:dyDescent="0.25">
      <c r="A11" s="2">
        <v>43890</v>
      </c>
      <c r="B11" s="3">
        <v>-7.0819626183568296</v>
      </c>
      <c r="C11" s="3">
        <v>-5.9015700000000004</v>
      </c>
      <c r="D11" s="3">
        <v>0.70948</v>
      </c>
      <c r="E11" s="3">
        <v>0.82089000000000001</v>
      </c>
      <c r="F11" s="3">
        <v>0.88717999999999997</v>
      </c>
      <c r="G11" s="3">
        <v>0.41524</v>
      </c>
      <c r="H11" s="3">
        <v>1.80381370452444</v>
      </c>
      <c r="I11" s="3">
        <v>1.35730762678047</v>
      </c>
      <c r="J11" s="3">
        <v>-1.5960958163230199</v>
      </c>
      <c r="K11" s="3">
        <v>-9.8571600000000004</v>
      </c>
      <c r="L11" s="3">
        <v>-6.8580500000000004</v>
      </c>
      <c r="M11" s="3">
        <v>-7.6779999999999999</v>
      </c>
      <c r="N11" s="3">
        <v>-3.8551900065594</v>
      </c>
    </row>
    <row r="12" spans="1:25" x14ac:dyDescent="0.25">
      <c r="A12" s="2">
        <v>43861</v>
      </c>
      <c r="B12" s="3">
        <v>1.3688097307017</v>
      </c>
      <c r="C12" s="3">
        <v>1.74438</v>
      </c>
      <c r="D12" s="3">
        <v>2.9077000000000002</v>
      </c>
      <c r="E12" s="3">
        <v>2.99613</v>
      </c>
      <c r="F12" s="3">
        <v>5.3448900000000004</v>
      </c>
      <c r="G12" s="3">
        <v>2.6775000000000002</v>
      </c>
      <c r="H12" s="3">
        <v>1.9650480095690199</v>
      </c>
      <c r="I12" s="3">
        <v>2.38818242028269</v>
      </c>
      <c r="J12" s="3">
        <v>6.6439164716935997E-3</v>
      </c>
      <c r="K12" s="3">
        <v>-2.88436</v>
      </c>
      <c r="L12" s="3">
        <v>1.9496</v>
      </c>
      <c r="M12" s="3">
        <v>-0.14074999999999999</v>
      </c>
      <c r="N12" s="3">
        <v>-2.7646599268834899</v>
      </c>
      <c r="O12" s="9"/>
    </row>
    <row r="13" spans="1:25" x14ac:dyDescent="0.25">
      <c r="A13" s="2">
        <v>43830</v>
      </c>
      <c r="B13" s="3">
        <v>0.55323171554682005</v>
      </c>
      <c r="C13" s="3">
        <v>0.45413999999999999</v>
      </c>
      <c r="D13" s="3">
        <v>-1.1905300000000001</v>
      </c>
      <c r="E13" s="3">
        <v>-1.43882</v>
      </c>
      <c r="F13" s="3">
        <v>-2.8665699999999998</v>
      </c>
      <c r="G13" s="3">
        <v>-0.54164000000000001</v>
      </c>
      <c r="H13" s="3">
        <v>-9.5538537286232697E-2</v>
      </c>
      <c r="I13" s="3">
        <v>0.25337581015381</v>
      </c>
      <c r="J13" s="3">
        <v>2.0133728474660302</v>
      </c>
      <c r="K13" s="3">
        <v>5.3791200000000003</v>
      </c>
      <c r="L13" s="3">
        <v>0.57508000000000004</v>
      </c>
      <c r="M13" s="3">
        <v>0.80135000000000001</v>
      </c>
      <c r="N13" s="3">
        <v>4.9120777605822603</v>
      </c>
      <c r="O13" s="3"/>
    </row>
    <row r="14" spans="1:25" x14ac:dyDescent="0.25">
      <c r="A14" s="2">
        <v>43799</v>
      </c>
      <c r="B14" s="3">
        <v>3.8720366157577</v>
      </c>
      <c r="C14" s="3">
        <v>3.5896599999999999</v>
      </c>
      <c r="D14" s="3">
        <v>0.51692000000000005</v>
      </c>
      <c r="E14" s="3">
        <v>0.46627999999999997</v>
      </c>
      <c r="F14" s="3">
        <v>1.26115</v>
      </c>
      <c r="G14" s="3">
        <v>0.65105000000000002</v>
      </c>
      <c r="H14" s="3">
        <v>-5.8611541084263502E-2</v>
      </c>
      <c r="I14" s="3">
        <v>0.18447230574338799</v>
      </c>
      <c r="J14" s="3">
        <v>0.268814943660733</v>
      </c>
      <c r="K14" s="3">
        <v>2.7263700000000002</v>
      </c>
      <c r="L14" s="3">
        <v>4.7258300000000002</v>
      </c>
      <c r="M14" s="3">
        <v>2.1968000000000001</v>
      </c>
      <c r="N14" s="3">
        <v>0.91838867794633505</v>
      </c>
      <c r="O14" s="9"/>
      <c r="P14" s="9"/>
      <c r="Q14" s="9"/>
      <c r="R14" s="9"/>
      <c r="S14" s="9"/>
      <c r="T14" s="9"/>
    </row>
    <row r="15" spans="1:25" x14ac:dyDescent="0.25">
      <c r="A15" s="2">
        <v>43769</v>
      </c>
      <c r="B15" s="3">
        <v>1.79734071080039</v>
      </c>
      <c r="C15" s="3">
        <v>-0.85960999999999999</v>
      </c>
      <c r="D15" s="3">
        <v>-0.17286000000000001</v>
      </c>
      <c r="E15" s="3">
        <v>-0.22178999999999999</v>
      </c>
      <c r="F15" s="3">
        <v>-0.72218000000000004</v>
      </c>
      <c r="G15" s="3">
        <v>-4.2959999999999998E-2</v>
      </c>
      <c r="H15" s="3">
        <v>0.24685265818389299</v>
      </c>
      <c r="I15" s="3">
        <v>0.51333613241193399</v>
      </c>
      <c r="J15" s="3">
        <v>0.17834564195511299</v>
      </c>
      <c r="K15" s="3">
        <v>-1.8929</v>
      </c>
      <c r="L15" s="3">
        <v>1.42133</v>
      </c>
      <c r="M15" s="3">
        <v>2.8378700000000001</v>
      </c>
      <c r="N15" s="3">
        <v>3.4571552770435301</v>
      </c>
      <c r="O15" s="9"/>
      <c r="P15" s="9"/>
      <c r="Q15" s="9"/>
      <c r="R15" s="9"/>
      <c r="S15" s="9"/>
      <c r="T15" s="9"/>
    </row>
    <row r="16" spans="1:25" x14ac:dyDescent="0.25">
      <c r="A16" s="2">
        <v>43738</v>
      </c>
      <c r="B16" s="3">
        <v>1.7591902805969799</v>
      </c>
      <c r="C16" s="3">
        <v>1.68828</v>
      </c>
      <c r="D16" s="3">
        <v>-0.83984999999999999</v>
      </c>
      <c r="E16" s="3">
        <v>-0.95618999999999998</v>
      </c>
      <c r="F16" s="3">
        <v>-1.3940699999999999</v>
      </c>
      <c r="G16" s="3">
        <v>-0.53695000000000004</v>
      </c>
      <c r="H16" s="3">
        <v>-0.58089430862343605</v>
      </c>
      <c r="I16" s="3">
        <v>-0.70148711729511803</v>
      </c>
      <c r="J16" s="3">
        <v>0.265656623185894</v>
      </c>
      <c r="K16" s="3">
        <v>-2.77475</v>
      </c>
      <c r="L16" s="3">
        <v>1.5030600000000001</v>
      </c>
      <c r="M16" s="3">
        <v>2.4940199999999999</v>
      </c>
      <c r="N16" s="3">
        <v>1.5407984614846699</v>
      </c>
    </row>
    <row r="17" spans="1:14" x14ac:dyDescent="0.25">
      <c r="A17" s="2">
        <v>43708</v>
      </c>
      <c r="B17" s="3">
        <v>-0.87804294140476602</v>
      </c>
      <c r="C17" s="3">
        <v>0.43441999999999997</v>
      </c>
      <c r="D17" s="3">
        <v>1.87517</v>
      </c>
      <c r="E17" s="3">
        <v>2.1305399999999999</v>
      </c>
      <c r="F17" s="3">
        <v>3.7448299999999999</v>
      </c>
      <c r="G17" s="3">
        <v>1.20624</v>
      </c>
      <c r="H17" s="3">
        <v>2.5499720556850298</v>
      </c>
      <c r="I17" s="3">
        <v>3.0917529058025601</v>
      </c>
      <c r="J17" s="3">
        <v>0.32280145692995499</v>
      </c>
      <c r="K17" s="3">
        <v>-1.4823</v>
      </c>
      <c r="L17" s="3">
        <v>-0.41111999999999999</v>
      </c>
      <c r="M17" s="3">
        <v>-1.4296800000000001</v>
      </c>
      <c r="N17" s="3">
        <v>-3.7419443688623799</v>
      </c>
    </row>
    <row r="18" spans="1:14" x14ac:dyDescent="0.25">
      <c r="A18" s="2">
        <v>43677</v>
      </c>
      <c r="B18" s="3">
        <v>0.98752446992489396</v>
      </c>
      <c r="C18" s="3">
        <v>0.34321000000000002</v>
      </c>
      <c r="D18" s="3">
        <v>0.16775000000000001</v>
      </c>
      <c r="E18" s="3">
        <v>6.9940000000000002E-2</v>
      </c>
      <c r="F18" s="3">
        <v>0.26739000000000002</v>
      </c>
      <c r="G18" s="3">
        <v>0.42465999999999998</v>
      </c>
      <c r="H18" s="3">
        <v>0.152691971642893</v>
      </c>
      <c r="I18" s="3">
        <v>0.45005122874033299</v>
      </c>
      <c r="J18" s="3">
        <v>0.446192423893432</v>
      </c>
      <c r="K18" s="3">
        <v>3.1285099999999999</v>
      </c>
      <c r="L18" s="3">
        <v>1.93401</v>
      </c>
      <c r="M18" s="3">
        <v>-0.78613999999999995</v>
      </c>
      <c r="N18" s="3">
        <v>-0.73905369977167401</v>
      </c>
    </row>
    <row r="19" spans="1:14" x14ac:dyDescent="0.25">
      <c r="A19" s="2">
        <v>43646</v>
      </c>
      <c r="B19" s="3">
        <v>3.02967037379968</v>
      </c>
      <c r="C19" s="3">
        <v>2.5254500000000002</v>
      </c>
      <c r="D19" s="3">
        <v>0.91291</v>
      </c>
      <c r="E19" s="3">
        <v>0.85696000000000006</v>
      </c>
      <c r="F19" s="3">
        <v>2.0386000000000002</v>
      </c>
      <c r="G19" s="3">
        <v>1.05759</v>
      </c>
      <c r="H19" s="3">
        <v>1.17971476142793</v>
      </c>
      <c r="I19" s="3">
        <v>2.1498454212381199</v>
      </c>
      <c r="J19" s="3">
        <v>2.3360517382028601</v>
      </c>
      <c r="K19" s="3">
        <v>4.3413199999999996</v>
      </c>
      <c r="L19" s="3">
        <v>3.4725100000000002</v>
      </c>
      <c r="M19" s="3">
        <v>2.3946700000000001</v>
      </c>
      <c r="N19" s="3">
        <v>2.6930793147205101</v>
      </c>
    </row>
    <row r="20" spans="1:14" x14ac:dyDescent="0.25">
      <c r="A20" s="2">
        <v>43616</v>
      </c>
      <c r="B20" s="3">
        <v>-5.3007631466878697</v>
      </c>
      <c r="C20" s="3">
        <v>-3.0640100000000001</v>
      </c>
      <c r="D20" s="3">
        <v>1.69038</v>
      </c>
      <c r="E20" s="3">
        <v>1.8334900000000001</v>
      </c>
      <c r="F20" s="3">
        <v>3.5602</v>
      </c>
      <c r="G20" s="3">
        <v>1.30975</v>
      </c>
      <c r="H20" s="3">
        <v>1.7031486914109899</v>
      </c>
      <c r="I20" s="3">
        <v>1.3954437124510299</v>
      </c>
      <c r="J20" s="3">
        <v>-1.35824353050616</v>
      </c>
      <c r="K20" s="3">
        <v>-4.1547900000000002</v>
      </c>
      <c r="L20" s="3">
        <v>-5.8883999999999999</v>
      </c>
      <c r="M20" s="3">
        <v>-4.3284399999999996</v>
      </c>
      <c r="N20" s="3">
        <v>-6.7943528578565804</v>
      </c>
    </row>
    <row r="21" spans="1:14" x14ac:dyDescent="0.25">
      <c r="A21" s="2">
        <v>43585</v>
      </c>
      <c r="B21" s="3">
        <v>4.2628738387028298</v>
      </c>
      <c r="C21" s="3">
        <v>3.2207599999999998</v>
      </c>
      <c r="D21" s="3">
        <v>-0.10242999999999999</v>
      </c>
      <c r="E21" s="3">
        <v>-0.25434000000000001</v>
      </c>
      <c r="F21" s="3">
        <v>-0.88988999999999996</v>
      </c>
      <c r="G21" s="3">
        <v>0.29626000000000002</v>
      </c>
      <c r="H21" s="3">
        <v>-4.0821566783144601E-2</v>
      </c>
      <c r="I21" s="3">
        <v>0.42769006114702302</v>
      </c>
      <c r="J21" s="3">
        <v>1.3421280126869599</v>
      </c>
      <c r="K21" s="3">
        <v>-0.26651999999999998</v>
      </c>
      <c r="L21" s="3">
        <v>4.7693899999999996</v>
      </c>
      <c r="M21" s="3">
        <v>3.52339</v>
      </c>
      <c r="N21" s="3">
        <v>2.8123154165628601</v>
      </c>
    </row>
    <row r="22" spans="1:14" x14ac:dyDescent="0.25">
      <c r="A22" s="2">
        <v>43555</v>
      </c>
      <c r="B22" s="3">
        <v>2.7712212282281699</v>
      </c>
      <c r="C22" s="3">
        <v>1.0133399999999999</v>
      </c>
      <c r="D22" s="3">
        <v>2.3534099999999998</v>
      </c>
      <c r="E22" s="3">
        <v>2.4939399999999998</v>
      </c>
      <c r="F22" s="3">
        <v>4.6807699999999999</v>
      </c>
      <c r="G22" s="3">
        <v>1.98827</v>
      </c>
      <c r="H22" s="3">
        <v>1.86491538988213</v>
      </c>
      <c r="I22" s="3">
        <v>2.3876299192402599</v>
      </c>
      <c r="J22" s="3">
        <v>0.91103491747943599</v>
      </c>
      <c r="K22" s="3">
        <v>-1.1025700000000001</v>
      </c>
      <c r="L22" s="3">
        <v>3.4100100000000002</v>
      </c>
      <c r="M22" s="3">
        <v>2.0785300000000002</v>
      </c>
      <c r="N22" s="3">
        <v>2.2901486644338398</v>
      </c>
    </row>
    <row r="23" spans="1:14" x14ac:dyDescent="0.25">
      <c r="A23" s="2">
        <v>43524</v>
      </c>
      <c r="B23" s="3">
        <v>3.2971903932231799</v>
      </c>
      <c r="C23" s="3">
        <v>3.14811</v>
      </c>
      <c r="D23" s="3">
        <v>0.18217</v>
      </c>
      <c r="E23" s="3">
        <v>0.13370000000000001</v>
      </c>
      <c r="F23" s="3">
        <v>0.16081000000000001</v>
      </c>
      <c r="G23" s="3">
        <v>0.31048999999999999</v>
      </c>
      <c r="H23" s="3">
        <v>-0.118270225988481</v>
      </c>
      <c r="I23" s="3">
        <v>0.15553901978142501</v>
      </c>
      <c r="J23" s="3">
        <v>1.6330900745261001</v>
      </c>
      <c r="K23" s="3">
        <v>3.9799600000000002</v>
      </c>
      <c r="L23" s="3">
        <v>3.5015999999999998</v>
      </c>
      <c r="M23" s="3">
        <v>2.83805</v>
      </c>
      <c r="N23" s="3">
        <v>0.50713687730470303</v>
      </c>
    </row>
    <row r="24" spans="1:14" x14ac:dyDescent="0.25">
      <c r="A24" s="2">
        <v>43496</v>
      </c>
      <c r="B24" s="3">
        <v>3.6376104012134198</v>
      </c>
      <c r="C24" s="3">
        <v>8.7351399999999995</v>
      </c>
      <c r="D24" s="3">
        <v>1.33667</v>
      </c>
      <c r="E24" s="3">
        <v>1.20543</v>
      </c>
      <c r="F24" s="3">
        <v>1.98434</v>
      </c>
      <c r="G24" s="3">
        <v>1.68214</v>
      </c>
      <c r="H24" s="3">
        <v>0.91325868688816303</v>
      </c>
      <c r="I24" s="3">
        <v>1.97032190768118</v>
      </c>
      <c r="J24" s="3">
        <v>4.3085305359875399</v>
      </c>
      <c r="K24" s="3">
        <v>7.6554700000000002</v>
      </c>
      <c r="L24" s="3">
        <v>3.86165</v>
      </c>
      <c r="M24" s="3">
        <v>2.4754900000000002</v>
      </c>
      <c r="N24" s="3">
        <v>4.5753264372301903</v>
      </c>
    </row>
    <row r="25" spans="1:14" x14ac:dyDescent="0.25">
      <c r="A25" s="2">
        <v>43465</v>
      </c>
      <c r="B25" s="3">
        <v>-5.0524976795699201</v>
      </c>
      <c r="C25" s="3">
        <v>-5.4039799999999998</v>
      </c>
      <c r="D25" s="3">
        <v>1.3550199999999999</v>
      </c>
      <c r="E25" s="3">
        <v>1.4710000000000001</v>
      </c>
      <c r="F25" s="3">
        <v>1.96363</v>
      </c>
      <c r="G25" s="3">
        <v>1.05647</v>
      </c>
      <c r="H25" s="3">
        <v>1.8158450855335999</v>
      </c>
      <c r="I25" s="3">
        <v>1.47279715271462</v>
      </c>
      <c r="J25" s="3">
        <v>-2.3244063610746801</v>
      </c>
      <c r="K25" s="3">
        <v>-3.5331199999999998</v>
      </c>
      <c r="L25" s="3">
        <v>-6.5171400000000004</v>
      </c>
      <c r="M25" s="3">
        <v>-2.2271700000000001</v>
      </c>
      <c r="N25" s="3">
        <v>3.8922411069619502E-2</v>
      </c>
    </row>
    <row r="26" spans="1:14" x14ac:dyDescent="0.25">
      <c r="A26" s="2">
        <v>43434</v>
      </c>
      <c r="B26" s="3">
        <v>2.3566230838847502</v>
      </c>
      <c r="C26" s="3">
        <v>1.3851899999999999</v>
      </c>
      <c r="D26" s="3">
        <v>1.02413</v>
      </c>
      <c r="E26" s="3">
        <v>1.25495</v>
      </c>
      <c r="F26" s="3">
        <v>1.88008</v>
      </c>
      <c r="G26" s="3">
        <v>0.42854999999999999</v>
      </c>
      <c r="H26" s="3">
        <v>0.56400425706610802</v>
      </c>
      <c r="I26" s="3">
        <v>-0.108728323390949</v>
      </c>
      <c r="J26" s="3">
        <v>-0.95856290479302497</v>
      </c>
      <c r="K26" s="3">
        <v>-3.9485999999999999</v>
      </c>
      <c r="L26" s="3">
        <v>3.2693599999999998</v>
      </c>
      <c r="M26" s="3">
        <v>1.0793999999999999</v>
      </c>
      <c r="N26" s="3">
        <v>5.3777236299154598</v>
      </c>
    </row>
    <row r="27" spans="1:14" x14ac:dyDescent="0.25">
      <c r="A27" s="2">
        <v>43404</v>
      </c>
      <c r="B27" s="3">
        <v>-5.86252961494856</v>
      </c>
      <c r="C27" s="3">
        <v>-6.2742300000000002</v>
      </c>
      <c r="D27" s="3">
        <v>-0.61363999999999996</v>
      </c>
      <c r="E27" s="3">
        <v>-0.61243999999999998</v>
      </c>
      <c r="F27" s="3">
        <v>-1.4851300000000001</v>
      </c>
      <c r="G27" s="3">
        <v>-0.61848999999999998</v>
      </c>
      <c r="H27" s="3">
        <v>-0.85315920383222099</v>
      </c>
      <c r="I27" s="3">
        <v>-1.4729042918686499</v>
      </c>
      <c r="J27" s="3">
        <v>-1.7140968921763999</v>
      </c>
      <c r="K27" s="3">
        <v>-7.60039</v>
      </c>
      <c r="L27" s="3">
        <v>-5.3466500000000003</v>
      </c>
      <c r="M27" s="3">
        <v>-6.4888000000000003</v>
      </c>
      <c r="N27" s="3">
        <v>-7.2499154312740597</v>
      </c>
    </row>
    <row r="28" spans="1:14" x14ac:dyDescent="0.25">
      <c r="A28" s="2">
        <v>43373</v>
      </c>
      <c r="B28" s="3">
        <v>-0.318465428179315</v>
      </c>
      <c r="C28" s="3">
        <v>-0.88941999999999999</v>
      </c>
      <c r="D28" s="3">
        <v>-0.96735000000000004</v>
      </c>
      <c r="E28" s="3">
        <v>-1.0383800000000001</v>
      </c>
      <c r="F28" s="3">
        <v>-2.05755</v>
      </c>
      <c r="G28" s="3">
        <v>-0.78942999999999997</v>
      </c>
      <c r="H28" s="3">
        <v>-0.692516998798831</v>
      </c>
      <c r="I28" s="3">
        <v>-0.38826853041139497</v>
      </c>
      <c r="J28" s="3">
        <v>0.52186977148482805</v>
      </c>
      <c r="K28" s="3">
        <v>-1.33714</v>
      </c>
      <c r="L28" s="3">
        <v>-0.30619000000000002</v>
      </c>
      <c r="M28" s="3">
        <v>-1.0109999999999999E-2</v>
      </c>
      <c r="N28" s="3">
        <v>-1.39640211535715</v>
      </c>
    </row>
    <row r="29" spans="1:14" x14ac:dyDescent="0.25">
      <c r="A29" s="2">
        <v>43343</v>
      </c>
      <c r="B29" s="3">
        <v>1.3889121982438399</v>
      </c>
      <c r="C29" s="3">
        <v>-0.82003000000000004</v>
      </c>
      <c r="D29" s="3">
        <v>0.75194000000000005</v>
      </c>
      <c r="E29" s="3">
        <v>0.72367999999999999</v>
      </c>
      <c r="F29" s="3">
        <v>1.2249699999999999</v>
      </c>
      <c r="G29" s="3">
        <v>0.82416</v>
      </c>
      <c r="H29" s="3">
        <v>0.58748327727826599</v>
      </c>
      <c r="I29" s="3">
        <v>0.453793347216846</v>
      </c>
      <c r="J29" s="3">
        <v>0.66835421631543601</v>
      </c>
      <c r="K29" s="3">
        <v>-0.46922000000000003</v>
      </c>
      <c r="L29" s="3">
        <v>3.4131800000000001</v>
      </c>
      <c r="M29" s="3">
        <v>-1.78437</v>
      </c>
      <c r="N29" s="3">
        <v>-2.55831407212021</v>
      </c>
    </row>
    <row r="30" spans="1:14" x14ac:dyDescent="0.25">
      <c r="A30" s="2">
        <v>43312</v>
      </c>
      <c r="B30" s="3">
        <v>2.06895408868303</v>
      </c>
      <c r="C30" s="3">
        <v>1.1499900000000001</v>
      </c>
      <c r="D30" s="3">
        <v>-0.73504000000000003</v>
      </c>
      <c r="E30" s="3">
        <v>-0.83199000000000001</v>
      </c>
      <c r="F30" s="3">
        <v>-1.76153</v>
      </c>
      <c r="G30" s="3">
        <v>-0.48842999999999998</v>
      </c>
      <c r="H30" s="3">
        <v>-3.6946940765392101E-2</v>
      </c>
      <c r="I30" s="3">
        <v>0.64947217291968495</v>
      </c>
      <c r="J30" s="3">
        <v>1.0455307845253601</v>
      </c>
      <c r="K30" s="3">
        <v>-1.0249999999999999</v>
      </c>
      <c r="L30" s="3">
        <v>2.6608499999999999</v>
      </c>
      <c r="M30" s="3">
        <v>1.4138999999999999</v>
      </c>
      <c r="N30" s="3">
        <v>1.1518946408922399</v>
      </c>
    </row>
    <row r="31" spans="1:14" x14ac:dyDescent="0.25">
      <c r="A31" s="2">
        <v>43281</v>
      </c>
      <c r="B31" s="3">
        <v>1.35849647275556</v>
      </c>
      <c r="C31" s="3">
        <v>1.6934199999999999</v>
      </c>
      <c r="D31" s="3">
        <v>0.57226999999999995</v>
      </c>
      <c r="E31" s="3">
        <v>0.63578999999999997</v>
      </c>
      <c r="F31" s="3">
        <v>1.1003700000000001</v>
      </c>
      <c r="G31" s="3">
        <v>0.41055999999999998</v>
      </c>
      <c r="H31" s="3">
        <v>-0.23649396779396001</v>
      </c>
      <c r="I31" s="3">
        <v>-0.58544516856081597</v>
      </c>
      <c r="J31" s="3">
        <v>0.23841471562036001</v>
      </c>
      <c r="K31" s="3">
        <v>-0.30482999999999999</v>
      </c>
      <c r="L31" s="3">
        <v>2.0310299999999999</v>
      </c>
      <c r="M31" s="3">
        <v>0.16796</v>
      </c>
      <c r="N31" s="3">
        <v>-2.8063545344612799</v>
      </c>
    </row>
    <row r="32" spans="1:14" x14ac:dyDescent="0.25">
      <c r="A32" s="2">
        <v>43251</v>
      </c>
      <c r="B32" s="3">
        <v>1.8236986206954</v>
      </c>
      <c r="C32" s="3">
        <v>3.11517</v>
      </c>
      <c r="D32" s="3">
        <v>0.80445999999999995</v>
      </c>
      <c r="E32" s="3">
        <v>0.90002000000000004</v>
      </c>
      <c r="F32" s="3">
        <v>2.0626699999999998</v>
      </c>
      <c r="G32" s="3">
        <v>0.55806999999999995</v>
      </c>
      <c r="H32" s="3">
        <v>0.65272387429451395</v>
      </c>
      <c r="I32" s="3">
        <v>0.44115667068185199</v>
      </c>
      <c r="J32" s="3">
        <v>-8.4715531106993494E-2</v>
      </c>
      <c r="K32" s="3">
        <v>1.7867900000000001</v>
      </c>
      <c r="L32" s="3">
        <v>3.6264400000000001</v>
      </c>
      <c r="M32" s="3">
        <v>-1.08494</v>
      </c>
      <c r="N32" s="3">
        <v>-2.3959238523948398</v>
      </c>
    </row>
    <row r="33" spans="1:14" x14ac:dyDescent="0.25">
      <c r="A33" s="2">
        <v>43220</v>
      </c>
      <c r="B33" s="3">
        <v>0.57637860843802102</v>
      </c>
      <c r="C33" s="3">
        <v>1.82124</v>
      </c>
      <c r="D33" s="3">
        <v>-0.85596000000000005</v>
      </c>
      <c r="E33" s="3">
        <v>-0.97585</v>
      </c>
      <c r="F33" s="3">
        <v>-2.1545999999999998</v>
      </c>
      <c r="G33" s="3">
        <v>-0.54727999999999999</v>
      </c>
      <c r="H33" s="3">
        <v>-0.80292940388619805</v>
      </c>
      <c r="I33" s="3">
        <v>-0.96986877789477699</v>
      </c>
      <c r="J33" s="3">
        <v>0.59800305423682798</v>
      </c>
      <c r="K33" s="3">
        <v>5.0339</v>
      </c>
      <c r="L33" s="3">
        <v>-0.18468999999999999</v>
      </c>
      <c r="M33" s="3">
        <v>1.7041200000000001</v>
      </c>
      <c r="N33" s="3">
        <v>-1.00618898609131</v>
      </c>
    </row>
    <row r="34" spans="1:14" x14ac:dyDescent="0.25">
      <c r="A34" s="2">
        <v>43190</v>
      </c>
      <c r="B34" s="3">
        <v>-1.5765429698923199</v>
      </c>
      <c r="C34" s="3">
        <v>-0.15797</v>
      </c>
      <c r="D34" s="3">
        <v>0.75458000000000003</v>
      </c>
      <c r="E34" s="3">
        <v>0.85187999999999997</v>
      </c>
      <c r="F34" s="3">
        <v>1.78302</v>
      </c>
      <c r="G34" s="3">
        <v>0.50587000000000004</v>
      </c>
      <c r="H34" s="3">
        <v>0.57169109613008895</v>
      </c>
      <c r="I34" s="3">
        <v>0.23631605806704301</v>
      </c>
      <c r="J34" s="3">
        <v>-0.69471894505658205</v>
      </c>
      <c r="K34" s="3">
        <v>-1.2377899999999999</v>
      </c>
      <c r="L34" s="3">
        <v>-1.9404600000000001</v>
      </c>
      <c r="M34" s="3">
        <v>-1.19695</v>
      </c>
      <c r="N34" s="3">
        <v>-1.2542076668807001</v>
      </c>
    </row>
    <row r="35" spans="1:14" x14ac:dyDescent="0.25">
      <c r="A35" s="2">
        <v>43159</v>
      </c>
      <c r="B35" s="3">
        <v>0.11550129681396901</v>
      </c>
      <c r="C35" s="3">
        <v>-3.0155400000000001</v>
      </c>
      <c r="D35" s="3">
        <v>0.14853</v>
      </c>
      <c r="E35" s="3">
        <v>0.20152999999999999</v>
      </c>
      <c r="F35" s="3">
        <v>-0.19033</v>
      </c>
      <c r="G35" s="3">
        <v>1.508E-2</v>
      </c>
      <c r="H35" s="3">
        <v>-1.00048964831761</v>
      </c>
      <c r="I35" s="3">
        <v>-1.5924684429228</v>
      </c>
      <c r="J35" s="3">
        <v>-0.98415487998359996</v>
      </c>
      <c r="K35" s="3">
        <v>-4.5122200000000001</v>
      </c>
      <c r="L35" s="3">
        <v>0.59282999999999997</v>
      </c>
      <c r="M35" s="3">
        <v>-0.27183000000000002</v>
      </c>
      <c r="N35" s="3">
        <v>-0.374603318204491</v>
      </c>
    </row>
    <row r="36" spans="1:14" x14ac:dyDescent="0.25">
      <c r="A36" s="2">
        <v>43131</v>
      </c>
      <c r="B36" s="3">
        <v>3.0869357741208598</v>
      </c>
      <c r="C36" s="3">
        <v>-1.39497</v>
      </c>
      <c r="D36" s="3">
        <v>-0.79969000000000001</v>
      </c>
      <c r="E36" s="3">
        <v>-1.00823</v>
      </c>
      <c r="F36" s="3">
        <v>-1.6895100000000001</v>
      </c>
      <c r="G36" s="3">
        <v>-0.24195</v>
      </c>
      <c r="H36" s="3">
        <v>-1.17440325279105</v>
      </c>
      <c r="I36" s="3">
        <v>-0.95570582066809495</v>
      </c>
      <c r="J36" s="3">
        <v>0.58111976014019096</v>
      </c>
      <c r="K36" s="3">
        <v>-2.1620300000000001</v>
      </c>
      <c r="L36" s="3">
        <v>3.52305</v>
      </c>
      <c r="M36" s="3">
        <v>2.8283800000000001</v>
      </c>
      <c r="N36" s="3">
        <v>6.0780361084791403</v>
      </c>
    </row>
    <row r="37" spans="1:14" x14ac:dyDescent="0.25">
      <c r="A37" s="2">
        <v>43100</v>
      </c>
      <c r="B37" s="3">
        <v>-1.4286754484945401</v>
      </c>
      <c r="C37" s="3">
        <v>1.1955199999999999</v>
      </c>
      <c r="D37" s="3">
        <v>-0.41023999999999999</v>
      </c>
      <c r="E37" s="3">
        <v>-0.42792000000000002</v>
      </c>
      <c r="F37" s="3">
        <v>-1.9019999999999999E-2</v>
      </c>
      <c r="G37" s="3">
        <v>-0.36570999999999998</v>
      </c>
      <c r="H37" s="3">
        <v>0.37452064806608998</v>
      </c>
      <c r="I37" s="3">
        <v>0.70293495835198605</v>
      </c>
      <c r="J37" s="3">
        <v>0.211616723409213</v>
      </c>
      <c r="K37" s="3">
        <v>2.5871599999999999</v>
      </c>
      <c r="L37" s="3">
        <v>-1.6625700000000001</v>
      </c>
      <c r="M37" s="3">
        <v>-1.18286</v>
      </c>
      <c r="N37" s="3">
        <v>0.74726605313779604</v>
      </c>
    </row>
    <row r="38" spans="1:14" x14ac:dyDescent="0.25">
      <c r="A38" s="2">
        <v>43069</v>
      </c>
      <c r="B38" s="3">
        <v>2.1033512032211599</v>
      </c>
      <c r="C38" s="3">
        <v>0.47210000000000002</v>
      </c>
      <c r="D38" s="3">
        <v>0.78708999999999996</v>
      </c>
      <c r="E38" s="3">
        <v>0.82601999999999998</v>
      </c>
      <c r="F38" s="3">
        <v>1.8644400000000001</v>
      </c>
      <c r="G38" s="3">
        <v>0.68078000000000005</v>
      </c>
      <c r="H38" s="3">
        <v>-0.15297914291890699</v>
      </c>
      <c r="I38" s="3">
        <v>-0.11497274287545201</v>
      </c>
      <c r="J38" s="3">
        <v>-0.292852285094025</v>
      </c>
      <c r="K38" s="3">
        <v>0.37174000000000001</v>
      </c>
      <c r="L38" s="3">
        <v>3.0030199999999998</v>
      </c>
      <c r="M38" s="3">
        <v>0.98621999999999999</v>
      </c>
      <c r="N38" s="3">
        <v>0.13846240986654601</v>
      </c>
    </row>
    <row r="39" spans="1:14" x14ac:dyDescent="0.25">
      <c r="A39" s="2">
        <v>43039</v>
      </c>
      <c r="B39" s="3">
        <v>5.0223511648489199</v>
      </c>
      <c r="C39" s="3">
        <v>2.7315700000000001</v>
      </c>
      <c r="D39" s="3">
        <v>1.6426799999999999</v>
      </c>
      <c r="E39" s="3">
        <v>1.67754</v>
      </c>
      <c r="F39" s="3">
        <v>3.3912399999999998</v>
      </c>
      <c r="G39" s="3">
        <v>1.54843</v>
      </c>
      <c r="H39" s="3">
        <v>3.8912309755878498E-2</v>
      </c>
      <c r="I39" s="3">
        <v>0.32823184589843002</v>
      </c>
      <c r="J39" s="3">
        <v>0.376965425445763</v>
      </c>
      <c r="K39" s="3">
        <v>1.67492</v>
      </c>
      <c r="L39" s="3">
        <v>5.4796800000000001</v>
      </c>
      <c r="M39" s="3">
        <v>4.6395600000000004</v>
      </c>
      <c r="N39" s="3">
        <v>6.6878018760749098</v>
      </c>
    </row>
    <row r="40" spans="1:14" x14ac:dyDescent="0.25">
      <c r="A40" s="2">
        <v>43008</v>
      </c>
      <c r="B40" s="3">
        <v>1.99161775705196</v>
      </c>
      <c r="C40" s="3">
        <v>3.0594000000000001</v>
      </c>
      <c r="D40" s="3">
        <v>-1.32352</v>
      </c>
      <c r="E40" s="3">
        <v>-1.41137</v>
      </c>
      <c r="F40" s="3">
        <v>-2.6603500000000002</v>
      </c>
      <c r="G40" s="3">
        <v>-1.08833</v>
      </c>
      <c r="H40" s="3">
        <v>-0.51037055902467499</v>
      </c>
      <c r="I40" s="3">
        <v>-0.25754723213493502</v>
      </c>
      <c r="J40" s="3">
        <v>0.86093038318955095</v>
      </c>
      <c r="K40" s="3">
        <v>2.0634299999999999</v>
      </c>
      <c r="L40" s="3">
        <v>1.81046</v>
      </c>
      <c r="M40" s="3">
        <v>2.2346400000000002</v>
      </c>
      <c r="N40" s="3">
        <v>-0.64397568241798497</v>
      </c>
    </row>
    <row r="41" spans="1:14" x14ac:dyDescent="0.25">
      <c r="A41" s="2">
        <v>42978</v>
      </c>
      <c r="B41" s="3">
        <v>0.39706008011866001</v>
      </c>
      <c r="C41" s="3">
        <v>0.66781999999999997</v>
      </c>
      <c r="D41" s="3">
        <v>1.4087400000000001</v>
      </c>
      <c r="E41" s="3">
        <v>1.5089699999999999</v>
      </c>
      <c r="F41" s="3">
        <v>3.0549200000000001</v>
      </c>
      <c r="G41" s="3">
        <v>1.1413199999999999</v>
      </c>
      <c r="H41" s="3">
        <v>0.84831266878360101</v>
      </c>
      <c r="I41" s="3">
        <v>0.78787841625453903</v>
      </c>
      <c r="J41" s="3">
        <v>-7.6948916293706399E-2</v>
      </c>
      <c r="K41" s="3">
        <v>0.30242999999999998</v>
      </c>
      <c r="L41" s="3">
        <v>0.56279000000000001</v>
      </c>
      <c r="M41" s="3">
        <v>0.21811</v>
      </c>
      <c r="N41" s="3">
        <v>2.4922885332267302</v>
      </c>
    </row>
    <row r="42" spans="1:14" x14ac:dyDescent="0.25">
      <c r="A42" s="2">
        <v>42947</v>
      </c>
      <c r="B42" s="3">
        <v>-1.4030406311110399</v>
      </c>
      <c r="C42" s="3">
        <v>-6.0990000000000003E-2</v>
      </c>
      <c r="D42" s="3">
        <v>-1.9023600000000001</v>
      </c>
      <c r="E42" s="3">
        <v>-2.0990099999999998</v>
      </c>
      <c r="F42" s="3">
        <v>-4.5413300000000003</v>
      </c>
      <c r="G42" s="3">
        <v>-1.37643</v>
      </c>
      <c r="H42" s="3">
        <v>0.34596194707188199</v>
      </c>
      <c r="I42" s="3">
        <v>0.63628367202663805</v>
      </c>
      <c r="J42" s="3">
        <v>1.0422622570239</v>
      </c>
      <c r="K42" s="3">
        <v>-9.8499999999999994E-3</v>
      </c>
      <c r="L42" s="3">
        <v>-1.7275199999999999</v>
      </c>
      <c r="M42" s="3">
        <v>-0.92991999999999997</v>
      </c>
      <c r="N42" s="3">
        <v>2.0322811881387799</v>
      </c>
    </row>
    <row r="43" spans="1:14" x14ac:dyDescent="0.25">
      <c r="A43" s="2">
        <v>42916</v>
      </c>
      <c r="B43" s="3">
        <v>-3.47991973466796</v>
      </c>
      <c r="C43" s="3">
        <v>-0.75419000000000003</v>
      </c>
      <c r="D43" s="3">
        <v>-1.16849</v>
      </c>
      <c r="E43" s="3">
        <v>-1.2468399999999999</v>
      </c>
      <c r="F43" s="3">
        <v>-0.76175000000000004</v>
      </c>
      <c r="G43" s="3">
        <v>-0.95950999999999997</v>
      </c>
      <c r="H43" s="3">
        <v>-0.14426075240914199</v>
      </c>
      <c r="I43" s="3">
        <v>0.20383161895674001</v>
      </c>
      <c r="J43" s="3">
        <v>5.4000845058443901E-2</v>
      </c>
      <c r="K43" s="3">
        <v>0.48538999999999999</v>
      </c>
      <c r="L43" s="3">
        <v>-3.24973</v>
      </c>
      <c r="M43" s="3">
        <v>-4.0199100000000003</v>
      </c>
      <c r="N43" s="3">
        <v>-2.88181059954458</v>
      </c>
    </row>
    <row r="44" spans="1:14" x14ac:dyDescent="0.25">
      <c r="A44" s="2">
        <v>42886</v>
      </c>
      <c r="B44" s="3">
        <v>0.87569380587513201</v>
      </c>
      <c r="C44" s="3">
        <v>-1.32514</v>
      </c>
      <c r="D44" s="3">
        <v>0.85726999999999998</v>
      </c>
      <c r="E44" s="3">
        <v>1.00454</v>
      </c>
      <c r="F44" s="3">
        <v>2.0463499999999999</v>
      </c>
      <c r="G44" s="3">
        <v>0.46132000000000001</v>
      </c>
      <c r="H44" s="3">
        <v>0.72166364573931197</v>
      </c>
      <c r="I44" s="3">
        <v>1.0234744093982899</v>
      </c>
      <c r="J44" s="3">
        <v>0.84364450830400795</v>
      </c>
      <c r="K44" s="3">
        <v>-3.9910700000000001</v>
      </c>
      <c r="L44" s="3">
        <v>0.17612</v>
      </c>
      <c r="M44" s="3">
        <v>2.4117700000000002</v>
      </c>
      <c r="N44" s="3">
        <v>1.70648244884767</v>
      </c>
    </row>
    <row r="45" spans="1:14" x14ac:dyDescent="0.25">
      <c r="A45" s="2">
        <v>42855</v>
      </c>
      <c r="B45" s="3">
        <v>4.04118905669164</v>
      </c>
      <c r="C45" s="3">
        <v>0.43957000000000002</v>
      </c>
      <c r="D45" s="3">
        <v>1.43455</v>
      </c>
      <c r="E45" s="3">
        <v>1.39985</v>
      </c>
      <c r="F45" s="3">
        <v>2.73237</v>
      </c>
      <c r="G45" s="3">
        <v>1.5282500000000001</v>
      </c>
      <c r="H45" s="3">
        <v>0.73385190464447803</v>
      </c>
      <c r="I45" s="3">
        <v>0.96785074658065595</v>
      </c>
      <c r="J45" s="3">
        <v>1.10431930982799</v>
      </c>
      <c r="K45" s="3">
        <v>-2.0566300000000002</v>
      </c>
      <c r="L45" s="3">
        <v>3.57606</v>
      </c>
      <c r="M45" s="3">
        <v>5.1318400000000004</v>
      </c>
      <c r="N45" s="3">
        <v>4.7675468321758601</v>
      </c>
    </row>
    <row r="46" spans="1:14" x14ac:dyDescent="0.25">
      <c r="A46" s="2">
        <v>42825</v>
      </c>
      <c r="B46" s="3">
        <v>1.7672215904209301</v>
      </c>
      <c r="C46" s="3">
        <v>1.3369500000000001</v>
      </c>
      <c r="D46" s="3">
        <v>0.40578999999999998</v>
      </c>
      <c r="E46" s="3">
        <v>0.39961999999999998</v>
      </c>
      <c r="F46" s="3">
        <v>0.93638999999999994</v>
      </c>
      <c r="G46" s="3">
        <v>0.42020000000000002</v>
      </c>
      <c r="H46" s="3">
        <v>-8.4876307234415999E-2</v>
      </c>
      <c r="I46" s="3">
        <v>-0.18434245940947</v>
      </c>
      <c r="J46" s="3">
        <v>-0.243349507744794</v>
      </c>
      <c r="K46" s="3">
        <v>0.99987999999999999</v>
      </c>
      <c r="L46" s="3">
        <v>0.81208999999999998</v>
      </c>
      <c r="M46" s="3">
        <v>3.4666199999999998</v>
      </c>
      <c r="N46" s="3">
        <v>3.2365643273342699</v>
      </c>
    </row>
    <row r="47" spans="1:14" x14ac:dyDescent="0.25">
      <c r="A47" s="2">
        <v>42794</v>
      </c>
      <c r="B47" s="3">
        <v>4.4061298283771801</v>
      </c>
      <c r="C47" s="3">
        <v>0.21212</v>
      </c>
      <c r="D47" s="3">
        <v>0.95567999999999997</v>
      </c>
      <c r="E47" s="3">
        <v>0.94403999999999999</v>
      </c>
      <c r="F47" s="3">
        <v>1.7198199999999999</v>
      </c>
      <c r="G47" s="3">
        <v>0.98577000000000004</v>
      </c>
      <c r="H47" s="3">
        <v>0.661178829259778</v>
      </c>
      <c r="I47" s="3">
        <v>1.1062549792923699</v>
      </c>
      <c r="J47" s="3">
        <v>1.5636537210083199</v>
      </c>
      <c r="K47" s="3">
        <v>-6.2399999999999997E-2</v>
      </c>
      <c r="L47" s="3">
        <v>5.6213600000000001</v>
      </c>
      <c r="M47" s="3">
        <v>3.0403799999999999</v>
      </c>
      <c r="N47" s="3">
        <v>4.6975405829282604</v>
      </c>
    </row>
    <row r="48" spans="1:14" x14ac:dyDescent="0.25">
      <c r="A48" s="2">
        <v>42766</v>
      </c>
      <c r="B48" s="3">
        <v>-0.43502084470838898</v>
      </c>
      <c r="C48" s="3">
        <v>0.84860000000000002</v>
      </c>
      <c r="D48" s="3">
        <v>-0.12209</v>
      </c>
      <c r="E48" s="3">
        <v>-0.32532</v>
      </c>
      <c r="F48" s="3">
        <v>-1.1194200000000001</v>
      </c>
      <c r="G48" s="3">
        <v>0.41267999999999999</v>
      </c>
      <c r="H48" s="3">
        <v>0.149559698153445</v>
      </c>
      <c r="I48" s="3">
        <v>0.28588934148683298</v>
      </c>
      <c r="J48" s="3">
        <v>1.2642681368159201</v>
      </c>
      <c r="K48" s="3">
        <v>0.5282</v>
      </c>
      <c r="L48" s="3">
        <v>-0.93750999999999995</v>
      </c>
      <c r="M48" s="3">
        <v>3.8679999999999999E-2</v>
      </c>
      <c r="N48" s="3">
        <v>2.5386946847249101</v>
      </c>
    </row>
    <row r="49" spans="1:14" x14ac:dyDescent="0.25">
      <c r="A49" s="2">
        <v>42735</v>
      </c>
      <c r="B49" s="3">
        <v>2.1224973731671599</v>
      </c>
      <c r="C49" s="3">
        <v>1.66292</v>
      </c>
      <c r="D49" s="3">
        <v>-0.49630999999999997</v>
      </c>
      <c r="E49" s="3">
        <v>-0.62382000000000004</v>
      </c>
      <c r="F49" s="3">
        <v>-1.4583299999999999</v>
      </c>
      <c r="G49" s="3">
        <v>-0.15923000000000001</v>
      </c>
      <c r="H49" s="3">
        <v>0.10476858861279099</v>
      </c>
      <c r="I49" s="3">
        <v>0.57112406047818898</v>
      </c>
      <c r="J49" s="3">
        <v>1.9258877607539699</v>
      </c>
      <c r="K49" s="3">
        <v>3.87277</v>
      </c>
      <c r="L49" s="3">
        <v>1.7073700000000001</v>
      </c>
      <c r="M49" s="3">
        <v>3.1463899999999998</v>
      </c>
      <c r="N49" s="3">
        <v>-4.3759526492159702E-2</v>
      </c>
    </row>
    <row r="50" spans="1:14" x14ac:dyDescent="0.25">
      <c r="A50" s="2">
        <v>42704</v>
      </c>
      <c r="B50" s="3">
        <v>1.76714470026084</v>
      </c>
      <c r="C50" s="3">
        <v>2.19401</v>
      </c>
      <c r="D50" s="3">
        <v>-2.0659800000000001</v>
      </c>
      <c r="E50" s="3">
        <v>-2.3606699999999998</v>
      </c>
      <c r="F50" s="3">
        <v>-4.5021800000000001</v>
      </c>
      <c r="G50" s="3">
        <v>-1.2763599999999999</v>
      </c>
      <c r="H50" s="3">
        <v>-2.3933608842386098</v>
      </c>
      <c r="I50" s="3">
        <v>-2.75599406095585</v>
      </c>
      <c r="J50" s="3">
        <v>-0.415983746084713</v>
      </c>
      <c r="K50" s="3">
        <v>1.97231</v>
      </c>
      <c r="L50" s="3">
        <v>4.0400799999999997</v>
      </c>
      <c r="M50" s="3">
        <v>-1.6735</v>
      </c>
      <c r="N50" s="3">
        <v>-4.2935490458035899</v>
      </c>
    </row>
    <row r="51" spans="1:14" x14ac:dyDescent="0.25">
      <c r="A51" s="2">
        <v>42674</v>
      </c>
      <c r="B51" s="3">
        <v>4.73047910254376E-3</v>
      </c>
      <c r="C51" s="3">
        <v>0.61782000000000004</v>
      </c>
      <c r="D51" s="3">
        <v>-0.90741000000000005</v>
      </c>
      <c r="E51" s="3">
        <v>-1.099</v>
      </c>
      <c r="F51" s="3">
        <v>-2.49993</v>
      </c>
      <c r="G51" s="3">
        <v>-0.39584999999999998</v>
      </c>
      <c r="H51" s="3">
        <v>-0.79610730278959396</v>
      </c>
      <c r="I51" s="3">
        <v>-0.88671503454261702</v>
      </c>
      <c r="J51" s="3">
        <v>0.30259686194191698</v>
      </c>
      <c r="K51" s="3">
        <v>-2.64236</v>
      </c>
      <c r="L51" s="3">
        <v>0.11811000000000001</v>
      </c>
      <c r="M51" s="3">
        <v>-0.10764</v>
      </c>
      <c r="N51" s="3">
        <v>2.2214595250573899</v>
      </c>
    </row>
    <row r="52" spans="1:14" x14ac:dyDescent="0.25">
      <c r="A52" s="2">
        <v>42643</v>
      </c>
      <c r="B52" s="3">
        <v>0.699763683703436</v>
      </c>
      <c r="C52" s="3">
        <v>1.2192799999999999</v>
      </c>
      <c r="D52" s="3">
        <v>0.24856</v>
      </c>
      <c r="E52" s="3">
        <v>0.20136999999999999</v>
      </c>
      <c r="F52" s="3">
        <v>0.10528999999999999</v>
      </c>
      <c r="G52" s="3">
        <v>0.37342999999999998</v>
      </c>
      <c r="H52" s="3">
        <v>-7.6391705600853399E-2</v>
      </c>
      <c r="I52" s="3">
        <v>-0.29323468885854498</v>
      </c>
      <c r="J52" s="3">
        <v>0.63033131881384796</v>
      </c>
      <c r="K52" s="3">
        <v>3.10459</v>
      </c>
      <c r="L52" s="3">
        <v>0.18662000000000001</v>
      </c>
      <c r="M52" s="3">
        <v>1.39818</v>
      </c>
      <c r="N52" s="3">
        <v>1.4557565653714399</v>
      </c>
    </row>
    <row r="53" spans="1:14" x14ac:dyDescent="0.25">
      <c r="A53" s="2">
        <v>42613</v>
      </c>
      <c r="B53" s="3">
        <v>0.69709201832786005</v>
      </c>
      <c r="C53" s="3">
        <v>0.26702999999999999</v>
      </c>
      <c r="D53" s="3">
        <v>9.0529999999999999E-2</v>
      </c>
      <c r="E53" s="3">
        <v>-4.947E-2</v>
      </c>
      <c r="F53" s="3">
        <v>-5.5059999999999998E-2</v>
      </c>
      <c r="G53" s="3">
        <v>0.46223999999999998</v>
      </c>
      <c r="H53" s="3">
        <v>-0.12792809441595199</v>
      </c>
      <c r="I53" s="3">
        <v>0.185321890178724</v>
      </c>
      <c r="J53" s="3">
        <v>2.2282181003437702</v>
      </c>
      <c r="K53" s="3">
        <v>-3.5461499999999999</v>
      </c>
      <c r="L53" s="3">
        <v>0.75473999999999997</v>
      </c>
      <c r="M53" s="3">
        <v>0.68491000000000002</v>
      </c>
      <c r="N53" s="3">
        <v>3.1138891740131598</v>
      </c>
    </row>
    <row r="54" spans="1:14" x14ac:dyDescent="0.25">
      <c r="A54" s="2">
        <v>42582</v>
      </c>
      <c r="B54" s="3">
        <v>4.6541952301607203</v>
      </c>
      <c r="C54" s="3">
        <v>3.9063599999999998</v>
      </c>
      <c r="D54" s="3">
        <v>0.84392999999999996</v>
      </c>
      <c r="E54" s="3">
        <v>0.88227</v>
      </c>
      <c r="F54" s="3">
        <v>2.09152</v>
      </c>
      <c r="G54" s="3">
        <v>0.74158999999999997</v>
      </c>
      <c r="H54" s="3">
        <v>0.62914484218157196</v>
      </c>
      <c r="I54" s="3">
        <v>1.30983745805983</v>
      </c>
      <c r="J54" s="3">
        <v>2.5304752506199502</v>
      </c>
      <c r="K54" s="3">
        <v>5.5127699999999997</v>
      </c>
      <c r="L54" s="3">
        <v>4.1140100000000004</v>
      </c>
      <c r="M54" s="3">
        <v>5.5008999999999997</v>
      </c>
      <c r="N54" s="3">
        <v>5.4649891372206802</v>
      </c>
    </row>
    <row r="55" spans="1:14" x14ac:dyDescent="0.25">
      <c r="A55" s="2">
        <v>42551</v>
      </c>
      <c r="B55" s="3">
        <v>-1.83107575882939</v>
      </c>
      <c r="C55" s="3">
        <v>0.34232000000000001</v>
      </c>
      <c r="D55" s="3">
        <v>1.7720199999999999</v>
      </c>
      <c r="E55" s="3">
        <v>1.9648000000000001</v>
      </c>
      <c r="F55" s="3">
        <v>3.9681199999999999</v>
      </c>
      <c r="G55" s="3">
        <v>1.26004</v>
      </c>
      <c r="H55" s="3">
        <v>1.78950885507673</v>
      </c>
      <c r="I55" s="3">
        <v>2.26876002885674</v>
      </c>
      <c r="J55" s="3">
        <v>1.0817118910670001</v>
      </c>
      <c r="K55" s="3">
        <v>5.2811300000000001</v>
      </c>
      <c r="L55" s="3">
        <v>-0.46134999999999998</v>
      </c>
      <c r="M55" s="3">
        <v>-4.0512300000000003</v>
      </c>
      <c r="N55" s="3">
        <v>3.2494187172990601</v>
      </c>
    </row>
    <row r="56" spans="1:14" x14ac:dyDescent="0.25">
      <c r="A56" s="2">
        <v>42521</v>
      </c>
      <c r="B56" s="3">
        <v>5.0173150187426696</v>
      </c>
      <c r="C56" s="3">
        <v>0.99621000000000004</v>
      </c>
      <c r="D56" s="3">
        <v>0.90932999999999997</v>
      </c>
      <c r="E56" s="3">
        <v>1.0021100000000001</v>
      </c>
      <c r="F56" s="3">
        <v>1.5771200000000001</v>
      </c>
      <c r="G56" s="3">
        <v>0.66230999999999995</v>
      </c>
      <c r="H56" s="3">
        <v>1.0440464795435899E-2</v>
      </c>
      <c r="I56" s="3">
        <v>-6.1689875463266597E-2</v>
      </c>
      <c r="J56" s="3">
        <v>0.73720562076926499</v>
      </c>
      <c r="K56" s="3">
        <v>-0.30320999999999998</v>
      </c>
      <c r="L56" s="3">
        <v>6.3061699999999998</v>
      </c>
      <c r="M56" s="3">
        <v>3.4821200000000001</v>
      </c>
      <c r="N56" s="3">
        <v>0.53517534686604495</v>
      </c>
    </row>
    <row r="57" spans="1:14" x14ac:dyDescent="0.25">
      <c r="A57" s="2">
        <v>42490</v>
      </c>
      <c r="B57" s="3">
        <v>-1.62583102520845</v>
      </c>
      <c r="C57" s="3">
        <v>3.6770900000000002</v>
      </c>
      <c r="D57" s="3">
        <v>-7.9119999999999996E-2</v>
      </c>
      <c r="E57" s="3">
        <v>-0.30487999999999998</v>
      </c>
      <c r="F57" s="3">
        <v>-4.2079999999999999E-2</v>
      </c>
      <c r="G57" s="3">
        <v>0.51676999999999995</v>
      </c>
      <c r="H57" s="3">
        <v>0.37197722521384802</v>
      </c>
      <c r="I57" s="3">
        <v>1.18281407585423</v>
      </c>
      <c r="J57" s="3">
        <v>3.8698248329888898</v>
      </c>
      <c r="K57" s="3">
        <v>12.354200000000001</v>
      </c>
      <c r="L57" s="3">
        <v>-2.7827899999999999</v>
      </c>
      <c r="M57" s="3">
        <v>-0.35454999999999998</v>
      </c>
      <c r="N57" s="3">
        <v>-2.6318333753137702</v>
      </c>
    </row>
    <row r="58" spans="1:14" x14ac:dyDescent="0.25">
      <c r="A58" s="2">
        <v>42460</v>
      </c>
      <c r="B58" s="3">
        <v>1.9653108141463</v>
      </c>
      <c r="C58" s="3">
        <v>5.2831400000000004</v>
      </c>
      <c r="D58" s="3">
        <v>0.78491999999999995</v>
      </c>
      <c r="E58" s="3">
        <v>0.47709000000000001</v>
      </c>
      <c r="F58" s="3">
        <v>0.89376</v>
      </c>
      <c r="G58" s="3">
        <v>1.59137</v>
      </c>
      <c r="H58" s="3">
        <v>0.91249402781445799</v>
      </c>
      <c r="I58" s="3">
        <v>2.4434457371159599</v>
      </c>
      <c r="J58" s="3">
        <v>4.2572548982988403</v>
      </c>
      <c r="K58" s="3">
        <v>7.4036299999999997</v>
      </c>
      <c r="L58" s="3">
        <v>1.96333</v>
      </c>
      <c r="M58" s="3">
        <v>1.69876</v>
      </c>
      <c r="N58" s="3">
        <v>8.1210628386793697</v>
      </c>
    </row>
    <row r="59" spans="1:14" x14ac:dyDescent="0.25">
      <c r="A59" s="2">
        <v>42429</v>
      </c>
      <c r="B59" s="3">
        <v>-4.4577370457333698</v>
      </c>
      <c r="C59" s="3">
        <v>0.46800000000000003</v>
      </c>
      <c r="D59" s="3">
        <v>0.21401000000000001</v>
      </c>
      <c r="E59" s="3">
        <v>0.3362</v>
      </c>
      <c r="F59" s="3">
        <v>0.90964</v>
      </c>
      <c r="G59" s="3">
        <v>-0.10397000000000001</v>
      </c>
      <c r="H59" s="3">
        <v>0.58842982058402404</v>
      </c>
      <c r="I59" s="3">
        <v>0.70981199196085099</v>
      </c>
      <c r="J59" s="3">
        <v>0.35326028464857101</v>
      </c>
      <c r="K59" s="3">
        <v>5.3477800000000002</v>
      </c>
      <c r="L59" s="3">
        <v>-3.87121</v>
      </c>
      <c r="M59" s="3">
        <v>-5.5048599999999999</v>
      </c>
      <c r="N59" s="3">
        <v>-3.8989276777853399</v>
      </c>
    </row>
    <row r="60" spans="1:14" x14ac:dyDescent="0.25">
      <c r="A60" s="2">
        <v>42400</v>
      </c>
      <c r="B60" s="3">
        <v>-4.7539976098167003</v>
      </c>
      <c r="C60" s="3">
        <v>-1.16873</v>
      </c>
      <c r="D60" s="3">
        <v>0.38967000000000002</v>
      </c>
      <c r="E60" s="3">
        <v>0.53134000000000003</v>
      </c>
      <c r="F60" s="3">
        <v>0.61245000000000005</v>
      </c>
      <c r="G60" s="3">
        <v>2.2589999999999999E-2</v>
      </c>
      <c r="H60" s="3">
        <v>1.3735318003074299</v>
      </c>
      <c r="I60" s="3">
        <v>0.51003485238447699</v>
      </c>
      <c r="J60" s="3">
        <v>-1.62289459378045</v>
      </c>
      <c r="K60" s="3">
        <v>-4.08873</v>
      </c>
      <c r="L60" s="3">
        <v>-3.7206600000000001</v>
      </c>
      <c r="M60" s="3">
        <v>-6.0192800000000002</v>
      </c>
      <c r="N60" s="3">
        <v>-5.2654294682872296</v>
      </c>
    </row>
    <row r="61" spans="1:14" x14ac:dyDescent="0.25">
      <c r="A61" s="2">
        <v>42369</v>
      </c>
      <c r="B61" s="3">
        <v>2.4806307872861901</v>
      </c>
      <c r="C61" s="3">
        <v>-3.06535</v>
      </c>
      <c r="D61" s="3">
        <v>1.13367</v>
      </c>
      <c r="E61" s="3">
        <v>1.34402</v>
      </c>
      <c r="F61" s="3">
        <v>2.3418600000000001</v>
      </c>
      <c r="G61" s="3">
        <v>0.60263</v>
      </c>
      <c r="H61" s="3">
        <v>-0.337805084143183</v>
      </c>
      <c r="I61" s="3">
        <v>-0.79946842496042503</v>
      </c>
      <c r="J61" s="3">
        <v>-2.6914671693615899</v>
      </c>
      <c r="K61" s="3">
        <v>-1.56924</v>
      </c>
      <c r="L61" s="3">
        <v>2.6689699999999998</v>
      </c>
      <c r="M61" s="3">
        <v>2.9086699999999999</v>
      </c>
      <c r="N61" s="3">
        <v>1.98885215769006</v>
      </c>
    </row>
    <row r="62" spans="1:14" x14ac:dyDescent="0.25">
      <c r="A62" s="2">
        <v>42338</v>
      </c>
      <c r="B62" s="3">
        <v>1.2744359018241</v>
      </c>
      <c r="C62" s="3">
        <v>-0.23005999999999999</v>
      </c>
      <c r="D62" s="3">
        <v>0.10106</v>
      </c>
      <c r="E62" s="3">
        <v>-3.7350000000000001E-2</v>
      </c>
      <c r="F62" s="3">
        <v>0.14509</v>
      </c>
      <c r="G62" s="3">
        <v>0.44531999999999999</v>
      </c>
      <c r="H62" s="3">
        <v>-0.247545668487481</v>
      </c>
      <c r="I62" s="3">
        <v>-0.20085877935773699</v>
      </c>
      <c r="J62" s="3">
        <v>-2.2636211179793899</v>
      </c>
      <c r="K62" s="3">
        <v>-1.66811</v>
      </c>
      <c r="L62" s="3">
        <v>2.0835499999999998</v>
      </c>
      <c r="M62" s="3">
        <v>0.19747000000000001</v>
      </c>
      <c r="N62" s="3">
        <v>-2.1893672609945098</v>
      </c>
    </row>
    <row r="63" spans="1:14" x14ac:dyDescent="0.25">
      <c r="A63" s="2">
        <v>42308</v>
      </c>
      <c r="B63" s="3">
        <v>5.3203005030516701</v>
      </c>
      <c r="C63" s="3">
        <v>1.9558899999999999</v>
      </c>
      <c r="D63" s="3">
        <v>-0.25707999999999998</v>
      </c>
      <c r="E63" s="3">
        <v>-0.19145000000000001</v>
      </c>
      <c r="F63" s="3">
        <v>-0.54137000000000002</v>
      </c>
      <c r="G63" s="3">
        <v>-0.41880000000000001</v>
      </c>
      <c r="H63" s="3">
        <v>-1.5599408229594E-2</v>
      </c>
      <c r="I63" s="3">
        <v>0.42705558968179003</v>
      </c>
      <c r="J63" s="3">
        <v>2.6283859363312998</v>
      </c>
      <c r="K63" s="3">
        <v>4.4735699999999996</v>
      </c>
      <c r="L63" s="3">
        <v>5.8189500000000001</v>
      </c>
      <c r="M63" s="3">
        <v>5.2153999999999998</v>
      </c>
      <c r="N63" s="3">
        <v>4.5481394420774297</v>
      </c>
    </row>
    <row r="64" spans="1:14" x14ac:dyDescent="0.25">
      <c r="A64" s="2">
        <v>42277</v>
      </c>
      <c r="B64" s="3">
        <v>-2.9500994109405898</v>
      </c>
      <c r="C64" s="3">
        <v>-3.6748599999999998</v>
      </c>
      <c r="D64" s="3">
        <v>-0.27037</v>
      </c>
      <c r="E64" s="3">
        <v>-0.35583999999999999</v>
      </c>
      <c r="F64" s="3">
        <v>-0.67945</v>
      </c>
      <c r="G64" s="3">
        <v>-5.9330000000000001E-2</v>
      </c>
      <c r="H64" s="3">
        <v>0.67854479230287001</v>
      </c>
      <c r="I64" s="3">
        <v>0.502465188285383</v>
      </c>
      <c r="J64" s="3">
        <v>-2.6170983433358099</v>
      </c>
      <c r="K64" s="3">
        <v>-6.8458399999999999</v>
      </c>
      <c r="L64" s="3">
        <v>-1.7266900000000001</v>
      </c>
      <c r="M64" s="3">
        <v>-4.3498599999999996</v>
      </c>
      <c r="N64" s="3">
        <v>-2.2646174487987198</v>
      </c>
    </row>
    <row r="65" spans="1:14" x14ac:dyDescent="0.25">
      <c r="A65" s="2">
        <v>42247</v>
      </c>
      <c r="B65" s="3">
        <v>-4.4963472005955101</v>
      </c>
      <c r="C65" s="3">
        <v>-4.0370100000000004</v>
      </c>
      <c r="D65" s="3">
        <v>-1.00465</v>
      </c>
      <c r="E65" s="3">
        <v>-1.02142</v>
      </c>
      <c r="F65" s="3">
        <v>-2.3844099999999999</v>
      </c>
      <c r="G65" s="3">
        <v>-0.96257000000000004</v>
      </c>
      <c r="H65" s="3">
        <v>-0.12774471221785799</v>
      </c>
      <c r="I65" s="3">
        <v>-0.59018538071552396</v>
      </c>
      <c r="J65" s="3">
        <v>-1.7820462473619001</v>
      </c>
      <c r="K65" s="3">
        <v>-2.6626500000000002</v>
      </c>
      <c r="L65" s="3">
        <v>-3.8990100000000001</v>
      </c>
      <c r="M65" s="3">
        <v>-5.2519600000000004</v>
      </c>
      <c r="N65" s="3">
        <v>-6.9788096951770298</v>
      </c>
    </row>
    <row r="66" spans="1:14" x14ac:dyDescent="0.25">
      <c r="A66" s="2">
        <v>42216</v>
      </c>
      <c r="B66" s="3">
        <v>6.0756989134249597</v>
      </c>
      <c r="C66" s="3">
        <v>-0.31561</v>
      </c>
      <c r="D66" s="3">
        <v>1.43651</v>
      </c>
      <c r="E66" s="3">
        <v>1.66557</v>
      </c>
      <c r="F66" s="3">
        <v>3.0951</v>
      </c>
      <c r="G66" s="3">
        <v>0.87217999999999996</v>
      </c>
      <c r="H66" s="3">
        <v>0.74345533097956995</v>
      </c>
      <c r="I66" s="3">
        <v>0.67491956141349996</v>
      </c>
      <c r="J66" s="3">
        <v>-0.62241451792521796</v>
      </c>
      <c r="K66" s="3">
        <v>-6.4417999999999997</v>
      </c>
      <c r="L66" s="3">
        <v>6.3884400000000001</v>
      </c>
      <c r="M66" s="3">
        <v>6.3688500000000001</v>
      </c>
      <c r="N66" s="3">
        <v>-3.01822700983156</v>
      </c>
    </row>
    <row r="67" spans="1:14" x14ac:dyDescent="0.25">
      <c r="A67" s="2">
        <v>42185</v>
      </c>
      <c r="B67" s="3">
        <v>-2.3095813781689198</v>
      </c>
      <c r="C67" s="3">
        <v>-2.7822</v>
      </c>
      <c r="D67" s="3">
        <v>-0.55520999999999998</v>
      </c>
      <c r="E67" s="3">
        <v>-0.57118000000000002</v>
      </c>
      <c r="F67" s="3">
        <v>-1.7733099999999999</v>
      </c>
      <c r="G67" s="3">
        <v>-0.51419999999999999</v>
      </c>
      <c r="H67" s="3">
        <v>-1.04150226737564</v>
      </c>
      <c r="I67" s="3">
        <v>-1.6959171069400201</v>
      </c>
      <c r="J67" s="3">
        <v>-1.4765619647491</v>
      </c>
      <c r="K67" s="3">
        <v>-3.5280900000000002</v>
      </c>
      <c r="L67" s="3">
        <v>-1.9200900000000001</v>
      </c>
      <c r="M67" s="3">
        <v>-2.81778</v>
      </c>
      <c r="N67" s="3">
        <v>-2.5813402886308499</v>
      </c>
    </row>
    <row r="68" spans="1:14" x14ac:dyDescent="0.25">
      <c r="A68" s="2">
        <v>42155</v>
      </c>
      <c r="B68" s="3">
        <v>3.4096992825202799</v>
      </c>
      <c r="C68" s="3">
        <v>-1.21783</v>
      </c>
      <c r="D68" s="3">
        <v>0.20075999999999999</v>
      </c>
      <c r="E68" s="3">
        <v>0.18892</v>
      </c>
      <c r="F68" s="3">
        <v>-7.8810000000000005E-2</v>
      </c>
      <c r="G68" s="3">
        <v>0.22470999999999999</v>
      </c>
      <c r="H68" s="3">
        <v>-0.27240106488614002</v>
      </c>
      <c r="I68" s="3">
        <v>-0.61837628271737</v>
      </c>
      <c r="J68" s="3">
        <v>0.28104387421645699</v>
      </c>
      <c r="K68" s="3">
        <v>0.26113999999999998</v>
      </c>
      <c r="L68" s="3">
        <v>4.3799000000000001</v>
      </c>
      <c r="M68" s="3">
        <v>2.52718</v>
      </c>
      <c r="N68" s="3">
        <v>-1.07227566774614</v>
      </c>
    </row>
    <row r="69" spans="1:14" x14ac:dyDescent="0.25">
      <c r="A69" s="2">
        <v>42124</v>
      </c>
      <c r="B69" s="3">
        <v>-2.1194739008652799</v>
      </c>
      <c r="C69" s="3">
        <v>2.4275500000000001</v>
      </c>
      <c r="D69" s="3">
        <v>-1.3623000000000001</v>
      </c>
      <c r="E69" s="3">
        <v>-1.51298</v>
      </c>
      <c r="F69" s="3">
        <v>-2.7004700000000001</v>
      </c>
      <c r="G69" s="3">
        <v>-0.98538999999999999</v>
      </c>
      <c r="H69" s="3">
        <v>-0.27817331906720899</v>
      </c>
      <c r="I69" s="3">
        <v>-0.49505067409572001</v>
      </c>
      <c r="J69" s="3">
        <v>1.2116402696322499</v>
      </c>
      <c r="K69" s="3">
        <v>4.7430199999999996</v>
      </c>
      <c r="L69" s="3">
        <v>-3.44495</v>
      </c>
      <c r="M69" s="3">
        <v>-0.45762000000000003</v>
      </c>
      <c r="N69" s="3">
        <v>2.99340715235707</v>
      </c>
    </row>
    <row r="70" spans="1:14" x14ac:dyDescent="0.25">
      <c r="A70" s="2">
        <v>42094</v>
      </c>
      <c r="B70" s="3">
        <v>-0.15818028402841899</v>
      </c>
      <c r="C70" s="3">
        <v>-1.87991</v>
      </c>
      <c r="D70" s="3">
        <v>-0.31720999999999999</v>
      </c>
      <c r="E70" s="3">
        <v>-0.39402999999999999</v>
      </c>
      <c r="F70" s="3">
        <v>-0.74895</v>
      </c>
      <c r="G70" s="3">
        <v>-0.12325</v>
      </c>
      <c r="H70" s="3">
        <v>0.51338199204144996</v>
      </c>
      <c r="I70" s="3">
        <v>0.395186148155102</v>
      </c>
      <c r="J70" s="3">
        <v>-0.49638968704269698</v>
      </c>
      <c r="K70" s="3">
        <v>-3.8241499999999999</v>
      </c>
      <c r="L70" s="3">
        <v>-0.17451</v>
      </c>
      <c r="M70" s="3">
        <v>-0.1113</v>
      </c>
      <c r="N70" s="3">
        <v>-1.28558885138851E-2</v>
      </c>
    </row>
    <row r="71" spans="1:14" x14ac:dyDescent="0.25">
      <c r="A71" s="2">
        <v>42063</v>
      </c>
      <c r="B71" s="3">
        <v>4.2475420419392602</v>
      </c>
      <c r="C71" s="3">
        <v>3.9785499999999998</v>
      </c>
      <c r="D71" s="3">
        <v>-0.13417000000000001</v>
      </c>
      <c r="E71" s="3">
        <v>-0.23774999999999999</v>
      </c>
      <c r="F71" s="3">
        <v>-0.39639999999999997</v>
      </c>
      <c r="G71" s="3">
        <v>0.12493</v>
      </c>
      <c r="H71" s="3">
        <v>-0.88413024742356405</v>
      </c>
      <c r="I71" s="3">
        <v>-0.93746585919771697</v>
      </c>
      <c r="J71" s="3">
        <v>2.3912826931756301</v>
      </c>
      <c r="K71" s="3">
        <v>3.2131099999999999</v>
      </c>
      <c r="L71" s="3">
        <v>4.1375299999999999</v>
      </c>
      <c r="M71" s="3">
        <v>4.36496</v>
      </c>
      <c r="N71" s="3">
        <v>1.52707111031455</v>
      </c>
    </row>
    <row r="72" spans="1:14" x14ac:dyDescent="0.25">
      <c r="A72" s="2">
        <v>42035</v>
      </c>
      <c r="B72" s="3">
        <v>7.4876019458506899</v>
      </c>
      <c r="C72" s="3">
        <v>0.54893999999999998</v>
      </c>
      <c r="D72" s="3">
        <v>4.6267100000000001</v>
      </c>
      <c r="E72" s="3">
        <v>5.0589700000000004</v>
      </c>
      <c r="F72" s="3">
        <v>8.6186900000000009</v>
      </c>
      <c r="G72" s="3">
        <v>3.55193</v>
      </c>
      <c r="H72" s="3">
        <v>2.3620081473452101</v>
      </c>
      <c r="I72" s="3">
        <v>3.16545001894508</v>
      </c>
      <c r="J72" s="3">
        <v>0.821474901334728</v>
      </c>
      <c r="K72" s="3">
        <v>0.48370000000000002</v>
      </c>
      <c r="L72" s="3">
        <v>6.1849400000000001</v>
      </c>
      <c r="M72" s="3">
        <v>10.00633</v>
      </c>
      <c r="N72" s="3">
        <v>10.127432451915499</v>
      </c>
    </row>
    <row r="73" spans="1:14" x14ac:dyDescent="0.25">
      <c r="A73" s="2">
        <v>42004</v>
      </c>
      <c r="B73" s="3">
        <v>-5.9362567106402399E-2</v>
      </c>
      <c r="C73" s="3">
        <v>-0.44116</v>
      </c>
      <c r="D73" s="3">
        <v>0.55881999999999998</v>
      </c>
      <c r="E73" s="3">
        <v>0.68200000000000005</v>
      </c>
      <c r="F73" s="3">
        <v>1.3635999999999999</v>
      </c>
      <c r="G73" s="3">
        <v>0.26191999999999999</v>
      </c>
      <c r="H73" s="3">
        <v>0.168677649592297</v>
      </c>
      <c r="I73" s="3">
        <v>8.0669949595169002E-2</v>
      </c>
      <c r="J73" s="3">
        <v>-1.4239427666273199</v>
      </c>
      <c r="K73" s="3">
        <v>-0.32183</v>
      </c>
      <c r="L73" s="3">
        <v>1.3227100000000001</v>
      </c>
      <c r="M73" s="3">
        <v>-1.94021</v>
      </c>
      <c r="N73" s="3">
        <v>-3.1028662786725598</v>
      </c>
    </row>
    <row r="74" spans="1:14" x14ac:dyDescent="0.25">
      <c r="A74" s="2">
        <v>41973</v>
      </c>
      <c r="B74" s="3">
        <v>3.1621349577870501</v>
      </c>
      <c r="C74" s="3">
        <v>1.0613699999999999</v>
      </c>
      <c r="D74" s="3">
        <v>1.5485800000000001</v>
      </c>
      <c r="E74" s="3">
        <v>1.68438</v>
      </c>
      <c r="F74" s="3">
        <v>3.25562</v>
      </c>
      <c r="G74" s="3">
        <v>1.2156800000000001</v>
      </c>
      <c r="H74" s="3">
        <v>0.79106919000917397</v>
      </c>
      <c r="I74" s="3">
        <v>0.76056678143290302</v>
      </c>
      <c r="J74" s="3">
        <v>-0.64926948565933096</v>
      </c>
      <c r="K74" s="3">
        <v>-0.13875000000000001</v>
      </c>
      <c r="L74" s="3">
        <v>3.8553099999999998</v>
      </c>
      <c r="M74" s="3">
        <v>2.51092</v>
      </c>
      <c r="N74" s="3">
        <v>6.5753343476515597E-2</v>
      </c>
    </row>
    <row r="75" spans="1:14" x14ac:dyDescent="0.25">
      <c r="A75" s="2">
        <v>41943</v>
      </c>
      <c r="B75" s="3">
        <v>1.5384967777873</v>
      </c>
      <c r="C75" s="3">
        <v>-2.0686399999999998</v>
      </c>
      <c r="D75" s="3">
        <v>0.56920999999999999</v>
      </c>
      <c r="E75" s="3">
        <v>0.6482</v>
      </c>
      <c r="F75" s="3">
        <v>0.98536000000000001</v>
      </c>
      <c r="G75" s="3">
        <v>0.38161</v>
      </c>
      <c r="H75" s="3">
        <v>1.0702022576549901</v>
      </c>
      <c r="I75" s="3">
        <v>1.15277733766545</v>
      </c>
      <c r="J75" s="3">
        <v>1.2272311046911599</v>
      </c>
      <c r="K75" s="3">
        <v>-8.3006200000000003</v>
      </c>
      <c r="L75" s="3">
        <v>3.3500200000000002</v>
      </c>
      <c r="M75" s="3">
        <v>-0.57896000000000003</v>
      </c>
      <c r="N75" s="3">
        <v>2.07525150858614</v>
      </c>
    </row>
    <row r="76" spans="1:14" x14ac:dyDescent="0.25">
      <c r="A76" s="2">
        <v>41912</v>
      </c>
      <c r="B76" s="3">
        <v>0.22756904034710801</v>
      </c>
      <c r="C76" s="3">
        <v>-3.98637</v>
      </c>
      <c r="D76" s="3">
        <v>-0.62927</v>
      </c>
      <c r="E76" s="3">
        <v>-0.68803000000000003</v>
      </c>
      <c r="F76" s="3">
        <v>-1.44747</v>
      </c>
      <c r="G76" s="3">
        <v>-0.49192999999999998</v>
      </c>
      <c r="H76" s="3">
        <v>-0.63005301496024102</v>
      </c>
      <c r="I76" s="3">
        <v>-1.3790664984099601</v>
      </c>
      <c r="J76" s="3">
        <v>-2.0925883036120099</v>
      </c>
      <c r="K76" s="3">
        <v>-9.2508700000000008</v>
      </c>
      <c r="L76" s="3">
        <v>1.57897</v>
      </c>
      <c r="M76" s="3">
        <v>-0.93337999999999999</v>
      </c>
      <c r="N76" s="3">
        <v>-4.61248958160441</v>
      </c>
    </row>
    <row r="77" spans="1:14" x14ac:dyDescent="0.25">
      <c r="A77" s="2">
        <v>41882</v>
      </c>
      <c r="B77" s="3">
        <v>1.8373858605023901</v>
      </c>
      <c r="C77" s="3">
        <v>2.0880299999999998</v>
      </c>
      <c r="D77" s="3">
        <v>1.06646</v>
      </c>
      <c r="E77" s="3">
        <v>1.19329</v>
      </c>
      <c r="F77" s="3">
        <v>2.41391</v>
      </c>
      <c r="G77" s="3">
        <v>0.77024000000000004</v>
      </c>
      <c r="H77" s="3">
        <v>1.17540304185463</v>
      </c>
      <c r="I77" s="3">
        <v>1.51109612685642</v>
      </c>
      <c r="J77" s="3">
        <v>1.5899027938011701</v>
      </c>
      <c r="K77" s="3">
        <v>2.4818699999999998</v>
      </c>
      <c r="L77" s="3">
        <v>3.6279300000000001</v>
      </c>
      <c r="M77" s="3">
        <v>-0.51151999999999997</v>
      </c>
      <c r="N77" s="3">
        <v>1.8871607074397201</v>
      </c>
    </row>
    <row r="78" spans="1:14" x14ac:dyDescent="0.25">
      <c r="A78" s="2">
        <v>41851</v>
      </c>
      <c r="B78" s="3">
        <v>0.57512115061000202</v>
      </c>
      <c r="C78" s="3">
        <v>1.42075</v>
      </c>
      <c r="D78" s="3">
        <v>0.63153000000000004</v>
      </c>
      <c r="E78" s="3">
        <v>0.68589999999999995</v>
      </c>
      <c r="F78" s="3">
        <v>1.4884900000000001</v>
      </c>
      <c r="G78" s="3">
        <v>0.50407000000000002</v>
      </c>
      <c r="H78" s="3">
        <v>-0.17377259969335501</v>
      </c>
      <c r="I78" s="3">
        <v>3.9644293489771103E-2</v>
      </c>
      <c r="J78" s="3">
        <v>-1.26892291908726</v>
      </c>
      <c r="K78" s="3">
        <v>-2.5419900000000002</v>
      </c>
      <c r="L78" s="3">
        <v>0.79674</v>
      </c>
      <c r="M78" s="3">
        <v>0.19761000000000001</v>
      </c>
      <c r="N78" s="3">
        <v>4.1826437083983103</v>
      </c>
    </row>
    <row r="79" spans="1:14" x14ac:dyDescent="0.25">
      <c r="A79" s="2">
        <v>41820</v>
      </c>
      <c r="B79" s="3">
        <v>-0.151536914710559</v>
      </c>
      <c r="C79" s="3">
        <v>4.0660699999999999</v>
      </c>
      <c r="D79" s="3">
        <v>0.25334000000000001</v>
      </c>
      <c r="E79" s="3">
        <v>0.25702000000000003</v>
      </c>
      <c r="F79" s="3">
        <v>0.46978999999999999</v>
      </c>
      <c r="G79" s="3">
        <v>0.24526999999999999</v>
      </c>
      <c r="H79" s="3">
        <v>0.123434527912236</v>
      </c>
      <c r="I79" s="3">
        <v>0.15208768977901199</v>
      </c>
      <c r="J79" s="3">
        <v>0.90176848010725597</v>
      </c>
      <c r="K79" s="3">
        <v>7.04481</v>
      </c>
      <c r="L79" s="3">
        <v>0.12003</v>
      </c>
      <c r="M79" s="3">
        <v>-0.96053999999999995</v>
      </c>
      <c r="N79" s="3">
        <v>0.69985685277475995</v>
      </c>
    </row>
    <row r="80" spans="1:14" x14ac:dyDescent="0.25">
      <c r="A80" s="2">
        <v>41790</v>
      </c>
      <c r="B80" s="3">
        <v>0.88969775335032697</v>
      </c>
      <c r="C80" s="3">
        <v>-0.16472999999999999</v>
      </c>
      <c r="D80" s="3">
        <v>1.22407</v>
      </c>
      <c r="E80" s="3">
        <v>1.3101</v>
      </c>
      <c r="F80" s="3">
        <v>2.5312399999999999</v>
      </c>
      <c r="G80" s="3">
        <v>1.02319</v>
      </c>
      <c r="H80" s="3">
        <v>1.20093309053694</v>
      </c>
      <c r="I80" s="3">
        <v>1.47426313654812</v>
      </c>
      <c r="J80" s="3">
        <v>1.0709417686373099</v>
      </c>
      <c r="K80" s="3">
        <v>-1.7274099999999999</v>
      </c>
      <c r="L80" s="3">
        <v>1.2656000000000001</v>
      </c>
      <c r="M80" s="3">
        <v>0.54990000000000006</v>
      </c>
      <c r="N80" s="3">
        <v>2.3967375048847299</v>
      </c>
    </row>
    <row r="81" spans="1:14" x14ac:dyDescent="0.25">
      <c r="A81" s="2">
        <v>41759</v>
      </c>
      <c r="B81" s="3">
        <v>0.44805650056021201</v>
      </c>
      <c r="C81" s="3">
        <v>2.4242699999999999</v>
      </c>
      <c r="D81" s="3">
        <v>0.50695999999999997</v>
      </c>
      <c r="E81" s="3">
        <v>0.50394000000000005</v>
      </c>
      <c r="F81" s="3">
        <v>0.81555</v>
      </c>
      <c r="G81" s="3">
        <v>0.51422999999999996</v>
      </c>
      <c r="H81" s="3">
        <v>0.90908043396069604</v>
      </c>
      <c r="I81" s="3">
        <v>1.2550046320875099</v>
      </c>
      <c r="J81" s="3">
        <v>0.75854459901356597</v>
      </c>
      <c r="K81" s="3">
        <v>3.9580500000000001</v>
      </c>
      <c r="L81" s="3">
        <v>0.16420000000000001</v>
      </c>
      <c r="M81" s="3">
        <v>0.86656999999999995</v>
      </c>
      <c r="N81" s="3">
        <v>-0.23872875845794</v>
      </c>
    </row>
    <row r="82" spans="1:14" x14ac:dyDescent="0.25">
      <c r="A82" s="2">
        <v>41729</v>
      </c>
      <c r="B82" s="3">
        <v>-0.14477773141057201</v>
      </c>
      <c r="C82" s="3">
        <v>1.2278199999999999</v>
      </c>
      <c r="D82" s="3">
        <v>-0.19059000000000001</v>
      </c>
      <c r="E82" s="3">
        <v>-0.32972000000000001</v>
      </c>
      <c r="F82" s="3">
        <v>-0.61809000000000003</v>
      </c>
      <c r="G82" s="3">
        <v>0.12953000000000001</v>
      </c>
      <c r="H82" s="3">
        <v>-9.6650244606943894E-2</v>
      </c>
      <c r="I82" s="3">
        <v>0.19479478972075301</v>
      </c>
      <c r="J82" s="3">
        <v>0.30394833244402603</v>
      </c>
      <c r="K82" s="3">
        <v>0.26804</v>
      </c>
      <c r="L82" s="3">
        <v>0.54905999999999999</v>
      </c>
      <c r="M82" s="3">
        <v>-0.92459999999999998</v>
      </c>
      <c r="N82" s="3">
        <v>2.7716925453201902</v>
      </c>
    </row>
    <row r="83" spans="1:14" x14ac:dyDescent="0.25">
      <c r="A83" s="2">
        <v>41698</v>
      </c>
      <c r="B83" s="3">
        <v>4.2526638102257301</v>
      </c>
      <c r="C83" s="3">
        <v>3.9262600000000001</v>
      </c>
      <c r="D83" s="3">
        <v>0.34923999999999999</v>
      </c>
      <c r="E83" s="3">
        <v>0.31683</v>
      </c>
      <c r="F83" s="3">
        <v>0.49789</v>
      </c>
      <c r="G83" s="3">
        <v>0.42216999999999999</v>
      </c>
      <c r="H83" s="3">
        <v>0.59312569554346095</v>
      </c>
      <c r="I83" s="3">
        <v>1.1438753971698199</v>
      </c>
      <c r="J83" s="3">
        <v>2.0552686950116401</v>
      </c>
      <c r="K83" s="3">
        <v>5.859</v>
      </c>
      <c r="L83" s="3">
        <v>3.8240400000000001</v>
      </c>
      <c r="M83" s="3">
        <v>4.8018099999999997</v>
      </c>
      <c r="N83" s="3">
        <v>2.5712459093997202</v>
      </c>
    </row>
    <row r="84" spans="1:14" x14ac:dyDescent="0.25">
      <c r="A84" s="2">
        <v>41670</v>
      </c>
      <c r="B84" s="3">
        <v>1.0497946505603399</v>
      </c>
      <c r="C84" s="3">
        <v>0.81625000000000003</v>
      </c>
      <c r="D84" s="3">
        <v>2.6035699999999999</v>
      </c>
      <c r="E84" s="3">
        <v>2.69875</v>
      </c>
      <c r="F84" s="3">
        <v>4.9670100000000001</v>
      </c>
      <c r="G84" s="3">
        <v>2.3847100000000001</v>
      </c>
      <c r="H84" s="3">
        <v>1.6267194084795999</v>
      </c>
      <c r="I84" s="3">
        <v>1.84298298035379</v>
      </c>
      <c r="J84" s="3">
        <v>0.85254010514974599</v>
      </c>
      <c r="K84" s="3">
        <v>1.6940500000000001</v>
      </c>
      <c r="L84" s="3">
        <v>1.3083899999999999</v>
      </c>
      <c r="M84" s="3">
        <v>0.71111000000000002</v>
      </c>
      <c r="N84" s="3">
        <v>-1.8776091825813099</v>
      </c>
    </row>
    <row r="85" spans="1:14" x14ac:dyDescent="0.25">
      <c r="A85" s="2">
        <v>41639</v>
      </c>
      <c r="B85" s="3">
        <v>2.4824916065363301</v>
      </c>
      <c r="C85" s="3">
        <v>1.9892399999999999</v>
      </c>
      <c r="D85" s="3">
        <v>-0.42725000000000002</v>
      </c>
      <c r="E85" s="3">
        <v>-0.48546</v>
      </c>
      <c r="F85" s="3">
        <v>-0.53863000000000005</v>
      </c>
      <c r="G85" s="3">
        <v>-0.29282000000000002</v>
      </c>
      <c r="H85" s="3">
        <v>-0.48972773249396001</v>
      </c>
      <c r="I85" s="3">
        <v>-0.175724709050539</v>
      </c>
      <c r="J85" s="3">
        <v>0.62739763409709304</v>
      </c>
      <c r="K85" s="3">
        <v>2.7090999999999998</v>
      </c>
      <c r="L85" s="3">
        <v>2.8996300000000002</v>
      </c>
      <c r="M85" s="3">
        <v>1.86059</v>
      </c>
      <c r="N85" s="3">
        <v>-1.0920370841174001</v>
      </c>
    </row>
    <row r="86" spans="1:14" x14ac:dyDescent="0.25">
      <c r="A86" s="2">
        <v>41608</v>
      </c>
      <c r="B86" s="3">
        <v>3.32403993912193</v>
      </c>
      <c r="C86" s="3">
        <v>0.45262999999999998</v>
      </c>
      <c r="D86" s="3">
        <v>-0.23604</v>
      </c>
      <c r="E86" s="3">
        <v>-0.34255000000000002</v>
      </c>
      <c r="F86" s="3">
        <v>-1.2869299999999999</v>
      </c>
      <c r="G86" s="3">
        <v>1.3950000000000001E-2</v>
      </c>
      <c r="H86" s="3">
        <v>-0.30204136022656802</v>
      </c>
      <c r="I86" s="3">
        <v>-0.19215624837665099</v>
      </c>
      <c r="J86" s="3">
        <v>0.54982204997415796</v>
      </c>
      <c r="K86" s="3">
        <v>0.16159000000000001</v>
      </c>
      <c r="L86" s="3">
        <v>4.6135900000000003</v>
      </c>
      <c r="M86" s="3">
        <v>2.2973300000000001</v>
      </c>
      <c r="N86" s="3">
        <v>3.5396490446037897E-2</v>
      </c>
    </row>
    <row r="87" spans="1:14" x14ac:dyDescent="0.25">
      <c r="A87" s="2">
        <v>41578</v>
      </c>
      <c r="B87" s="3">
        <v>5.4257021532134502</v>
      </c>
      <c r="C87" s="3">
        <v>4.72417</v>
      </c>
      <c r="D87" s="3">
        <v>1.05179</v>
      </c>
      <c r="E87" s="3">
        <v>0.99263000000000001</v>
      </c>
      <c r="F87" s="3">
        <v>1.3216600000000001</v>
      </c>
      <c r="G87" s="3">
        <v>1.1909400000000001</v>
      </c>
      <c r="H87" s="3">
        <v>0.89606947287017502</v>
      </c>
      <c r="I87" s="3">
        <v>1.5400108315082901</v>
      </c>
      <c r="J87" s="3">
        <v>2.5699051012959702</v>
      </c>
      <c r="K87" s="3">
        <v>3.90001</v>
      </c>
      <c r="L87" s="3">
        <v>6.1180500000000002</v>
      </c>
      <c r="M87" s="3">
        <v>4.8657300000000001</v>
      </c>
      <c r="N87" s="3">
        <v>6.3834496597034303</v>
      </c>
    </row>
    <row r="88" spans="1:14" x14ac:dyDescent="0.25">
      <c r="A88" s="2">
        <v>41547</v>
      </c>
      <c r="B88" s="3">
        <v>2.3137724800894102</v>
      </c>
      <c r="C88" s="3">
        <v>1.3981300000000001</v>
      </c>
      <c r="D88" s="3">
        <v>0.52251999999999998</v>
      </c>
      <c r="E88" s="3">
        <v>0.57504999999999995</v>
      </c>
      <c r="F88" s="3">
        <v>0.67412000000000005</v>
      </c>
      <c r="G88" s="3">
        <v>0.40298</v>
      </c>
      <c r="H88" s="3">
        <v>0.995494284997122</v>
      </c>
      <c r="I88" s="3">
        <v>0.87873131365128199</v>
      </c>
      <c r="J88" s="3">
        <v>1.0390209626112801</v>
      </c>
      <c r="K88" s="3">
        <v>1.6921299999999999</v>
      </c>
      <c r="L88" s="3">
        <v>0.49619999999999997</v>
      </c>
      <c r="M88" s="3">
        <v>4.64405</v>
      </c>
      <c r="N88" s="3">
        <v>3.7770260469725998</v>
      </c>
    </row>
    <row r="89" spans="1:14" x14ac:dyDescent="0.25">
      <c r="A89" s="2">
        <v>41517</v>
      </c>
      <c r="B89" s="3">
        <v>0.42765895285077299</v>
      </c>
      <c r="C89" s="3">
        <v>1.5482899999999999</v>
      </c>
      <c r="D89" s="3">
        <v>-0.59514</v>
      </c>
      <c r="E89" s="3">
        <v>-0.62929999999999997</v>
      </c>
      <c r="F89" s="3">
        <v>-1.3788100000000001</v>
      </c>
      <c r="G89" s="3">
        <v>-0.51385000000000003</v>
      </c>
      <c r="H89" s="3">
        <v>-0.44600681292855598</v>
      </c>
      <c r="I89" s="3">
        <v>-0.74881406154239105</v>
      </c>
      <c r="J89" s="3">
        <v>-0.55746368728838402</v>
      </c>
      <c r="K89" s="3">
        <v>2.1113900000000001</v>
      </c>
      <c r="L89" s="3">
        <v>-0.36005999999999999</v>
      </c>
      <c r="M89" s="3">
        <v>1.2543800000000001</v>
      </c>
      <c r="N89" s="3">
        <v>0.84923375531546996</v>
      </c>
    </row>
    <row r="90" spans="1:14" x14ac:dyDescent="0.25">
      <c r="A90" s="2">
        <v>41486</v>
      </c>
      <c r="B90" s="3">
        <v>2.5804600544244001</v>
      </c>
      <c r="C90" s="3">
        <v>3.18702</v>
      </c>
      <c r="D90" s="3">
        <v>0.18812000000000001</v>
      </c>
      <c r="E90" s="3">
        <v>7.2440000000000004E-2</v>
      </c>
      <c r="F90" s="3">
        <v>-0.43758999999999998</v>
      </c>
      <c r="G90" s="3">
        <v>0.46937000000000001</v>
      </c>
      <c r="H90" s="3">
        <v>0.20616144916187901</v>
      </c>
      <c r="I90" s="3">
        <v>0.76598313311311195</v>
      </c>
      <c r="J90" s="3">
        <v>1.90560376991986</v>
      </c>
      <c r="K90" s="3">
        <v>3.9729899999999998</v>
      </c>
      <c r="L90" s="3">
        <v>2.4087900000000002</v>
      </c>
      <c r="M90" s="3">
        <v>2.5925099999999999</v>
      </c>
      <c r="N90" s="3">
        <v>-1.5317582611953</v>
      </c>
    </row>
    <row r="91" spans="1:14" x14ac:dyDescent="0.25">
      <c r="A91" s="2">
        <v>41455</v>
      </c>
      <c r="B91" s="3">
        <v>-0.44453018854530002</v>
      </c>
      <c r="C91" s="3">
        <v>-3.7565499999999998</v>
      </c>
      <c r="D91" s="3">
        <v>-2.0260899999999999</v>
      </c>
      <c r="E91" s="3">
        <v>-2.0756100000000002</v>
      </c>
      <c r="F91" s="3">
        <v>-3.9856699999999998</v>
      </c>
      <c r="G91" s="3">
        <v>-1.9094599999999999</v>
      </c>
      <c r="H91" s="3">
        <v>-1.50797886400113</v>
      </c>
      <c r="I91" s="3">
        <v>-2.8413670732431799</v>
      </c>
      <c r="J91" s="3">
        <v>-2.6199658752259798</v>
      </c>
      <c r="K91" s="3">
        <v>-4.4823199999999996</v>
      </c>
      <c r="L91" s="3">
        <v>0.69984999999999997</v>
      </c>
      <c r="M91" s="3">
        <v>-1.5558700000000001</v>
      </c>
      <c r="N91" s="3">
        <v>-4.42707521337418</v>
      </c>
    </row>
    <row r="92" spans="1:14" x14ac:dyDescent="0.25">
      <c r="A92" s="2">
        <v>41425</v>
      </c>
      <c r="B92" s="3">
        <v>2.7926995175590901</v>
      </c>
      <c r="C92" s="3">
        <v>1.7700800000000001</v>
      </c>
      <c r="D92" s="3">
        <v>-1.4624299999999999</v>
      </c>
      <c r="E92" s="3">
        <v>-1.63828</v>
      </c>
      <c r="F92" s="3">
        <v>-2.9872399999999999</v>
      </c>
      <c r="G92" s="3">
        <v>-1.0165599999999999</v>
      </c>
      <c r="H92" s="3">
        <v>-1.7581858940903901</v>
      </c>
      <c r="I92" s="3">
        <v>-2.35055179144313</v>
      </c>
      <c r="J92" s="3">
        <v>-0.46999120807571498</v>
      </c>
      <c r="K92" s="3">
        <v>1.66899</v>
      </c>
      <c r="L92" s="3">
        <v>5.1574999999999998</v>
      </c>
      <c r="M92" s="3">
        <v>0.27265</v>
      </c>
      <c r="N92" s="3">
        <v>0.117698868029458</v>
      </c>
    </row>
    <row r="93" spans="1:14" x14ac:dyDescent="0.25">
      <c r="A93" s="2">
        <v>41394</v>
      </c>
      <c r="B93" s="3">
        <v>2.1236348628100998</v>
      </c>
      <c r="C93" s="3">
        <v>-2.0709900000000001</v>
      </c>
      <c r="D93" s="3">
        <v>1.1414899999999999</v>
      </c>
      <c r="E93" s="3">
        <v>1.1876599999999999</v>
      </c>
      <c r="F93" s="3">
        <v>2.2386300000000001</v>
      </c>
      <c r="G93" s="3">
        <v>1.0252600000000001</v>
      </c>
      <c r="H93" s="3">
        <v>1.0660346654594</v>
      </c>
      <c r="I93" s="3">
        <v>1.8477255005479001</v>
      </c>
      <c r="J93" s="3">
        <v>1.9025549481533599</v>
      </c>
      <c r="K93" s="3">
        <v>-4.59171</v>
      </c>
      <c r="L93" s="3">
        <v>0.91337000000000002</v>
      </c>
      <c r="M93" s="3">
        <v>4.1646400000000003</v>
      </c>
      <c r="N93" s="3">
        <v>-0.24797549984536499</v>
      </c>
    </row>
    <row r="94" spans="1:14" x14ac:dyDescent="0.25">
      <c r="A94" s="2">
        <v>41364</v>
      </c>
      <c r="B94" s="3">
        <v>1.13778320453779</v>
      </c>
      <c r="C94" s="3">
        <v>-0.19250999999999999</v>
      </c>
      <c r="D94" s="3">
        <v>0.44330000000000003</v>
      </c>
      <c r="E94" s="3">
        <v>0.36771999999999999</v>
      </c>
      <c r="F94" s="3">
        <v>0.57698000000000005</v>
      </c>
      <c r="G94" s="3">
        <v>0.63641999999999999</v>
      </c>
      <c r="H94" s="3">
        <v>0.14693544235726499</v>
      </c>
      <c r="I94" s="3">
        <v>7.45969990862516E-2</v>
      </c>
      <c r="J94" s="3">
        <v>1.0865743150007201</v>
      </c>
      <c r="K94" s="3">
        <v>1.1297600000000001</v>
      </c>
      <c r="L94" s="3">
        <v>2.5291999999999999</v>
      </c>
      <c r="M94" s="3">
        <v>-0.36558000000000002</v>
      </c>
      <c r="N94" s="3">
        <v>-2.8791183464610399</v>
      </c>
    </row>
    <row r="95" spans="1:14" x14ac:dyDescent="0.25">
      <c r="A95" s="2">
        <v>41333</v>
      </c>
      <c r="B95" s="3">
        <v>3.0933100270769298</v>
      </c>
      <c r="C95" s="3">
        <v>1.2555700000000001</v>
      </c>
      <c r="D95" s="3">
        <v>0.99607000000000001</v>
      </c>
      <c r="E95" s="3">
        <v>0.94154000000000004</v>
      </c>
      <c r="F95" s="3">
        <v>1.0342499999999999</v>
      </c>
      <c r="G95" s="3">
        <v>1.1363099999999999</v>
      </c>
      <c r="H95" s="3">
        <v>0.57619165016729001</v>
      </c>
      <c r="I95" s="3">
        <v>0.78161638771823105</v>
      </c>
      <c r="J95" s="3">
        <v>0.53636030651051902</v>
      </c>
      <c r="K95" s="3">
        <v>-3.0138099999999999</v>
      </c>
      <c r="L95" s="3">
        <v>4.3205400000000003</v>
      </c>
      <c r="M95" s="3">
        <v>1.9471000000000001</v>
      </c>
      <c r="N95" s="3">
        <v>1.6303100205152099</v>
      </c>
    </row>
    <row r="96" spans="1:14" x14ac:dyDescent="0.25">
      <c r="A96" s="2">
        <v>41305</v>
      </c>
      <c r="B96" s="3">
        <v>5.4264207796948103</v>
      </c>
      <c r="C96" s="3">
        <v>2.2520600000000002</v>
      </c>
      <c r="D96" s="3">
        <v>-0.73938999999999999</v>
      </c>
      <c r="E96" s="3">
        <v>-0.92686999999999997</v>
      </c>
      <c r="F96" s="3">
        <v>-2.2813400000000001</v>
      </c>
      <c r="G96" s="3">
        <v>-0.25322</v>
      </c>
      <c r="H96" s="3">
        <v>-0.63633227311206098</v>
      </c>
      <c r="I96" s="3">
        <v>-0.81192603355329995</v>
      </c>
      <c r="J96" s="3">
        <v>1.44542280512085</v>
      </c>
      <c r="K96" s="3">
        <v>2.6014699999999999</v>
      </c>
      <c r="L96" s="3">
        <v>5.5122499999999999</v>
      </c>
      <c r="M96" s="3">
        <v>5.6078200000000002</v>
      </c>
      <c r="N96" s="3">
        <v>1.6994778177530101</v>
      </c>
    </row>
    <row r="97" spans="1:14" x14ac:dyDescent="0.25">
      <c r="A97" s="2">
        <v>41274</v>
      </c>
      <c r="B97" s="3">
        <v>2.1216486389409899</v>
      </c>
      <c r="C97" s="3">
        <v>1.9488000000000001</v>
      </c>
      <c r="D97" s="3">
        <v>-0.13375000000000001</v>
      </c>
      <c r="E97" s="3">
        <v>-0.18828</v>
      </c>
      <c r="F97" s="3">
        <v>-0.33389999999999997</v>
      </c>
      <c r="G97" s="3">
        <v>8.5500000000000003E-3</v>
      </c>
      <c r="H97" s="3">
        <v>-8.0313648505170296E-2</v>
      </c>
      <c r="I97" s="3">
        <v>-2.1675246659835699E-2</v>
      </c>
      <c r="J97" s="3">
        <v>1.6520149080176001</v>
      </c>
      <c r="K97" s="3">
        <v>2.4024399999999999</v>
      </c>
      <c r="L97" s="3">
        <v>1.1501999999999999</v>
      </c>
      <c r="M97" s="3">
        <v>3.4409900000000002</v>
      </c>
      <c r="N97" s="3">
        <v>5.13764322801884</v>
      </c>
    </row>
    <row r="98" spans="1:14" x14ac:dyDescent="0.25">
      <c r="A98" s="2">
        <v>41243</v>
      </c>
      <c r="B98" s="3">
        <v>0.65730227236524497</v>
      </c>
      <c r="C98" s="3">
        <v>-1.2821899999999999</v>
      </c>
      <c r="D98" s="3">
        <v>0.62202999999999997</v>
      </c>
      <c r="E98" s="3">
        <v>0.56223999999999996</v>
      </c>
      <c r="F98" s="3">
        <v>1.10714</v>
      </c>
      <c r="G98" s="3">
        <v>0.77973999999999999</v>
      </c>
      <c r="H98" s="3">
        <v>0.21889120655163</v>
      </c>
      <c r="I98" s="3">
        <v>6.6136931553617495E-2</v>
      </c>
      <c r="J98" s="3">
        <v>0.799784794964009</v>
      </c>
      <c r="K98" s="3">
        <v>-3.9075600000000001</v>
      </c>
      <c r="L98" s="3">
        <v>-3.8769999999999999E-2</v>
      </c>
      <c r="M98" s="3">
        <v>1.7863599999999999</v>
      </c>
      <c r="N98" s="3">
        <v>0.64659454949889095</v>
      </c>
    </row>
    <row r="99" spans="1:14" x14ac:dyDescent="0.25">
      <c r="A99" s="2">
        <v>41213</v>
      </c>
      <c r="B99" s="3">
        <v>0.89392894760320596</v>
      </c>
      <c r="C99" s="3">
        <v>1.0683800000000001</v>
      </c>
      <c r="D99" s="3">
        <v>-0.18959000000000001</v>
      </c>
      <c r="E99" s="3">
        <v>-0.26433000000000001</v>
      </c>
      <c r="F99" s="3">
        <v>-0.83104999999999996</v>
      </c>
      <c r="G99" s="3">
        <v>8.1899999999999994E-3</v>
      </c>
      <c r="H99" s="3">
        <v>0.26484327618843101</v>
      </c>
      <c r="I99" s="3">
        <v>1.1984379365965501</v>
      </c>
      <c r="J99" s="3">
        <v>0.90282891331598902</v>
      </c>
      <c r="K99" s="3">
        <v>-0.40243000000000001</v>
      </c>
      <c r="L99" s="3">
        <v>-0.29525000000000001</v>
      </c>
      <c r="M99" s="3">
        <v>2.4257599999999999</v>
      </c>
      <c r="N99" s="3">
        <v>0.96356349420778598</v>
      </c>
    </row>
    <row r="100" spans="1:14" x14ac:dyDescent="0.25">
      <c r="A100" s="2">
        <v>41182</v>
      </c>
      <c r="B100" s="3">
        <v>2.4454122574013999</v>
      </c>
      <c r="C100" s="3">
        <v>3.4297800000000001</v>
      </c>
      <c r="D100" s="3">
        <v>0.67312000000000005</v>
      </c>
      <c r="E100" s="3">
        <v>0.60236000000000001</v>
      </c>
      <c r="F100" s="3">
        <v>0.83040000000000003</v>
      </c>
      <c r="G100" s="3">
        <v>0.86480999999999997</v>
      </c>
      <c r="H100" s="3">
        <v>0.19863244333011501</v>
      </c>
      <c r="I100" s="3">
        <v>0.65920499525280396</v>
      </c>
      <c r="J100" s="3">
        <v>1.4819401443694999</v>
      </c>
      <c r="K100" s="3">
        <v>2.93119</v>
      </c>
      <c r="L100" s="3">
        <v>2.2827099999999998</v>
      </c>
      <c r="M100" s="3">
        <v>2.6555599999999999</v>
      </c>
      <c r="N100" s="3">
        <v>5.7225930227945199</v>
      </c>
    </row>
    <row r="101" spans="1:14" x14ac:dyDescent="0.25">
      <c r="A101" s="2">
        <v>41152</v>
      </c>
      <c r="B101" s="3">
        <v>0.95464060647221205</v>
      </c>
      <c r="C101" s="3">
        <v>2.6477200000000001</v>
      </c>
      <c r="D101" s="3">
        <v>-0.10267</v>
      </c>
      <c r="E101" s="3">
        <v>-0.26406000000000002</v>
      </c>
      <c r="F101" s="3">
        <v>-0.64446000000000003</v>
      </c>
      <c r="G101" s="3">
        <v>0.33381</v>
      </c>
      <c r="H101" s="3">
        <v>0.13329630921075</v>
      </c>
      <c r="I101" s="3">
        <v>0.27139426517677201</v>
      </c>
      <c r="J101" s="3">
        <v>1.2560978708806301</v>
      </c>
      <c r="K101" s="3">
        <v>2.6897000000000002</v>
      </c>
      <c r="L101" s="3">
        <v>0.67610999999999999</v>
      </c>
      <c r="M101" s="3">
        <v>1.1027400000000001</v>
      </c>
      <c r="N101" s="3">
        <v>-1.8693491920132901</v>
      </c>
    </row>
    <row r="102" spans="1:14" x14ac:dyDescent="0.25">
      <c r="A102" s="2">
        <v>41121</v>
      </c>
      <c r="B102" s="3">
        <v>-0.41836050877340702</v>
      </c>
      <c r="C102" s="3">
        <v>0.80023999999999995</v>
      </c>
      <c r="D102" s="3">
        <v>0.66212000000000004</v>
      </c>
      <c r="E102" s="3">
        <v>0.57872999999999997</v>
      </c>
      <c r="F102" s="3">
        <v>1.36961</v>
      </c>
      <c r="G102" s="3">
        <v>0.89112000000000002</v>
      </c>
      <c r="H102" s="3">
        <v>1.4238848056591999</v>
      </c>
      <c r="I102" s="3">
        <v>2.7356988229996801</v>
      </c>
      <c r="J102" s="3">
        <v>1.95177231009351</v>
      </c>
      <c r="K102" s="3">
        <v>2.4786000000000001</v>
      </c>
      <c r="L102" s="3">
        <v>-0.31674000000000002</v>
      </c>
      <c r="M102" s="3">
        <v>-0.56725999999999999</v>
      </c>
      <c r="N102" s="3">
        <v>0.23568514168410501</v>
      </c>
    </row>
    <row r="103" spans="1:14" x14ac:dyDescent="0.25">
      <c r="A103" s="2">
        <v>41090</v>
      </c>
      <c r="B103" s="3">
        <v>3.43661409471065</v>
      </c>
      <c r="C103" s="3">
        <v>1.10101</v>
      </c>
      <c r="D103" s="3">
        <v>1.022E-2</v>
      </c>
      <c r="E103" s="3">
        <v>-4.64E-3</v>
      </c>
      <c r="F103" s="3">
        <v>-0.43489</v>
      </c>
      <c r="G103" s="3">
        <v>4.4990000000000002E-2</v>
      </c>
      <c r="H103" s="3">
        <v>0.108130701888287</v>
      </c>
      <c r="I103" s="3">
        <v>0.48805741415944798</v>
      </c>
      <c r="J103" s="3">
        <v>2.0711674015961399</v>
      </c>
      <c r="K103" s="3">
        <v>-2.14072</v>
      </c>
      <c r="L103" s="3">
        <v>2.4766900000000001</v>
      </c>
      <c r="M103" s="3">
        <v>5.3219799999999999</v>
      </c>
      <c r="N103" s="3">
        <v>2.2201632560503599</v>
      </c>
    </row>
    <row r="104" spans="1:14" x14ac:dyDescent="0.25">
      <c r="A104" s="2">
        <v>41060</v>
      </c>
      <c r="B104" s="3">
        <v>-4.2071274665618397</v>
      </c>
      <c r="C104" s="3">
        <v>-6.1399600000000003</v>
      </c>
      <c r="D104" s="3">
        <v>2.10846</v>
      </c>
      <c r="E104" s="3">
        <v>2.2591999999999999</v>
      </c>
      <c r="F104" s="3">
        <v>4.2605399999999998</v>
      </c>
      <c r="G104" s="3">
        <v>1.68866</v>
      </c>
      <c r="H104" s="3">
        <v>1.01426848324797</v>
      </c>
      <c r="I104" s="3">
        <v>0.778066867236759</v>
      </c>
      <c r="J104" s="3">
        <v>-1.19992897639537</v>
      </c>
      <c r="K104" s="3">
        <v>-7.7083700000000004</v>
      </c>
      <c r="L104" s="3">
        <v>-1.4578</v>
      </c>
      <c r="M104" s="3">
        <v>-7.194</v>
      </c>
      <c r="N104" s="3">
        <v>-6.9143009505550896</v>
      </c>
    </row>
    <row r="105" spans="1:14" x14ac:dyDescent="0.25">
      <c r="A105" s="2">
        <v>41029</v>
      </c>
      <c r="B105" s="3">
        <v>-2.2731677519519802</v>
      </c>
      <c r="C105" s="3">
        <v>-0.59631999999999996</v>
      </c>
      <c r="D105" s="3">
        <v>0.12773999999999999</v>
      </c>
      <c r="E105" s="3">
        <v>0.16392999999999999</v>
      </c>
      <c r="F105" s="3">
        <v>0.36166999999999999</v>
      </c>
      <c r="G105" s="3">
        <v>2.2349999999999998E-2</v>
      </c>
      <c r="H105" s="3">
        <v>1.1551777848800699</v>
      </c>
      <c r="I105" s="3">
        <v>1.3793681532709301</v>
      </c>
      <c r="J105" s="3">
        <v>1.0695346938163199</v>
      </c>
      <c r="K105" s="3">
        <v>-3.7667600000000001</v>
      </c>
      <c r="L105" s="3">
        <v>-1.7710999999999999</v>
      </c>
      <c r="M105" s="3">
        <v>-3.0854499999999998</v>
      </c>
      <c r="N105" s="3">
        <v>-2.3320862174100299</v>
      </c>
    </row>
    <row r="106" spans="1:14" x14ac:dyDescent="0.25">
      <c r="A106" s="2">
        <v>40999</v>
      </c>
      <c r="B106" s="3">
        <v>2.7767300790092402</v>
      </c>
      <c r="C106" s="3">
        <v>-1.63009</v>
      </c>
      <c r="D106" s="3">
        <v>-0.31833</v>
      </c>
      <c r="E106" s="3">
        <v>-0.47878999999999999</v>
      </c>
      <c r="F106" s="3">
        <v>-0.67522000000000004</v>
      </c>
      <c r="G106" s="3">
        <v>0.12361</v>
      </c>
      <c r="H106" s="3">
        <v>-0.48493043522728202</v>
      </c>
      <c r="I106" s="3">
        <v>-0.72739815496625204</v>
      </c>
      <c r="J106" s="3">
        <v>-2.38714041452814E-2</v>
      </c>
      <c r="K106" s="3">
        <v>-4.8742400000000004</v>
      </c>
      <c r="L106" s="3">
        <v>4.8115300000000003</v>
      </c>
      <c r="M106" s="3">
        <v>1.0006600000000001</v>
      </c>
      <c r="N106" s="3">
        <v>-1.9149886415635999</v>
      </c>
    </row>
    <row r="107" spans="1:14" x14ac:dyDescent="0.25">
      <c r="A107" s="2">
        <v>40968</v>
      </c>
      <c r="B107" s="3">
        <v>3.0127771475372001</v>
      </c>
      <c r="C107" s="3">
        <v>1.6734</v>
      </c>
      <c r="D107" s="3">
        <v>-0.39892</v>
      </c>
      <c r="E107" s="3">
        <v>-0.64717000000000002</v>
      </c>
      <c r="F107" s="3">
        <v>-1.1584399999999999</v>
      </c>
      <c r="G107" s="3">
        <v>0.29069</v>
      </c>
      <c r="H107" s="3">
        <v>4.4414139167670001E-2</v>
      </c>
      <c r="I107" s="3">
        <v>0.80432390836879797</v>
      </c>
      <c r="J107" s="3">
        <v>2.3046674042989501</v>
      </c>
      <c r="K107" s="3">
        <v>2.3262900000000002</v>
      </c>
      <c r="L107" s="3">
        <v>2.4621</v>
      </c>
      <c r="M107" s="3">
        <v>3.8504399999999999</v>
      </c>
      <c r="N107" s="3">
        <v>4.0982879222093596</v>
      </c>
    </row>
    <row r="108" spans="1:14" x14ac:dyDescent="0.25">
      <c r="A108" s="2">
        <v>40939</v>
      </c>
      <c r="B108" s="3">
        <v>3.4300018327138901</v>
      </c>
      <c r="C108" s="3">
        <v>4.3729500000000003</v>
      </c>
      <c r="D108" s="3">
        <v>0.50754999999999995</v>
      </c>
      <c r="E108" s="3">
        <v>0.32758999999999999</v>
      </c>
      <c r="F108" s="3">
        <v>0.22192000000000001</v>
      </c>
      <c r="G108" s="3">
        <v>1.0049699999999999</v>
      </c>
      <c r="H108" s="3">
        <v>0.93213786209949101</v>
      </c>
      <c r="I108" s="3">
        <v>2.11731796006418</v>
      </c>
      <c r="J108" s="3">
        <v>2.9269254316378102</v>
      </c>
      <c r="K108" s="3">
        <v>8.8656900000000007</v>
      </c>
      <c r="L108" s="3">
        <v>2.9013599999999999</v>
      </c>
      <c r="M108" s="3">
        <v>3.74146</v>
      </c>
      <c r="N108" s="3">
        <v>9.6585226632451402</v>
      </c>
    </row>
    <row r="109" spans="1:14" x14ac:dyDescent="0.25">
      <c r="A109" s="2">
        <v>40908</v>
      </c>
      <c r="B109" s="3">
        <v>9.1887835901971401E-2</v>
      </c>
      <c r="C109" s="3">
        <v>-1.6990099999999999</v>
      </c>
      <c r="D109" s="3">
        <v>1.6837899999999999</v>
      </c>
      <c r="E109" s="3">
        <v>1.7896099999999999</v>
      </c>
      <c r="F109" s="3">
        <v>3.8323800000000001</v>
      </c>
      <c r="G109" s="3">
        <v>1.3877299999999999</v>
      </c>
      <c r="H109" s="3">
        <v>1.17942040935026</v>
      </c>
      <c r="I109" s="3">
        <v>2.0261176921437301</v>
      </c>
      <c r="J109" s="3">
        <v>2.5608854681506301</v>
      </c>
      <c r="K109" s="3">
        <v>-2.12412</v>
      </c>
      <c r="L109" s="3">
        <v>1.17195</v>
      </c>
      <c r="M109" s="3">
        <v>-0.80191000000000001</v>
      </c>
      <c r="N109" s="3">
        <v>-1.0594097090115</v>
      </c>
    </row>
    <row r="110" spans="1:14" x14ac:dyDescent="0.25">
      <c r="A110" s="2">
        <v>40877</v>
      </c>
      <c r="B110" s="3">
        <v>-0.13334195270069399</v>
      </c>
      <c r="C110" s="3">
        <v>-0.21121999999999999</v>
      </c>
      <c r="D110" s="3">
        <v>0.83645999999999998</v>
      </c>
      <c r="E110" s="3">
        <v>0.91632000000000002</v>
      </c>
      <c r="F110" s="3">
        <v>2.3292999999999999</v>
      </c>
      <c r="G110" s="3">
        <v>0.60336000000000001</v>
      </c>
      <c r="H110" s="3">
        <v>-1.9505967590849299E-2</v>
      </c>
      <c r="I110" s="3">
        <v>-1.64672566344502</v>
      </c>
      <c r="J110" s="3">
        <v>-2.1944040793540101</v>
      </c>
      <c r="K110" s="3">
        <v>-1.5324</v>
      </c>
      <c r="L110" s="3">
        <v>2.1397499999999998</v>
      </c>
      <c r="M110" s="3">
        <v>-2.60006</v>
      </c>
      <c r="N110" s="3">
        <v>-4.4563303569084001</v>
      </c>
    </row>
    <row r="111" spans="1:14" x14ac:dyDescent="0.25">
      <c r="A111" s="2">
        <v>40847</v>
      </c>
      <c r="B111" s="3">
        <v>5.1761893782972201</v>
      </c>
      <c r="C111" s="3">
        <v>5.6070500000000001</v>
      </c>
      <c r="D111" s="3">
        <v>-0.43180000000000002</v>
      </c>
      <c r="E111" s="3">
        <v>-0.44827</v>
      </c>
      <c r="F111" s="3">
        <v>-0.93467</v>
      </c>
      <c r="G111" s="3">
        <v>-0.38169999999999998</v>
      </c>
      <c r="H111" s="3">
        <v>0.17842204547746601</v>
      </c>
      <c r="I111" s="3">
        <v>1.46674463912956</v>
      </c>
      <c r="J111" s="3">
        <v>5.7526224405201498</v>
      </c>
      <c r="K111" s="3">
        <v>9.8428199999999997</v>
      </c>
      <c r="L111" s="3">
        <v>5.7344099999999996</v>
      </c>
      <c r="M111" s="3">
        <v>4.5074800000000002</v>
      </c>
      <c r="N111" s="3">
        <v>7.9423349604319702</v>
      </c>
    </row>
    <row r="112" spans="1:14" x14ac:dyDescent="0.25">
      <c r="A112" s="2">
        <v>40816</v>
      </c>
      <c r="B112" s="3">
        <v>-2.6386888320783699</v>
      </c>
      <c r="C112" s="3">
        <v>-8.6614199999999997</v>
      </c>
      <c r="D112" s="3">
        <v>1.81273</v>
      </c>
      <c r="E112" s="3">
        <v>2.0399400000000001</v>
      </c>
      <c r="F112" s="3">
        <v>4.1068300000000004</v>
      </c>
      <c r="G112" s="3">
        <v>1.19204</v>
      </c>
      <c r="H112" s="3">
        <v>0.84965119032551695</v>
      </c>
      <c r="I112" s="3">
        <v>0.33847816684406901</v>
      </c>
      <c r="J112" s="3">
        <v>-3.7560744703797</v>
      </c>
      <c r="K112" s="3">
        <v>-14.9262</v>
      </c>
      <c r="L112" s="3">
        <v>-0.92600000000000005</v>
      </c>
      <c r="M112" s="3">
        <v>-3.5889199999999999</v>
      </c>
      <c r="N112" s="3">
        <v>-8.9712293378714794</v>
      </c>
    </row>
    <row r="113" spans="1:14" x14ac:dyDescent="0.25">
      <c r="A113" s="2">
        <v>40786</v>
      </c>
      <c r="B113" s="3">
        <v>-4.7368370230282997</v>
      </c>
      <c r="C113" s="3">
        <v>-1.2088099999999999</v>
      </c>
      <c r="D113" s="3">
        <v>1.1772199999999999</v>
      </c>
      <c r="E113" s="3">
        <v>1.47485</v>
      </c>
      <c r="F113" s="3">
        <v>2.11381</v>
      </c>
      <c r="G113" s="3">
        <v>0.37991000000000003</v>
      </c>
      <c r="H113" s="3">
        <v>1.56338749540225</v>
      </c>
      <c r="I113" s="3">
        <v>0.43420979127299902</v>
      </c>
      <c r="J113" s="3">
        <v>-4.0406261163937396</v>
      </c>
      <c r="K113" s="3">
        <v>-3.48346</v>
      </c>
      <c r="L113" s="3">
        <v>-3.08324</v>
      </c>
      <c r="M113" s="3">
        <v>-6.7694000000000001</v>
      </c>
      <c r="N113" s="3">
        <v>-6.6745024859542204</v>
      </c>
    </row>
    <row r="114" spans="1:14" x14ac:dyDescent="0.25">
      <c r="A114" s="2">
        <v>40755</v>
      </c>
      <c r="B114" s="3">
        <v>-2.9272598413175901</v>
      </c>
      <c r="C114" s="3">
        <v>-2.4983499999999998</v>
      </c>
      <c r="D114" s="3">
        <v>2.0431499999999998</v>
      </c>
      <c r="E114" s="3">
        <v>2.0188899999999999</v>
      </c>
      <c r="F114" s="3">
        <v>3.7685</v>
      </c>
      <c r="G114" s="3">
        <v>2.1114700000000002</v>
      </c>
      <c r="H114" s="3">
        <v>1.64658785167906</v>
      </c>
      <c r="I114" s="3">
        <v>2.4563844728869602</v>
      </c>
      <c r="J114" s="3">
        <v>1.2991451651370001</v>
      </c>
      <c r="K114" s="3">
        <v>0.47571999999999998</v>
      </c>
      <c r="L114" s="3">
        <v>-3.14499</v>
      </c>
      <c r="M114" s="3">
        <v>-2.7067700000000001</v>
      </c>
      <c r="N114" s="3">
        <v>-1.57369993222724</v>
      </c>
    </row>
    <row r="115" spans="1:14" x14ac:dyDescent="0.25">
      <c r="A115" s="2">
        <v>40724</v>
      </c>
      <c r="B115" s="3">
        <v>-1.96288260191815</v>
      </c>
      <c r="C115" s="3">
        <v>-3.3302399999999999</v>
      </c>
      <c r="D115" s="3">
        <v>6.5949999999999995E-2</v>
      </c>
      <c r="E115" s="3">
        <v>0.11342000000000001</v>
      </c>
      <c r="F115" s="3">
        <v>-0.12912999999999999</v>
      </c>
      <c r="G115" s="3">
        <v>-5.799E-2</v>
      </c>
      <c r="H115" s="3">
        <v>-0.20921305340997301</v>
      </c>
      <c r="I115" s="3">
        <v>-0.64269869709041505</v>
      </c>
      <c r="J115" s="3">
        <v>-0.91801891464934304</v>
      </c>
      <c r="K115" s="3">
        <v>-5.8317800000000002</v>
      </c>
      <c r="L115" s="3">
        <v>-2.04752</v>
      </c>
      <c r="M115" s="3">
        <v>-1.6343099999999999</v>
      </c>
      <c r="N115" s="3">
        <v>-1.91947156404745</v>
      </c>
    </row>
    <row r="116" spans="1:14" x14ac:dyDescent="0.25">
      <c r="A116" s="2">
        <v>40694</v>
      </c>
      <c r="B116" s="3">
        <v>-1.04506434351003E-2</v>
      </c>
      <c r="C116" s="3">
        <v>-0.86738999999999999</v>
      </c>
      <c r="D116" s="3">
        <v>1.5441</v>
      </c>
      <c r="E116" s="3">
        <v>1.59378</v>
      </c>
      <c r="F116" s="3">
        <v>3.1452900000000001</v>
      </c>
      <c r="G116" s="3">
        <v>1.4089700000000001</v>
      </c>
      <c r="H116" s="3">
        <v>1.40225570977268</v>
      </c>
      <c r="I116" s="3">
        <v>1.62927201590872</v>
      </c>
      <c r="J116" s="3">
        <v>0.56887215053473805</v>
      </c>
      <c r="K116" s="3">
        <v>-1.9368799999999999</v>
      </c>
      <c r="L116" s="3">
        <v>0.95199999999999996</v>
      </c>
      <c r="M116" s="3">
        <v>-0.90895000000000004</v>
      </c>
      <c r="N116" s="3">
        <v>-0.57040306802155205</v>
      </c>
    </row>
    <row r="117" spans="1:14" x14ac:dyDescent="0.25">
      <c r="A117" s="2">
        <v>40663</v>
      </c>
      <c r="B117" s="3">
        <v>1.68691645181298</v>
      </c>
      <c r="C117" s="3">
        <v>-1.0217099999999999</v>
      </c>
      <c r="D117" s="3">
        <v>0.85382999999999998</v>
      </c>
      <c r="E117" s="3">
        <v>0.79605000000000004</v>
      </c>
      <c r="F117" s="3">
        <v>0.92496</v>
      </c>
      <c r="G117" s="3">
        <v>1.0015099999999999</v>
      </c>
      <c r="H117" s="3">
        <v>1.3041850888681099</v>
      </c>
      <c r="I117" s="3">
        <v>1.7183626243560699</v>
      </c>
      <c r="J117" s="3">
        <v>1.54841337080369</v>
      </c>
      <c r="K117" s="3">
        <v>-0.59858999999999996</v>
      </c>
      <c r="L117" s="3">
        <v>0.43181000000000003</v>
      </c>
      <c r="M117" s="3">
        <v>3.37358</v>
      </c>
      <c r="N117" s="3">
        <v>0.56885417591110399</v>
      </c>
    </row>
    <row r="118" spans="1:14" x14ac:dyDescent="0.25">
      <c r="A118" s="2">
        <v>40633</v>
      </c>
      <c r="B118" s="3">
        <v>-1.16905628962923</v>
      </c>
      <c r="C118" s="3">
        <v>0.1246</v>
      </c>
      <c r="D118" s="3">
        <v>-6.1129999999999997E-2</v>
      </c>
      <c r="E118" s="3">
        <v>-3.261E-2</v>
      </c>
      <c r="F118" s="3">
        <v>-0.26624999999999999</v>
      </c>
      <c r="G118" s="3">
        <v>-0.13258</v>
      </c>
      <c r="H118" s="3">
        <v>0.118777298673933</v>
      </c>
      <c r="I118" s="3">
        <v>2.6767557560791699E-2</v>
      </c>
      <c r="J118" s="3">
        <v>0.48298336936420899</v>
      </c>
      <c r="K118" s="3">
        <v>1.16445</v>
      </c>
      <c r="L118" s="3">
        <v>-0.14499999999999999</v>
      </c>
      <c r="M118" s="3">
        <v>-2.4217599999999999</v>
      </c>
      <c r="N118" s="3">
        <v>5.6838184644852596</v>
      </c>
    </row>
    <row r="119" spans="1:14" x14ac:dyDescent="0.25">
      <c r="A119" s="2">
        <v>40602</v>
      </c>
      <c r="B119" s="3">
        <v>0.84195787978407199</v>
      </c>
      <c r="C119" s="3">
        <v>4.4368499999999997</v>
      </c>
      <c r="D119" s="3">
        <v>0.22977</v>
      </c>
      <c r="E119" s="3">
        <v>0.14632999999999999</v>
      </c>
      <c r="F119" s="3">
        <v>0.77946000000000004</v>
      </c>
      <c r="G119" s="3">
        <v>0.45563999999999999</v>
      </c>
      <c r="H119" s="3">
        <v>0.30078304132581302</v>
      </c>
      <c r="I119" s="3">
        <v>0.76058746983273995</v>
      </c>
      <c r="J119" s="3">
        <v>1.3596105387689801</v>
      </c>
      <c r="K119" s="3">
        <v>3.7756699999999999</v>
      </c>
      <c r="L119" s="3">
        <v>0.76853000000000005</v>
      </c>
      <c r="M119" s="3">
        <v>0.64315999999999995</v>
      </c>
      <c r="N119" s="3">
        <v>-3.47792242647713</v>
      </c>
    </row>
    <row r="120" spans="1:14" x14ac:dyDescent="0.25">
      <c r="A120" s="2">
        <v>40574</v>
      </c>
      <c r="B120" s="3">
        <v>2.9384082484165699</v>
      </c>
      <c r="C120" s="3">
        <v>0.98614000000000002</v>
      </c>
      <c r="D120" s="3">
        <v>-0.441</v>
      </c>
      <c r="E120" s="3">
        <v>-0.60772000000000004</v>
      </c>
      <c r="F120" s="3">
        <v>-2.1032999999999999</v>
      </c>
      <c r="G120" s="3">
        <v>9.3500000000000007E-3</v>
      </c>
      <c r="H120" s="3">
        <v>0.18032927115436601</v>
      </c>
      <c r="I120" s="3">
        <v>0.27218536966653301</v>
      </c>
      <c r="J120" s="3">
        <v>2.1798125645539499</v>
      </c>
      <c r="K120" s="3">
        <v>-0.70074000000000003</v>
      </c>
      <c r="L120" s="3">
        <v>3.0501200000000002</v>
      </c>
      <c r="M120" s="3">
        <v>3.0395699999999999</v>
      </c>
      <c r="N120" s="3">
        <v>-2.0669177492477702</v>
      </c>
    </row>
    <row r="121" spans="1:14" x14ac:dyDescent="0.25">
      <c r="A121" s="2">
        <v>40543</v>
      </c>
      <c r="B121" s="3">
        <v>3.85636073518782</v>
      </c>
      <c r="C121" s="3">
        <v>4.0908600000000002</v>
      </c>
      <c r="D121" s="3">
        <v>0.16166</v>
      </c>
      <c r="E121" s="3">
        <v>0.1118</v>
      </c>
      <c r="F121" s="3">
        <v>0.20019000000000001</v>
      </c>
      <c r="G121" s="3">
        <v>0.30353999999999998</v>
      </c>
      <c r="H121" s="3">
        <v>-0.97992417977608104</v>
      </c>
      <c r="I121" s="3">
        <v>-0.91374212089036999</v>
      </c>
      <c r="J121" s="3">
        <v>1.7667426729881499</v>
      </c>
      <c r="K121" s="3">
        <v>6.7579700000000003</v>
      </c>
      <c r="L121" s="3">
        <v>3.2087500000000002</v>
      </c>
      <c r="M121" s="3">
        <v>4.5771199999999999</v>
      </c>
      <c r="N121" s="3">
        <v>3.6468088322994401</v>
      </c>
    </row>
    <row r="122" spans="1:14" x14ac:dyDescent="0.25">
      <c r="A122" s="2">
        <v>40512</v>
      </c>
      <c r="B122" s="3">
        <v>-1.24554056728829</v>
      </c>
      <c r="C122" s="3">
        <v>2.3703500000000002</v>
      </c>
      <c r="D122" s="3">
        <v>-1.09284</v>
      </c>
      <c r="E122" s="3">
        <v>-1.11073</v>
      </c>
      <c r="F122" s="3">
        <v>-1.4575899999999999</v>
      </c>
      <c r="G122" s="3">
        <v>-1.05064</v>
      </c>
      <c r="H122" s="3">
        <v>-0.51331678859185503</v>
      </c>
      <c r="I122" s="3">
        <v>-0.93153503045171304</v>
      </c>
      <c r="J122" s="3">
        <v>-1.05921599440679</v>
      </c>
      <c r="K122" s="3">
        <v>4.6109900000000001</v>
      </c>
      <c r="L122" s="3">
        <v>0.94650999999999996</v>
      </c>
      <c r="M122" s="3">
        <v>-3.9258700000000002</v>
      </c>
      <c r="N122" s="3">
        <v>-1.73086146004037</v>
      </c>
    </row>
    <row r="123" spans="1:14" x14ac:dyDescent="0.25">
      <c r="A123" s="2">
        <v>40482</v>
      </c>
      <c r="B123" s="3">
        <v>2.89335190109332</v>
      </c>
      <c r="C123" s="3">
        <v>2.7104900000000001</v>
      </c>
      <c r="D123" s="3">
        <v>0.22334999999999999</v>
      </c>
      <c r="E123" s="3">
        <v>0.19708000000000001</v>
      </c>
      <c r="F123" s="3">
        <v>4.2029999999999998E-2</v>
      </c>
      <c r="G123" s="3">
        <v>0.29775000000000001</v>
      </c>
      <c r="H123" s="3">
        <v>0.42120715381535001</v>
      </c>
      <c r="I123" s="3">
        <v>0.19673700559696899</v>
      </c>
      <c r="J123" s="3">
        <v>2.47399456547807</v>
      </c>
      <c r="K123" s="3">
        <v>5.8647099999999996</v>
      </c>
      <c r="L123" s="3">
        <v>2.97011</v>
      </c>
      <c r="M123" s="3">
        <v>2.77956</v>
      </c>
      <c r="N123" s="3">
        <v>2.07608978151789</v>
      </c>
    </row>
    <row r="124" spans="1:14" x14ac:dyDescent="0.25">
      <c r="A124" s="2">
        <v>40451</v>
      </c>
      <c r="B124" s="3">
        <v>5.17243057750074</v>
      </c>
      <c r="C124" s="3">
        <v>4.0881499999999997</v>
      </c>
      <c r="D124" s="3">
        <v>0.65154000000000001</v>
      </c>
      <c r="E124" s="3">
        <v>0.64170000000000005</v>
      </c>
      <c r="F124" s="3">
        <v>1.81206</v>
      </c>
      <c r="G124" s="3">
        <v>0.67918000000000001</v>
      </c>
      <c r="H124" s="3">
        <v>0.14955423890550201</v>
      </c>
      <c r="I124" s="3">
        <v>0.66915084777481304</v>
      </c>
      <c r="J124" s="3">
        <v>2.9031055306299498</v>
      </c>
      <c r="K124" s="3">
        <v>5.8913200000000003</v>
      </c>
      <c r="L124" s="3">
        <v>4.7875199999999998</v>
      </c>
      <c r="M124" s="3">
        <v>5.6285100000000003</v>
      </c>
      <c r="N124" s="3">
        <v>6.8928746248622303</v>
      </c>
    </row>
    <row r="125" spans="1:14" x14ac:dyDescent="0.25">
      <c r="A125" s="2">
        <v>40421</v>
      </c>
      <c r="B125" s="3">
        <v>-0.33129870317508597</v>
      </c>
      <c r="C125" s="3">
        <v>1.89689</v>
      </c>
      <c r="D125" s="3">
        <v>2.0121000000000002</v>
      </c>
      <c r="E125" s="3">
        <v>2.10324</v>
      </c>
      <c r="F125" s="3">
        <v>3.6553499999999999</v>
      </c>
      <c r="G125" s="3">
        <v>1.7527299999999999</v>
      </c>
      <c r="H125" s="3">
        <v>1.3679507774233699</v>
      </c>
      <c r="I125" s="3">
        <v>2.1174862694785799</v>
      </c>
      <c r="J125" s="3">
        <v>0.197859555741697</v>
      </c>
      <c r="K125" s="3">
        <v>3.5928</v>
      </c>
      <c r="L125" s="3">
        <v>-1.1398200000000001</v>
      </c>
      <c r="M125" s="3">
        <v>0.31958999999999999</v>
      </c>
      <c r="N125" s="3">
        <v>1.5234222514048199</v>
      </c>
    </row>
    <row r="126" spans="1:14" x14ac:dyDescent="0.25">
      <c r="A126" s="2">
        <v>40390</v>
      </c>
      <c r="B126" s="3">
        <v>4.7806194509202298</v>
      </c>
      <c r="C126" s="3">
        <v>3.9589300000000001</v>
      </c>
      <c r="D126" s="3">
        <v>0.46206999999999998</v>
      </c>
      <c r="E126" s="3">
        <v>0.37733</v>
      </c>
      <c r="F126" s="3">
        <v>0.15548000000000001</v>
      </c>
      <c r="G126" s="3">
        <v>0.70194000000000001</v>
      </c>
      <c r="H126" s="3">
        <v>1.05336182135693</v>
      </c>
      <c r="I126" s="3">
        <v>1.88326318932341</v>
      </c>
      <c r="J126" s="3">
        <v>3.3773085713813802</v>
      </c>
      <c r="K126" s="3">
        <v>4.1092300000000002</v>
      </c>
      <c r="L126" s="3">
        <v>3.7134900000000002</v>
      </c>
      <c r="M126" s="3">
        <v>6.1138399999999997</v>
      </c>
      <c r="N126" s="3">
        <v>4.9940502589591498</v>
      </c>
    </row>
    <row r="127" spans="1:14" x14ac:dyDescent="0.25">
      <c r="A127" s="2">
        <v>40359</v>
      </c>
      <c r="B127" s="3">
        <v>-2.2046240329470002</v>
      </c>
      <c r="C127" s="3">
        <v>-3.7135600000000002</v>
      </c>
      <c r="D127" s="3">
        <v>1.7966899999999999</v>
      </c>
      <c r="E127" s="3">
        <v>1.7506900000000001</v>
      </c>
      <c r="F127" s="3">
        <v>1.90425</v>
      </c>
      <c r="G127" s="3">
        <v>1.92374</v>
      </c>
      <c r="H127" s="3">
        <v>1.81421694288568</v>
      </c>
      <c r="I127" s="3">
        <v>2.2136562794179802</v>
      </c>
      <c r="J127" s="3">
        <v>1.5465164359047101</v>
      </c>
      <c r="K127" s="3">
        <v>-2.6594600000000002</v>
      </c>
      <c r="L127" s="3">
        <v>-4.2390499999999998</v>
      </c>
      <c r="M127" s="3">
        <v>0.25756000000000001</v>
      </c>
      <c r="N127" s="3">
        <v>0.52303627485346105</v>
      </c>
    </row>
    <row r="128" spans="1:14" x14ac:dyDescent="0.25">
      <c r="A128" s="2">
        <v>40329</v>
      </c>
      <c r="B128" s="3">
        <v>-6.3203338265205398</v>
      </c>
      <c r="C128" s="3">
        <v>-3.4782000000000002</v>
      </c>
      <c r="D128" s="3">
        <v>1.1756800000000001</v>
      </c>
      <c r="E128" s="3">
        <v>1.48027</v>
      </c>
      <c r="F128" s="3">
        <v>3.0034900000000002</v>
      </c>
      <c r="G128" s="3">
        <v>0.32513999999999998</v>
      </c>
      <c r="H128" s="3">
        <v>0.64036248773029403</v>
      </c>
      <c r="I128" s="3">
        <v>-0.627860678622571</v>
      </c>
      <c r="J128" s="3">
        <v>-3.8783747259077201</v>
      </c>
      <c r="K128" s="3">
        <v>-5.2112400000000001</v>
      </c>
      <c r="L128" s="3">
        <v>-4.4647399999999999</v>
      </c>
      <c r="M128" s="3">
        <v>-8.3170999999999999</v>
      </c>
      <c r="N128" s="3">
        <v>-5.5089317372526203</v>
      </c>
    </row>
    <row r="129" spans="1:14" x14ac:dyDescent="0.25">
      <c r="A129" s="2">
        <v>40298</v>
      </c>
      <c r="B129" s="3">
        <v>-0.153536462631476</v>
      </c>
      <c r="C129" s="3">
        <v>1.66564</v>
      </c>
      <c r="D129" s="3">
        <v>-6.0290000000000003E-2</v>
      </c>
      <c r="E129" s="3">
        <v>-8.7720000000000006E-2</v>
      </c>
      <c r="F129" s="3">
        <v>0.25406000000000001</v>
      </c>
      <c r="G129" s="3">
        <v>9.8200000000000006E-3</v>
      </c>
      <c r="H129" s="3">
        <v>1.0404034390172501</v>
      </c>
      <c r="I129" s="3">
        <v>1.67305158280428</v>
      </c>
      <c r="J129" s="3">
        <v>2.2360965495256102</v>
      </c>
      <c r="K129" s="3">
        <v>3.36991</v>
      </c>
      <c r="L129" s="3">
        <v>1.40856</v>
      </c>
      <c r="M129" s="3">
        <v>-1.9739599999999999</v>
      </c>
      <c r="N129" s="3">
        <v>1.0419088240369101</v>
      </c>
    </row>
    <row r="130" spans="1:14" x14ac:dyDescent="0.25">
      <c r="A130" s="2">
        <v>40268</v>
      </c>
      <c r="B130" s="3">
        <v>1.9330552528087299</v>
      </c>
      <c r="C130" s="3">
        <v>3.8079399999999999</v>
      </c>
      <c r="D130" s="3">
        <v>-0.72619999999999996</v>
      </c>
      <c r="E130" s="3">
        <v>-0.87095999999999996</v>
      </c>
      <c r="F130" s="3">
        <v>-0.54678000000000004</v>
      </c>
      <c r="G130" s="3">
        <v>-0.33021</v>
      </c>
      <c r="H130" s="3">
        <v>-0.113126873502467</v>
      </c>
      <c r="I130" s="3">
        <v>0.29571676599242602</v>
      </c>
      <c r="J130" s="3">
        <v>2.97629042162799</v>
      </c>
      <c r="K130" s="3">
        <v>3.48603</v>
      </c>
      <c r="L130" s="3">
        <v>1.78087</v>
      </c>
      <c r="M130" s="3">
        <v>1.98034</v>
      </c>
      <c r="N130" s="3">
        <v>3.7378595623053399</v>
      </c>
    </row>
    <row r="131" spans="1:14" x14ac:dyDescent="0.25">
      <c r="A131" s="2">
        <v>40237</v>
      </c>
      <c r="B131" s="3">
        <v>0.59591089804100705</v>
      </c>
      <c r="C131" s="3">
        <v>4.9729700000000001</v>
      </c>
      <c r="D131" s="3">
        <v>0.15185000000000001</v>
      </c>
      <c r="E131" s="3">
        <v>0.1129</v>
      </c>
      <c r="F131" s="3">
        <v>0.1032</v>
      </c>
      <c r="G131" s="3">
        <v>0.25995000000000001</v>
      </c>
      <c r="H131" s="3">
        <v>0.375014155090447</v>
      </c>
      <c r="I131" s="3">
        <v>0.40897940660757898</v>
      </c>
      <c r="J131" s="3">
        <v>0.15832701425151299</v>
      </c>
      <c r="K131" s="3">
        <v>4.4455200000000001</v>
      </c>
      <c r="L131" s="3">
        <v>2.2704200000000001</v>
      </c>
      <c r="M131" s="3">
        <v>-1.48251</v>
      </c>
      <c r="N131" s="3">
        <v>-0.45328975557518097</v>
      </c>
    </row>
    <row r="132" spans="1:14" x14ac:dyDescent="0.25">
      <c r="A132" s="2">
        <v>40209</v>
      </c>
      <c r="B132" s="3">
        <v>-2.5648007222626998</v>
      </c>
      <c r="C132" s="3">
        <v>-5.34788</v>
      </c>
      <c r="D132" s="3">
        <v>1.84226</v>
      </c>
      <c r="E132" s="3">
        <v>1.6762999999999999</v>
      </c>
      <c r="F132" s="3">
        <v>2.43865</v>
      </c>
      <c r="G132" s="3">
        <v>2.2787700000000002</v>
      </c>
      <c r="H132" s="3">
        <v>1.54991705989642</v>
      </c>
      <c r="I132" s="3">
        <v>1.57272415029028</v>
      </c>
      <c r="J132" s="3">
        <v>1.5374463292024001</v>
      </c>
      <c r="K132" s="3">
        <v>-2.9410099999999999</v>
      </c>
      <c r="L132" s="3">
        <v>-2.0203199999999999</v>
      </c>
      <c r="M132" s="3">
        <v>-2.8419099999999999</v>
      </c>
      <c r="N132" s="3">
        <v>-4.0325410676647104</v>
      </c>
    </row>
    <row r="133" spans="1:14" x14ac:dyDescent="0.25">
      <c r="A133" s="2">
        <v>40178</v>
      </c>
      <c r="B133" s="3">
        <v>1.22603008135311</v>
      </c>
      <c r="C133" s="3">
        <v>2.9258799999999998</v>
      </c>
      <c r="D133" s="3">
        <v>-1.4202399999999999</v>
      </c>
      <c r="E133" s="3">
        <v>-1.5844100000000001</v>
      </c>
      <c r="F133" s="3">
        <v>-2.44475</v>
      </c>
      <c r="G133" s="3">
        <v>-0.99456999999999995</v>
      </c>
      <c r="H133" s="3">
        <v>-1.55380953901913</v>
      </c>
      <c r="I133" s="3">
        <v>-0.99433817738062702</v>
      </c>
      <c r="J133" s="3">
        <v>3.1180278716476302</v>
      </c>
      <c r="K133" s="3">
        <v>6.47478</v>
      </c>
      <c r="L133" s="3">
        <v>1.3611</v>
      </c>
      <c r="M133" s="3">
        <v>0.87256999999999996</v>
      </c>
      <c r="N133" s="3">
        <v>3.3673813619617898</v>
      </c>
    </row>
    <row r="134" spans="1:14" x14ac:dyDescent="0.25">
      <c r="A134" s="2">
        <v>40147</v>
      </c>
      <c r="B134" s="3">
        <v>1.8686993906901599</v>
      </c>
      <c r="C134" s="3">
        <v>5.1548100000000003</v>
      </c>
      <c r="D134" s="3">
        <v>1.3348500000000001</v>
      </c>
      <c r="E134" s="3">
        <v>1.3268200000000001</v>
      </c>
      <c r="F134" s="3">
        <v>1.5409900000000001</v>
      </c>
      <c r="G134" s="3">
        <v>1.35412</v>
      </c>
      <c r="H134" s="3">
        <v>1.2659870112842999</v>
      </c>
      <c r="I134" s="3">
        <v>1.4351152481090199</v>
      </c>
      <c r="J134" s="3">
        <v>0.99071931722563</v>
      </c>
      <c r="K134" s="3">
        <v>6.0271800000000004</v>
      </c>
      <c r="L134" s="3">
        <v>3.74003</v>
      </c>
      <c r="M134" s="3">
        <v>-0.17099</v>
      </c>
      <c r="N134" s="3">
        <v>2.07351402697426</v>
      </c>
    </row>
    <row r="135" spans="1:14" x14ac:dyDescent="0.25">
      <c r="A135" s="2">
        <v>40117</v>
      </c>
      <c r="B135" s="3">
        <v>-1.42222701361797</v>
      </c>
      <c r="C135" s="3">
        <v>-4.0433700000000004</v>
      </c>
      <c r="D135" s="3">
        <v>-5.9589999999999997E-2</v>
      </c>
      <c r="E135" s="3">
        <v>-0.31896000000000002</v>
      </c>
      <c r="F135" s="3">
        <v>-0.86960999999999999</v>
      </c>
      <c r="G135" s="3">
        <v>0.64215</v>
      </c>
      <c r="H135" s="3">
        <v>0.49098983337119101</v>
      </c>
      <c r="I135" s="3">
        <v>0.573036887451983</v>
      </c>
      <c r="J135" s="3">
        <v>1.78815622343515</v>
      </c>
      <c r="K135" s="3">
        <v>3.5900000000000001E-2</v>
      </c>
      <c r="L135" s="3">
        <v>-1.50109</v>
      </c>
      <c r="M135" s="3">
        <v>-0.89076</v>
      </c>
      <c r="N135" s="3">
        <v>0.48751315437014497</v>
      </c>
    </row>
    <row r="136" spans="1:14" x14ac:dyDescent="0.25">
      <c r="A136" s="2">
        <v>40086</v>
      </c>
      <c r="B136" s="3">
        <v>1.6234826982680099</v>
      </c>
      <c r="C136" s="3">
        <v>5.1413000000000002</v>
      </c>
      <c r="D136" s="3">
        <v>0.90195000000000003</v>
      </c>
      <c r="E136" s="3">
        <v>0.97033000000000003</v>
      </c>
      <c r="F136" s="3">
        <v>1.9854400000000001</v>
      </c>
      <c r="G136" s="3">
        <v>0.72075999999999996</v>
      </c>
      <c r="H136" s="3">
        <v>1.02317442998978</v>
      </c>
      <c r="I136" s="3">
        <v>1.6894071353623801</v>
      </c>
      <c r="J136" s="3">
        <v>5.8366012012134698</v>
      </c>
      <c r="K136" s="3">
        <v>10.64293</v>
      </c>
      <c r="L136" s="3">
        <v>1.3749499999999999</v>
      </c>
      <c r="M136" s="3">
        <v>1.4700500000000001</v>
      </c>
      <c r="N136" s="3">
        <v>6.5990083733079796</v>
      </c>
    </row>
    <row r="137" spans="1:14" x14ac:dyDescent="0.25">
      <c r="A137" s="2">
        <v>40056</v>
      </c>
      <c r="B137" s="3">
        <v>5.7772773493254403</v>
      </c>
      <c r="C137" s="3">
        <v>0.94698000000000004</v>
      </c>
      <c r="D137" s="3">
        <v>1.1263099999999999</v>
      </c>
      <c r="E137" s="3">
        <v>0.90205000000000002</v>
      </c>
      <c r="F137" s="3">
        <v>1.37235</v>
      </c>
      <c r="G137" s="3">
        <v>1.71671</v>
      </c>
      <c r="H137" s="3">
        <v>1.0397719631322699</v>
      </c>
      <c r="I137" s="3">
        <v>1.78172816759902</v>
      </c>
      <c r="J137" s="3">
        <v>2.0540913216194601</v>
      </c>
      <c r="K137" s="3">
        <v>5.8919300000000003</v>
      </c>
      <c r="L137" s="3">
        <v>5.2540500000000003</v>
      </c>
      <c r="M137" s="3">
        <v>7.1084199999999997</v>
      </c>
      <c r="N137" s="3">
        <v>1.22266789177258</v>
      </c>
    </row>
    <row r="138" spans="1:14" x14ac:dyDescent="0.25">
      <c r="A138" s="2">
        <v>40025</v>
      </c>
      <c r="B138" s="3">
        <v>0.97438147069970305</v>
      </c>
      <c r="C138" s="3">
        <v>4.2177199999999999</v>
      </c>
      <c r="D138" s="3">
        <v>0.66217999999999999</v>
      </c>
      <c r="E138" s="3">
        <v>0.16275000000000001</v>
      </c>
      <c r="F138" s="3">
        <v>0.24725</v>
      </c>
      <c r="G138" s="3">
        <v>1.9688300000000001</v>
      </c>
      <c r="H138" s="3">
        <v>1.48292494914346</v>
      </c>
      <c r="I138" s="3">
        <v>3.5245921041248098</v>
      </c>
      <c r="J138" s="3">
        <v>5.7368744926530901</v>
      </c>
      <c r="K138" s="3">
        <v>4.0667600000000004</v>
      </c>
      <c r="L138" s="3">
        <v>0.13100999999999999</v>
      </c>
      <c r="M138" s="3">
        <v>1.58917</v>
      </c>
      <c r="N138" s="3">
        <v>3.5577086866607601</v>
      </c>
    </row>
    <row r="139" spans="1:14" x14ac:dyDescent="0.25">
      <c r="A139" s="2">
        <v>39994</v>
      </c>
      <c r="B139" s="3">
        <v>5.50379101605784</v>
      </c>
      <c r="C139" s="3">
        <v>0.34419</v>
      </c>
      <c r="D139" s="3">
        <v>1.365</v>
      </c>
      <c r="E139" s="3">
        <v>0.90032999999999996</v>
      </c>
      <c r="F139" s="3">
        <v>2.6017100000000002</v>
      </c>
      <c r="G139" s="3">
        <v>2.5481699999999998</v>
      </c>
      <c r="H139" s="3">
        <v>0.58236470306027799</v>
      </c>
      <c r="I139" s="3">
        <v>2.5505551342102701</v>
      </c>
      <c r="J139" s="3">
        <v>3.3498814607546699</v>
      </c>
      <c r="K139" s="3">
        <v>-0.92573000000000005</v>
      </c>
      <c r="L139" s="3">
        <v>6.1921600000000003</v>
      </c>
      <c r="M139" s="3">
        <v>5.3791500000000001</v>
      </c>
      <c r="N139" s="3">
        <v>4.5543036732519999</v>
      </c>
    </row>
    <row r="140" spans="1:14" x14ac:dyDescent="0.25">
      <c r="A140" s="2">
        <v>39964</v>
      </c>
      <c r="B140" s="3">
        <v>0.58800058154824197</v>
      </c>
      <c r="C140" s="3">
        <v>11.463240000000001</v>
      </c>
      <c r="D140" s="3">
        <v>-0.13378000000000001</v>
      </c>
      <c r="E140" s="3">
        <v>-0.96038000000000001</v>
      </c>
      <c r="F140" s="3">
        <v>-1.0476700000000001</v>
      </c>
      <c r="G140" s="3">
        <v>2.09877</v>
      </c>
      <c r="H140" s="3">
        <v>0.65527510299154801</v>
      </c>
      <c r="I140" s="3">
        <v>3.10326887911005</v>
      </c>
      <c r="J140" s="3">
        <v>6.5469455764052</v>
      </c>
      <c r="K140" s="3">
        <v>12.45415</v>
      </c>
      <c r="L140" s="3">
        <v>-2.6099399999999999</v>
      </c>
      <c r="M140" s="3">
        <v>3.1428199999999999</v>
      </c>
      <c r="N140" s="3">
        <v>7.9904723033468601</v>
      </c>
    </row>
    <row r="141" spans="1:14" x14ac:dyDescent="0.25">
      <c r="A141" s="2">
        <v>39933</v>
      </c>
      <c r="B141" s="3">
        <v>5.0256611496517696</v>
      </c>
      <c r="C141" s="3">
        <v>7.2608899999999998</v>
      </c>
      <c r="D141" s="3">
        <v>2.2540000000000001E-2</v>
      </c>
      <c r="E141" s="3">
        <v>-0.59787000000000001</v>
      </c>
      <c r="F141" s="3">
        <v>-1.6861699999999999</v>
      </c>
      <c r="G141" s="3">
        <v>1.7119899999999999</v>
      </c>
      <c r="H141" s="3">
        <v>0.44483271389141799</v>
      </c>
      <c r="I141" s="3">
        <v>2.6000139157733302</v>
      </c>
      <c r="J141" s="3">
        <v>10.820440188489099</v>
      </c>
      <c r="K141" s="3">
        <v>9.8904899999999998</v>
      </c>
      <c r="L141" s="3">
        <v>3.4703599999999999</v>
      </c>
      <c r="M141" s="3">
        <v>6.5234699999999997</v>
      </c>
      <c r="N141" s="3">
        <v>10.1467984882471</v>
      </c>
    </row>
    <row r="142" spans="1:14" x14ac:dyDescent="0.25">
      <c r="A142" s="2">
        <v>39903</v>
      </c>
      <c r="B142" s="3">
        <v>6.6340095542631596</v>
      </c>
      <c r="C142" s="3">
        <v>7.7886300000000004</v>
      </c>
      <c r="D142" s="3">
        <v>1.8009999999999999</v>
      </c>
      <c r="E142" s="3">
        <v>1.796</v>
      </c>
      <c r="F142" s="3">
        <v>2.72803</v>
      </c>
      <c r="G142" s="3">
        <v>1.8162499999999999</v>
      </c>
      <c r="H142" s="3">
        <v>1.38157381169143</v>
      </c>
      <c r="I142" s="3">
        <v>-6.4041875946318993E-2</v>
      </c>
      <c r="J142" s="3">
        <v>3.27894749866224</v>
      </c>
      <c r="K142" s="3">
        <v>3.6289500000000001</v>
      </c>
      <c r="L142" s="3">
        <v>7.8423699999999998</v>
      </c>
      <c r="M142" s="3">
        <v>5.4408799999999999</v>
      </c>
      <c r="N142" s="3">
        <v>13.4062355876535</v>
      </c>
    </row>
    <row r="143" spans="1:14" x14ac:dyDescent="0.25">
      <c r="A143" s="2">
        <v>39872</v>
      </c>
      <c r="B143" s="3">
        <v>-8.1363512518555297</v>
      </c>
      <c r="C143" s="3">
        <v>-6.3108300000000002</v>
      </c>
      <c r="D143" s="3">
        <v>0.68720000000000003</v>
      </c>
      <c r="E143" s="3">
        <v>0.36859999999999998</v>
      </c>
      <c r="F143" s="3">
        <v>-0.39445000000000002</v>
      </c>
      <c r="G143" s="3">
        <v>1.5412399999999999</v>
      </c>
      <c r="H143" s="3">
        <v>-0.347719650452749</v>
      </c>
      <c r="I143" s="3">
        <v>-1.70913527193624</v>
      </c>
      <c r="J143" s="3">
        <v>-3.5090325328155001</v>
      </c>
      <c r="K143" s="3">
        <v>-7.13469</v>
      </c>
      <c r="L143" s="3">
        <v>-8.5578400000000006</v>
      </c>
      <c r="M143" s="3">
        <v>-8.1603100000000008</v>
      </c>
      <c r="N143" s="3">
        <v>-3.4341562141292501</v>
      </c>
    </row>
    <row r="144" spans="1:14" x14ac:dyDescent="0.25">
      <c r="A144" s="2">
        <v>39844</v>
      </c>
      <c r="B144" s="3">
        <v>-8.3651644501351097</v>
      </c>
      <c r="C144" s="3">
        <v>-2.9610799999999999</v>
      </c>
      <c r="D144" s="3">
        <v>-0.95240000000000002</v>
      </c>
      <c r="E144" s="3">
        <v>-1.343</v>
      </c>
      <c r="F144" s="3">
        <v>-2.5915699999999999</v>
      </c>
      <c r="G144" s="3">
        <v>8.7480000000000002E-2</v>
      </c>
      <c r="H144" s="3">
        <v>-0.83458112494105796</v>
      </c>
      <c r="I144" s="3">
        <v>4.6932647208408597E-2</v>
      </c>
      <c r="J144" s="3">
        <v>5.3827770142522899</v>
      </c>
      <c r="K144" s="3">
        <v>8.5279999999999995E-2</v>
      </c>
      <c r="L144" s="3">
        <v>-8.0318000000000005</v>
      </c>
      <c r="M144" s="3">
        <v>-9.4224300000000003</v>
      </c>
      <c r="N144" s="3">
        <v>-6.0526759003796204</v>
      </c>
    </row>
    <row r="145" spans="1:14" x14ac:dyDescent="0.25">
      <c r="A145" s="2">
        <v>39813</v>
      </c>
      <c r="B145" s="3">
        <v>2.65126040129699</v>
      </c>
      <c r="C145" s="3">
        <v>-2.6391900000000001</v>
      </c>
      <c r="D145" s="3">
        <v>2.8820999999999999</v>
      </c>
      <c r="E145" s="3">
        <v>3.7955000000000001</v>
      </c>
      <c r="F145" s="3">
        <v>6.0976600000000003</v>
      </c>
      <c r="G145" s="3">
        <v>0.56598000000000004</v>
      </c>
      <c r="H145" s="3">
        <v>3.7167087335211</v>
      </c>
      <c r="I145" s="3">
        <v>6.2425303432787196</v>
      </c>
      <c r="J145" s="3">
        <v>7.4397029285837499</v>
      </c>
      <c r="K145" s="3">
        <v>6.4677199999999999</v>
      </c>
      <c r="L145" s="3">
        <v>0.51848000000000005</v>
      </c>
      <c r="M145" s="3">
        <v>5.43994</v>
      </c>
      <c r="N145" s="3">
        <v>7.2176855741429904</v>
      </c>
    </row>
    <row r="146" spans="1:14" x14ac:dyDescent="0.25">
      <c r="A146" s="2">
        <v>39782</v>
      </c>
      <c r="B146" s="3">
        <v>-4.5228652385435204</v>
      </c>
      <c r="C146" s="3">
        <v>-4.7364100000000002</v>
      </c>
      <c r="D146" s="3">
        <v>2.4338000000000002</v>
      </c>
      <c r="E146" s="3">
        <v>2.9651999999999998</v>
      </c>
      <c r="F146" s="3">
        <v>4.9201100000000002</v>
      </c>
      <c r="G146" s="3">
        <v>1.12693</v>
      </c>
      <c r="H146" s="3">
        <v>3.36222412245841</v>
      </c>
      <c r="I146" s="3">
        <v>4.0482860951157598</v>
      </c>
      <c r="J146" s="3">
        <v>-8.5686290415109703</v>
      </c>
      <c r="K146" s="3">
        <v>-9.8090799999999998</v>
      </c>
      <c r="L146" s="3">
        <v>-5.2401</v>
      </c>
      <c r="M146" s="3">
        <v>-3.4328099999999999</v>
      </c>
      <c r="N146" s="3">
        <v>-5.5996858813648496</v>
      </c>
    </row>
    <row r="147" spans="1:14" x14ac:dyDescent="0.25">
      <c r="A147" s="2">
        <v>39752</v>
      </c>
      <c r="B147" s="3">
        <v>-7.3247089076719698</v>
      </c>
      <c r="C147" s="3">
        <v>-16.668810000000001</v>
      </c>
      <c r="D147" s="3">
        <v>-0.83979999999999999</v>
      </c>
      <c r="E147" s="3">
        <v>-0.37690000000000001</v>
      </c>
      <c r="F147" s="3">
        <v>-3.3096000000000001</v>
      </c>
      <c r="G147" s="3">
        <v>-1.9197200000000001</v>
      </c>
      <c r="H147" s="3">
        <v>-2.87048852173869</v>
      </c>
      <c r="I147" s="3">
        <v>-6.8123263622797499</v>
      </c>
      <c r="J147" s="3">
        <v>-18.809616458264699</v>
      </c>
      <c r="K147" s="3">
        <v>-23.760860000000001</v>
      </c>
      <c r="L147" s="3">
        <v>-4.8485199999999997</v>
      </c>
      <c r="M147" s="3">
        <v>-8.7178199999999997</v>
      </c>
      <c r="N147" s="3">
        <v>-16.939598407096401</v>
      </c>
    </row>
    <row r="148" spans="1:14" x14ac:dyDescent="0.25">
      <c r="A148" s="2">
        <v>39721</v>
      </c>
      <c r="B148" s="3">
        <v>-11.6151133683568</v>
      </c>
      <c r="C148" s="3">
        <v>-14.44586</v>
      </c>
      <c r="D148" s="3">
        <v>-1.9459</v>
      </c>
      <c r="E148" s="3">
        <v>-1.8411</v>
      </c>
      <c r="F148" s="3">
        <v>-3.80078</v>
      </c>
      <c r="G148" s="3">
        <v>-2.1766999999999999</v>
      </c>
      <c r="H148" s="3">
        <v>-1.3038726210220899</v>
      </c>
      <c r="I148" s="3">
        <v>-6.5442443251458799</v>
      </c>
      <c r="J148" s="3">
        <v>-8.28021413055931</v>
      </c>
      <c r="K148" s="3">
        <v>-19.72119</v>
      </c>
      <c r="L148" s="3">
        <v>-8.6228099999999994</v>
      </c>
      <c r="M148" s="3">
        <v>-14.188610000000001</v>
      </c>
      <c r="N148" s="3">
        <v>-17.2395669322994</v>
      </c>
    </row>
    <row r="149" spans="1:14" x14ac:dyDescent="0.25">
      <c r="A149" s="2">
        <v>39691</v>
      </c>
      <c r="B149" s="3">
        <v>1.8926468820446001</v>
      </c>
      <c r="C149" s="3">
        <v>1.5441199999999999</v>
      </c>
      <c r="D149" s="3">
        <v>0.68989999999999996</v>
      </c>
      <c r="E149" s="3">
        <v>0.89470000000000005</v>
      </c>
      <c r="F149" s="3">
        <v>0.78315999999999997</v>
      </c>
      <c r="G149" s="3">
        <v>0.18529000000000001</v>
      </c>
      <c r="H149" s="3">
        <v>1.0232952106081299</v>
      </c>
      <c r="I149" s="3">
        <v>0.86136464044139704</v>
      </c>
      <c r="J149" s="3">
        <v>0.376430685084372</v>
      </c>
      <c r="K149" s="3">
        <v>1.0717399999999999</v>
      </c>
      <c r="L149" s="3">
        <v>4.8393899999999999</v>
      </c>
      <c r="M149" s="3">
        <v>-0.84336</v>
      </c>
      <c r="N149" s="3">
        <v>-4.9099203640499098</v>
      </c>
    </row>
    <row r="150" spans="1:14" x14ac:dyDescent="0.25">
      <c r="A150" s="2">
        <v>39660</v>
      </c>
      <c r="B150" s="3">
        <v>-1.38568165689573</v>
      </c>
      <c r="C150" s="3">
        <v>-5.8602499999999997</v>
      </c>
      <c r="D150" s="3">
        <v>0.91369999999999996</v>
      </c>
      <c r="E150" s="3">
        <v>0.9194</v>
      </c>
      <c r="F150" s="3">
        <v>0.49948999999999999</v>
      </c>
      <c r="G150" s="3">
        <v>0.89156999999999997</v>
      </c>
      <c r="H150" s="3">
        <v>-3.9221388555754598E-2</v>
      </c>
      <c r="I150" s="3">
        <v>-0.55334586370473504</v>
      </c>
      <c r="J150" s="3">
        <v>-1.57669222862838</v>
      </c>
      <c r="K150" s="3">
        <v>-7.86972</v>
      </c>
      <c r="L150" s="3">
        <v>0.23449</v>
      </c>
      <c r="M150" s="3">
        <v>-2.1600799999999998</v>
      </c>
      <c r="N150" s="3">
        <v>-2.7286821746362699</v>
      </c>
    </row>
    <row r="151" spans="1:14" x14ac:dyDescent="0.25">
      <c r="A151" s="2">
        <v>39629</v>
      </c>
      <c r="B151" s="3">
        <v>-6.0448894776494102</v>
      </c>
      <c r="C151" s="3">
        <v>-1.41486</v>
      </c>
      <c r="D151" s="3">
        <v>-4.8500000000000001E-2</v>
      </c>
      <c r="E151" s="3">
        <v>5.28E-2</v>
      </c>
      <c r="F151" s="3">
        <v>0.54666999999999999</v>
      </c>
      <c r="G151" s="3">
        <v>-0.29196</v>
      </c>
      <c r="H151" s="3">
        <v>-3.5543155646144901E-2</v>
      </c>
      <c r="I151" s="3">
        <v>-0.49519954813276301</v>
      </c>
      <c r="J151" s="3">
        <v>-2.6893821523619899</v>
      </c>
      <c r="K151" s="3">
        <v>-1.2503500000000001</v>
      </c>
      <c r="L151" s="3">
        <v>-6.5090300000000001</v>
      </c>
      <c r="M151" s="3">
        <v>-6.2522099999999998</v>
      </c>
      <c r="N151" s="3">
        <v>-8.0865038702433001</v>
      </c>
    </row>
    <row r="152" spans="1:14" x14ac:dyDescent="0.25">
      <c r="A152" s="2">
        <v>39599</v>
      </c>
      <c r="B152" s="3">
        <v>0.17402525486895901</v>
      </c>
      <c r="C152" s="3">
        <v>5.7936699999999997</v>
      </c>
      <c r="D152" s="3">
        <v>-0.15154999999999999</v>
      </c>
      <c r="E152" s="3">
        <v>-0.23277999999999999</v>
      </c>
      <c r="F152" s="3">
        <v>1.592E-2</v>
      </c>
      <c r="G152" s="3">
        <v>4.2529999999999998E-2</v>
      </c>
      <c r="H152" s="3">
        <v>-0.69587426424838605</v>
      </c>
      <c r="I152" s="3">
        <v>-0.90306036843035198</v>
      </c>
      <c r="J152" s="3">
        <v>0.45045750218231001</v>
      </c>
      <c r="K152" s="3">
        <v>3.05708</v>
      </c>
      <c r="L152" s="3">
        <v>-5.253E-2</v>
      </c>
      <c r="M152" s="3">
        <v>-0.36971999999999999</v>
      </c>
      <c r="N152" s="3">
        <v>0.499967304865855</v>
      </c>
    </row>
    <row r="153" spans="1:14" x14ac:dyDescent="0.25">
      <c r="A153" s="2">
        <v>39568</v>
      </c>
      <c r="B153" s="3">
        <v>3.3118348636161401</v>
      </c>
      <c r="C153" s="3">
        <v>4.5975200000000003</v>
      </c>
      <c r="D153" s="3">
        <v>-0.52025999999999994</v>
      </c>
      <c r="E153" s="3">
        <v>-0.64198</v>
      </c>
      <c r="F153" s="3">
        <v>-1.5079199999999999</v>
      </c>
      <c r="G153" s="3">
        <v>-0.21928</v>
      </c>
      <c r="H153" s="3">
        <v>-0.14355206416468699</v>
      </c>
      <c r="I153" s="3">
        <v>0.62342616205936996</v>
      </c>
      <c r="J153" s="3">
        <v>4.1501754272348998</v>
      </c>
      <c r="K153" s="3">
        <v>2.0119099999999999</v>
      </c>
      <c r="L153" s="3">
        <v>2.9334799999999999</v>
      </c>
      <c r="M153" s="3">
        <v>3.4806699999999999</v>
      </c>
      <c r="N153" s="3">
        <v>6.1186004539471996</v>
      </c>
    </row>
    <row r="154" spans="1:14" x14ac:dyDescent="0.25">
      <c r="A154" s="2">
        <v>39538</v>
      </c>
      <c r="B154" s="3">
        <v>3.7589638749456</v>
      </c>
      <c r="C154" s="3">
        <v>-1.4302999999999999</v>
      </c>
      <c r="D154" s="3">
        <v>0.96250000000000002</v>
      </c>
      <c r="E154" s="3">
        <v>1.28088</v>
      </c>
      <c r="F154" s="3">
        <v>1.98831</v>
      </c>
      <c r="G154" s="3">
        <v>0.19042999999999999</v>
      </c>
      <c r="H154" s="3">
        <v>0.41140489699296101</v>
      </c>
      <c r="I154" s="3">
        <v>-0.95239092275820603</v>
      </c>
      <c r="J154" s="3">
        <v>-0.48968365277084402</v>
      </c>
      <c r="K154" s="3">
        <v>-2.70669</v>
      </c>
      <c r="L154" s="3">
        <v>4.3107600000000001</v>
      </c>
      <c r="M154" s="3">
        <v>3.6608200000000002</v>
      </c>
      <c r="N154" s="3">
        <v>-0.78086685736672401</v>
      </c>
    </row>
    <row r="155" spans="1:14" x14ac:dyDescent="0.25">
      <c r="A155" s="2">
        <v>39507</v>
      </c>
      <c r="B155" s="3">
        <v>-3.4188335078343202</v>
      </c>
      <c r="C155" s="3">
        <v>3.4464999999999999</v>
      </c>
      <c r="D155" s="3">
        <v>1.3444400000000001</v>
      </c>
      <c r="E155" s="3">
        <v>1.35917</v>
      </c>
      <c r="F155" s="3">
        <v>1.2671300000000001</v>
      </c>
      <c r="G155" s="3">
        <v>1.3058799999999999</v>
      </c>
      <c r="H155" s="3">
        <v>0.21380985240830799</v>
      </c>
      <c r="I155" s="3">
        <v>0.26066212839033198</v>
      </c>
      <c r="J155" s="3">
        <v>-1.0742050924153299</v>
      </c>
      <c r="K155" s="3">
        <v>5.80924</v>
      </c>
      <c r="L155" s="3">
        <v>-6.0123499999999996</v>
      </c>
      <c r="M155" s="3">
        <v>-1.4648000000000001</v>
      </c>
      <c r="N155" s="3">
        <v>4.3138128024852396</v>
      </c>
    </row>
    <row r="156" spans="1:14" x14ac:dyDescent="0.25">
      <c r="A156" s="2">
        <v>39478</v>
      </c>
      <c r="B156" s="3">
        <v>-5.6533910823370999</v>
      </c>
      <c r="C156" s="3">
        <v>-4.7175599999999998</v>
      </c>
      <c r="D156" s="3">
        <v>0.62085000000000001</v>
      </c>
      <c r="E156" s="3">
        <v>0.62948999999999999</v>
      </c>
      <c r="F156" s="3">
        <v>-1.04819</v>
      </c>
      <c r="G156" s="3">
        <v>0.59699999999999998</v>
      </c>
      <c r="H156" s="3">
        <v>1.6758034199213201</v>
      </c>
      <c r="I156" s="3">
        <v>1.2015167974591201</v>
      </c>
      <c r="J156" s="3">
        <v>-1.4284964291177</v>
      </c>
      <c r="K156" s="3">
        <v>-6.7956099999999999</v>
      </c>
      <c r="L156" s="3">
        <v>-3.9741900000000001</v>
      </c>
      <c r="M156" s="3">
        <v>-7.2836499999999997</v>
      </c>
      <c r="N156" s="3">
        <v>-10.594996694721999</v>
      </c>
    </row>
    <row r="157" spans="1:14" x14ac:dyDescent="0.25">
      <c r="A157" s="2">
        <v>39447</v>
      </c>
      <c r="B157" s="3">
        <v>-2.5393053599394202</v>
      </c>
      <c r="C157" s="3">
        <v>1.3369800000000001</v>
      </c>
      <c r="D157" s="3">
        <v>0.61856999999999995</v>
      </c>
      <c r="E157" s="3">
        <v>0.63812999999999998</v>
      </c>
      <c r="F157" s="3">
        <v>1.48064</v>
      </c>
      <c r="G157" s="3">
        <v>0.56947999999999999</v>
      </c>
      <c r="H157" s="3">
        <v>0.23737810123036701</v>
      </c>
      <c r="I157" s="3">
        <v>0.10754224296543</v>
      </c>
      <c r="J157" s="3">
        <v>0.24943358531361801</v>
      </c>
      <c r="K157" s="3">
        <v>2.3245300000000002</v>
      </c>
      <c r="L157" s="3">
        <v>-1.95051</v>
      </c>
      <c r="M157" s="3">
        <v>-3.4877799999999999</v>
      </c>
      <c r="N157" s="3">
        <v>-0.91743940547037695</v>
      </c>
    </row>
    <row r="158" spans="1:14" x14ac:dyDescent="0.25">
      <c r="A158" s="2">
        <v>39416</v>
      </c>
      <c r="B158" s="3">
        <v>0.94130928577171802</v>
      </c>
      <c r="C158" s="3">
        <v>-6.2155699999999996</v>
      </c>
      <c r="D158" s="3">
        <v>1.4713000000000001</v>
      </c>
      <c r="E158" s="3">
        <v>1.8397300000000001</v>
      </c>
      <c r="F158" s="3">
        <v>2.4116200000000001</v>
      </c>
      <c r="G158" s="3">
        <v>0.55510000000000004</v>
      </c>
      <c r="H158" s="3">
        <v>1.8840314357305401</v>
      </c>
      <c r="I158" s="3">
        <v>0.88993565977408795</v>
      </c>
      <c r="J158" s="3">
        <v>-2.1620963586486699</v>
      </c>
      <c r="K158" s="3">
        <v>-9.9956099999999992</v>
      </c>
      <c r="L158" s="3">
        <v>0.84336999999999995</v>
      </c>
      <c r="M158" s="3">
        <v>1.7824500000000001</v>
      </c>
      <c r="N158" s="3">
        <v>-2.2190849241648798</v>
      </c>
    </row>
    <row r="159" spans="1:14" x14ac:dyDescent="0.25">
      <c r="A159" s="2">
        <v>39386</v>
      </c>
      <c r="B159" s="3">
        <v>-1.48617583411612</v>
      </c>
      <c r="C159" s="3">
        <v>3.9096199999999999</v>
      </c>
      <c r="D159" s="3">
        <v>0.63163000000000002</v>
      </c>
      <c r="E159" s="3">
        <v>0.58896000000000004</v>
      </c>
      <c r="F159" s="3">
        <v>1.0578799999999999</v>
      </c>
      <c r="G159" s="3">
        <v>0.74106000000000005</v>
      </c>
      <c r="H159" s="3">
        <v>0.82750917766847198</v>
      </c>
      <c r="I159" s="3">
        <v>1.08755001830189</v>
      </c>
      <c r="J159" s="3">
        <v>0.54752988800938995</v>
      </c>
      <c r="K159" s="3">
        <v>3.2765900000000001</v>
      </c>
      <c r="L159" s="3">
        <v>-2.89744</v>
      </c>
      <c r="M159" s="3">
        <v>-0.66232999999999997</v>
      </c>
      <c r="N159" s="3">
        <v>6.2415674784662896</v>
      </c>
    </row>
    <row r="160" spans="1:14" x14ac:dyDescent="0.25">
      <c r="A160" s="2">
        <v>39355</v>
      </c>
      <c r="B160" s="3">
        <v>-1.5970207216296299</v>
      </c>
      <c r="C160" s="3">
        <v>3.4558200000000001</v>
      </c>
      <c r="D160" s="3">
        <v>0.72597999999999996</v>
      </c>
      <c r="E160" s="3">
        <v>0.89532999999999996</v>
      </c>
      <c r="F160" s="3">
        <v>0.89771000000000001</v>
      </c>
      <c r="G160" s="3">
        <v>0.30107</v>
      </c>
      <c r="H160" s="3">
        <v>0.64910059017662103</v>
      </c>
      <c r="I160" s="3">
        <v>0.689070280634696</v>
      </c>
      <c r="J160" s="3">
        <v>2.2324169084751899</v>
      </c>
      <c r="K160" s="3">
        <v>2.68594</v>
      </c>
      <c r="L160" s="3">
        <v>-2.5510799999999998</v>
      </c>
      <c r="M160" s="3">
        <v>-1.0386200000000001</v>
      </c>
      <c r="N160" s="3">
        <v>4.3101664267986797</v>
      </c>
    </row>
    <row r="161" spans="1:14" x14ac:dyDescent="0.25">
      <c r="A161" s="2">
        <v>39325</v>
      </c>
      <c r="B161" s="3">
        <v>-1.0023498332571199</v>
      </c>
      <c r="C161" s="3">
        <v>-1.2942100000000001</v>
      </c>
      <c r="D161" s="3">
        <v>0.85768999999999995</v>
      </c>
      <c r="E161" s="3">
        <v>0.93262999999999996</v>
      </c>
      <c r="F161" s="3">
        <v>0.82413999999999998</v>
      </c>
      <c r="G161" s="3">
        <v>0.64161999999999997</v>
      </c>
      <c r="H161" s="3">
        <v>1.1357119109179199</v>
      </c>
      <c r="I161" s="3">
        <v>0.83382712832682504</v>
      </c>
      <c r="J161" s="3">
        <v>1.02565191135106</v>
      </c>
      <c r="K161" s="3">
        <v>-7.0086599999999999</v>
      </c>
      <c r="L161" s="3">
        <v>0.55791000000000002</v>
      </c>
      <c r="M161" s="3">
        <v>-2.4754100000000001</v>
      </c>
      <c r="N161" s="3">
        <v>-3.03267790145168</v>
      </c>
    </row>
    <row r="162" spans="1:14" x14ac:dyDescent="0.25">
      <c r="A162" s="2">
        <v>39294</v>
      </c>
      <c r="B162" s="3">
        <v>-1.8469309143610699</v>
      </c>
      <c r="C162" s="3">
        <v>-0.12656000000000001</v>
      </c>
      <c r="D162" s="3">
        <v>0.11131000000000001</v>
      </c>
      <c r="E162" s="3">
        <v>0.26440999999999998</v>
      </c>
      <c r="F162" s="3">
        <v>0.13508000000000001</v>
      </c>
      <c r="G162" s="3">
        <v>-0.23785000000000001</v>
      </c>
      <c r="H162" s="3">
        <v>0.76312517707939298</v>
      </c>
      <c r="I162" s="3">
        <v>0.2686527885426</v>
      </c>
      <c r="J162" s="3">
        <v>-3.2261092720264699</v>
      </c>
      <c r="K162" s="3">
        <v>-0.73892000000000002</v>
      </c>
      <c r="L162" s="3">
        <v>-2.7361300000000002</v>
      </c>
      <c r="M162" s="3">
        <v>-1.1022799999999999</v>
      </c>
      <c r="N162" s="3">
        <v>5.6721903613519498</v>
      </c>
    </row>
    <row r="163" spans="1:14" x14ac:dyDescent="0.25">
      <c r="A163" s="2">
        <v>39263</v>
      </c>
      <c r="B163" s="3">
        <v>-1.2678957901835399</v>
      </c>
      <c r="C163" s="3">
        <v>-0.81786000000000003</v>
      </c>
      <c r="D163" s="3">
        <v>-0.26484000000000002</v>
      </c>
      <c r="E163" s="3">
        <v>-0.31180000000000002</v>
      </c>
      <c r="F163" s="3">
        <v>-1.22644</v>
      </c>
      <c r="G163" s="3">
        <v>-0.17169999999999999</v>
      </c>
      <c r="H163" s="3">
        <v>-0.39049162311197699</v>
      </c>
      <c r="I163" s="3">
        <v>-0.56254629360861197</v>
      </c>
      <c r="J163" s="3">
        <v>-1.7733268202708099</v>
      </c>
      <c r="K163" s="3">
        <v>-1.1555299999999999</v>
      </c>
      <c r="L163" s="3">
        <v>-2.1534300000000002</v>
      </c>
      <c r="M163" s="3">
        <v>-0.37886999999999998</v>
      </c>
      <c r="N163" s="3">
        <v>4.1637315800899799</v>
      </c>
    </row>
    <row r="164" spans="1:14" x14ac:dyDescent="0.25">
      <c r="A164" s="2">
        <v>39233</v>
      </c>
      <c r="B164" s="3">
        <v>-0.55248410092325595</v>
      </c>
      <c r="C164" s="3">
        <v>4.99139</v>
      </c>
      <c r="D164" s="3">
        <v>-1.43956</v>
      </c>
      <c r="E164" s="3">
        <v>-1.47892</v>
      </c>
      <c r="F164" s="3">
        <v>-2.14452</v>
      </c>
      <c r="G164" s="3">
        <v>-1.3232900000000001</v>
      </c>
      <c r="H164" s="3">
        <v>-0.82583651455444496</v>
      </c>
      <c r="I164" s="3">
        <v>-1.04057552269195</v>
      </c>
      <c r="J164" s="3">
        <v>0.59597023302919705</v>
      </c>
      <c r="K164" s="3">
        <v>2.7786200000000001</v>
      </c>
      <c r="L164" s="3">
        <v>0.1137</v>
      </c>
      <c r="M164" s="3">
        <v>-1.5646599999999999</v>
      </c>
      <c r="N164" s="3">
        <v>1.4338838724820799</v>
      </c>
    </row>
    <row r="165" spans="1:14" x14ac:dyDescent="0.25">
      <c r="A165" s="2">
        <v>39202</v>
      </c>
      <c r="B165" s="3">
        <v>2.1788066982075801E-2</v>
      </c>
      <c r="C165" s="3">
        <v>2.0667900000000001</v>
      </c>
      <c r="D165" s="3">
        <v>2.6579999999999999E-2</v>
      </c>
      <c r="E165" s="3">
        <v>0.18084</v>
      </c>
      <c r="F165" s="3">
        <v>0.40077000000000002</v>
      </c>
      <c r="G165" s="3">
        <v>-0.35332000000000002</v>
      </c>
      <c r="H165" s="3">
        <v>0.42823996773824202</v>
      </c>
      <c r="I165" s="3">
        <v>0.60482064885134501</v>
      </c>
      <c r="J165" s="3">
        <v>1.17927065093133</v>
      </c>
      <c r="K165" s="3">
        <v>4.49458</v>
      </c>
      <c r="L165" s="3">
        <v>3.925E-2</v>
      </c>
      <c r="M165" s="3">
        <v>5.0410000000000003E-2</v>
      </c>
      <c r="N165" s="3">
        <v>0.34084897721644503</v>
      </c>
    </row>
    <row r="166" spans="1:14" x14ac:dyDescent="0.25">
      <c r="A166" s="2">
        <v>39172</v>
      </c>
      <c r="B166" s="3">
        <v>0.189158453003268</v>
      </c>
      <c r="C166" s="3">
        <v>1.1748700000000001</v>
      </c>
      <c r="D166" s="3">
        <v>-0.24485999999999999</v>
      </c>
      <c r="E166" s="3">
        <v>-0.25947999999999999</v>
      </c>
      <c r="F166" s="3">
        <v>-0.92357999999999996</v>
      </c>
      <c r="G166" s="3">
        <v>-0.21295</v>
      </c>
      <c r="H166" s="3">
        <v>-9.0643623070107898E-2</v>
      </c>
      <c r="I166" s="3">
        <v>-0.56697991542440296</v>
      </c>
      <c r="J166" s="3">
        <v>0.134684868076861</v>
      </c>
      <c r="K166" s="3">
        <v>1.32748</v>
      </c>
      <c r="L166" s="3">
        <v>-0.50956000000000001</v>
      </c>
      <c r="M166" s="3">
        <v>0.89605999999999997</v>
      </c>
      <c r="N166" s="3">
        <v>2.29166994360925</v>
      </c>
    </row>
    <row r="167" spans="1:14" x14ac:dyDescent="0.25">
      <c r="A167" s="2">
        <v>39141</v>
      </c>
      <c r="B167" s="3">
        <v>-1.1819442853789099</v>
      </c>
      <c r="C167" s="3">
        <v>0.25385000000000002</v>
      </c>
      <c r="D167" s="3">
        <v>1.2826599999999999</v>
      </c>
      <c r="E167" s="3">
        <v>1.2982</v>
      </c>
      <c r="F167" s="3">
        <v>2.0701999999999998</v>
      </c>
      <c r="G167" s="3">
        <v>1.2445200000000001</v>
      </c>
      <c r="H167" s="3">
        <v>1.4504760516818</v>
      </c>
      <c r="I167" s="3">
        <v>1.92438334044902</v>
      </c>
      <c r="J167" s="3">
        <v>1.3023278771664999</v>
      </c>
      <c r="K167" s="3">
        <v>2.5149900000000001</v>
      </c>
      <c r="L167" s="3">
        <v>-2.6078899999999998</v>
      </c>
      <c r="M167" s="3">
        <v>0.13650000000000001</v>
      </c>
      <c r="N167" s="3">
        <v>-1.25460825474023</v>
      </c>
    </row>
    <row r="168" spans="1:14" x14ac:dyDescent="0.25">
      <c r="A168" s="2">
        <v>39113</v>
      </c>
      <c r="B168" s="3">
        <v>2.6325409709741399</v>
      </c>
      <c r="C168" s="3">
        <v>1.15351</v>
      </c>
      <c r="D168" s="3">
        <v>-0.11991</v>
      </c>
      <c r="E168" s="3">
        <v>-0.18717</v>
      </c>
      <c r="F168" s="3">
        <v>-0.57677999999999996</v>
      </c>
      <c r="G168" s="3">
        <v>4.7600000000000003E-2</v>
      </c>
      <c r="H168" s="3">
        <v>-0.133774488061699</v>
      </c>
      <c r="I168" s="3">
        <v>-0.114643834879257</v>
      </c>
      <c r="J168" s="3">
        <v>0.99788595822398696</v>
      </c>
      <c r="K168" s="3">
        <v>1.4935099999999999</v>
      </c>
      <c r="L168" s="3">
        <v>2.9690699999999999</v>
      </c>
      <c r="M168" s="3">
        <v>2.12147</v>
      </c>
      <c r="N168" s="3">
        <v>0.36417495373479702</v>
      </c>
    </row>
    <row r="169" spans="1:14" x14ac:dyDescent="0.25">
      <c r="A169" s="2">
        <v>39082</v>
      </c>
      <c r="B169" s="3">
        <v>3.9719217734352101</v>
      </c>
      <c r="C169" s="3">
        <v>1.4975499999999999</v>
      </c>
      <c r="D169" s="3">
        <v>-0.77493000000000001</v>
      </c>
      <c r="E169" s="3">
        <v>-0.85645000000000004</v>
      </c>
      <c r="F169" s="3">
        <v>-1.71888</v>
      </c>
      <c r="G169" s="3">
        <v>-0.57681000000000004</v>
      </c>
      <c r="H169" s="3">
        <v>-0.68625708869137703</v>
      </c>
      <c r="I169" s="3">
        <v>-0.97311627969293102</v>
      </c>
      <c r="J169" s="3">
        <v>1.0271739705951</v>
      </c>
      <c r="K169" s="3">
        <v>0.85899000000000003</v>
      </c>
      <c r="L169" s="3">
        <v>3.3296299999999999</v>
      </c>
      <c r="M169" s="3">
        <v>5.0990799999999998</v>
      </c>
      <c r="N169" s="3">
        <v>6.4887266787510001</v>
      </c>
    </row>
    <row r="170" spans="1:14" x14ac:dyDescent="0.25">
      <c r="A170" s="2">
        <v>39051</v>
      </c>
      <c r="B170" s="3">
        <v>4.4192366482727703</v>
      </c>
      <c r="C170" s="3">
        <v>3.5206400000000002</v>
      </c>
      <c r="D170" s="3">
        <v>1.0616099999999999</v>
      </c>
      <c r="E170" s="3">
        <v>1.0837699999999999</v>
      </c>
      <c r="F170" s="3">
        <v>1.64374</v>
      </c>
      <c r="G170" s="3">
        <v>1.00387</v>
      </c>
      <c r="H170" s="3">
        <v>1.09513004937673</v>
      </c>
      <c r="I170" s="3">
        <v>1.35285339529376</v>
      </c>
      <c r="J170" s="3">
        <v>1.5394954039592501</v>
      </c>
      <c r="K170" s="3">
        <v>6.8519999999999998E-2</v>
      </c>
      <c r="L170" s="3">
        <v>3.8614999999999999</v>
      </c>
      <c r="M170" s="3">
        <v>4.96922</v>
      </c>
      <c r="N170" s="3">
        <v>9.4982178165703406</v>
      </c>
    </row>
    <row r="171" spans="1:14" x14ac:dyDescent="0.25">
      <c r="A171" s="2">
        <v>39021</v>
      </c>
      <c r="B171" s="3">
        <v>4.11630673157938</v>
      </c>
      <c r="C171" s="3">
        <v>5.0939699999999997</v>
      </c>
      <c r="D171" s="3">
        <v>0.42262</v>
      </c>
      <c r="E171" s="3">
        <v>0.40240999999999999</v>
      </c>
      <c r="F171" s="3">
        <v>0.67950999999999995</v>
      </c>
      <c r="G171" s="3">
        <v>0.47278999999999999</v>
      </c>
      <c r="H171" s="3">
        <v>0.575719029234389</v>
      </c>
      <c r="I171" s="3">
        <v>0.71075753350084903</v>
      </c>
      <c r="J171" s="3">
        <v>1.3777248200608201</v>
      </c>
      <c r="K171" s="3">
        <v>7.8084300000000004</v>
      </c>
      <c r="L171" s="3">
        <v>3.7028799999999999</v>
      </c>
      <c r="M171" s="3">
        <v>4.3363699999999996</v>
      </c>
      <c r="N171" s="3">
        <v>5.20036066613907</v>
      </c>
    </row>
    <row r="172" spans="1:14" x14ac:dyDescent="0.25">
      <c r="A172" s="2">
        <v>38990</v>
      </c>
      <c r="B172" s="3">
        <v>1.7303494305179501</v>
      </c>
      <c r="C172" s="3">
        <v>-2.3204600000000002</v>
      </c>
      <c r="D172" s="3">
        <v>1.05324</v>
      </c>
      <c r="E172" s="3">
        <v>1.0688500000000001</v>
      </c>
      <c r="F172" s="3">
        <v>1.7553700000000001</v>
      </c>
      <c r="G172" s="3">
        <v>1.01736</v>
      </c>
      <c r="H172" s="3">
        <v>0.79390151285145805</v>
      </c>
      <c r="I172" s="3">
        <v>1.03361923832692</v>
      </c>
      <c r="J172" s="3">
        <v>1.23316450355539</v>
      </c>
      <c r="K172" s="3">
        <v>-6.3362499999999997</v>
      </c>
      <c r="L172" s="3">
        <v>3.1223700000000001</v>
      </c>
      <c r="M172" s="3">
        <v>0.68708999999999998</v>
      </c>
      <c r="N172" s="3">
        <v>1.3687714844482</v>
      </c>
    </row>
    <row r="173" spans="1:14" x14ac:dyDescent="0.25">
      <c r="A173" s="2">
        <v>38960</v>
      </c>
      <c r="B173" s="3">
        <v>0.73487914981242797</v>
      </c>
      <c r="C173" s="3">
        <v>2.2639399999999998</v>
      </c>
      <c r="D173" s="3">
        <v>1.6715599999999999</v>
      </c>
      <c r="E173" s="3">
        <v>1.7126399999999999</v>
      </c>
      <c r="F173" s="3">
        <v>2.8532299999999999</v>
      </c>
      <c r="G173" s="3">
        <v>1.5676699999999999</v>
      </c>
      <c r="H173" s="3">
        <v>1.40598207985083</v>
      </c>
      <c r="I173" s="3">
        <v>1.7212973685695601</v>
      </c>
      <c r="J173" s="3">
        <v>1.49136483507721</v>
      </c>
      <c r="K173" s="3">
        <v>0.81672999999999996</v>
      </c>
      <c r="L173" s="3">
        <v>0.52237999999999996</v>
      </c>
      <c r="M173" s="3">
        <v>0.88585000000000003</v>
      </c>
      <c r="N173" s="3">
        <v>0.68777239907358201</v>
      </c>
    </row>
    <row r="174" spans="1:14" x14ac:dyDescent="0.25">
      <c r="A174" s="2">
        <v>38929</v>
      </c>
      <c r="B174" s="3">
        <v>2.2663336282575401</v>
      </c>
      <c r="C174" s="3">
        <v>2.0311400000000002</v>
      </c>
      <c r="D174" s="3">
        <v>2.0540799999999999</v>
      </c>
      <c r="E174" s="3">
        <v>2.1310799999999999</v>
      </c>
      <c r="F174" s="3">
        <v>3.5017</v>
      </c>
      <c r="G174" s="3">
        <v>1.85717</v>
      </c>
      <c r="H174" s="3">
        <v>1.27777177838666</v>
      </c>
      <c r="I174" s="3">
        <v>1.3998623636347101</v>
      </c>
      <c r="J174" s="3">
        <v>0.98812044382701103</v>
      </c>
      <c r="K174" s="3">
        <v>2.1955200000000001</v>
      </c>
      <c r="L174" s="3">
        <v>2.2589700000000001</v>
      </c>
      <c r="M174" s="3">
        <v>2.63809</v>
      </c>
      <c r="N174" s="3">
        <v>3.0665470474453702</v>
      </c>
    </row>
    <row r="175" spans="1:14" x14ac:dyDescent="0.25">
      <c r="A175" s="2">
        <v>38898</v>
      </c>
      <c r="B175" s="3">
        <v>0.98312835599752002</v>
      </c>
      <c r="C175" s="3">
        <v>-0.82027000000000005</v>
      </c>
      <c r="D175" s="3">
        <v>-0.45768999999999999</v>
      </c>
      <c r="E175" s="3">
        <v>-0.46761999999999998</v>
      </c>
      <c r="F175" s="3">
        <v>-0.96609</v>
      </c>
      <c r="G175" s="3">
        <v>-0.42793999999999999</v>
      </c>
      <c r="H175" s="3">
        <v>0.13451118722267399</v>
      </c>
      <c r="I175" s="3">
        <v>7.4853050666456797E-2</v>
      </c>
      <c r="J175" s="3">
        <v>-0.46286818103774502</v>
      </c>
      <c r="K175" s="3">
        <v>-2.2289500000000002</v>
      </c>
      <c r="L175" s="3">
        <v>1.14968</v>
      </c>
      <c r="M175" s="3">
        <v>1.0060800000000001</v>
      </c>
      <c r="N175" s="3">
        <v>0.76567308263957301</v>
      </c>
    </row>
    <row r="176" spans="1:14" x14ac:dyDescent="0.25">
      <c r="A176" s="2">
        <v>38868</v>
      </c>
      <c r="B176" s="3">
        <v>-5.1052725204217504</v>
      </c>
      <c r="C176" s="3">
        <v>-3.5642299999999998</v>
      </c>
      <c r="D176" s="3">
        <v>0.37117</v>
      </c>
      <c r="E176" s="3">
        <v>0.36635000000000001</v>
      </c>
      <c r="F176" s="3">
        <v>0.53861999999999999</v>
      </c>
      <c r="G176" s="3">
        <v>0.37940000000000002</v>
      </c>
      <c r="H176" s="3">
        <v>-0.18827718724131401</v>
      </c>
      <c r="I176" s="3">
        <v>-0.25462599612676701</v>
      </c>
      <c r="J176" s="3">
        <v>-0.14503698526442399</v>
      </c>
      <c r="K176" s="3">
        <v>-1.95309</v>
      </c>
      <c r="L176" s="3">
        <v>-4.5769299999999999</v>
      </c>
      <c r="M176" s="3">
        <v>-5.5645800000000003</v>
      </c>
      <c r="N176" s="3">
        <v>-12.0446468651775</v>
      </c>
    </row>
    <row r="177" spans="1:14" x14ac:dyDescent="0.25">
      <c r="A177" s="2">
        <v>38837</v>
      </c>
      <c r="B177" s="3">
        <v>-1.0311448787150801</v>
      </c>
      <c r="C177" s="3">
        <v>0.88919000000000004</v>
      </c>
      <c r="D177" s="3">
        <v>-0.93654999999999999</v>
      </c>
      <c r="E177" s="3">
        <v>-1.0292600000000001</v>
      </c>
      <c r="F177" s="3">
        <v>-2.5135299999999998</v>
      </c>
      <c r="G177" s="3">
        <v>-0.70674000000000003</v>
      </c>
      <c r="H177" s="3">
        <v>-0.25963210742847498</v>
      </c>
      <c r="I177" s="3">
        <v>-0.438952763037947</v>
      </c>
      <c r="J177" s="3">
        <v>0.53148617950229404</v>
      </c>
      <c r="K177" s="3">
        <v>2.1175099999999998</v>
      </c>
      <c r="L177" s="3">
        <v>-2.6575799999999998</v>
      </c>
      <c r="M177" s="3">
        <v>0.63998999999999995</v>
      </c>
      <c r="N177" s="3">
        <v>2.89279263941599</v>
      </c>
    </row>
    <row r="178" spans="1:14" x14ac:dyDescent="0.25">
      <c r="A178" s="2">
        <v>38807</v>
      </c>
      <c r="B178" s="3">
        <v>4.7719264914483004</v>
      </c>
      <c r="C178" s="3">
        <v>3.9006599999999998</v>
      </c>
      <c r="D178" s="3">
        <v>-0.34506999999999999</v>
      </c>
      <c r="E178" s="3">
        <v>-0.40106999999999998</v>
      </c>
      <c r="F178" s="3">
        <v>-1.06334</v>
      </c>
      <c r="G178" s="3">
        <v>-0.19886000000000001</v>
      </c>
      <c r="H178" s="3">
        <v>-1.0796459537590799</v>
      </c>
      <c r="I178" s="3">
        <v>-1.51415690827692</v>
      </c>
      <c r="J178" s="3">
        <v>0.56695210707111698</v>
      </c>
      <c r="K178" s="3">
        <v>3.2243300000000001</v>
      </c>
      <c r="L178" s="3">
        <v>3.7937799999999999</v>
      </c>
      <c r="M178" s="3">
        <v>5.8964999999999996</v>
      </c>
      <c r="N178" s="3">
        <v>3.4210483750268099</v>
      </c>
    </row>
    <row r="179" spans="1:14" x14ac:dyDescent="0.25">
      <c r="A179" s="2">
        <v>38776</v>
      </c>
      <c r="B179" s="3">
        <v>-0.61611001873879101</v>
      </c>
      <c r="C179" s="3">
        <v>-2.0163099999999998</v>
      </c>
      <c r="D179" s="3">
        <v>0.54188000000000003</v>
      </c>
      <c r="E179" s="3">
        <v>0.59092</v>
      </c>
      <c r="F179" s="3">
        <v>1.2578100000000001</v>
      </c>
      <c r="G179" s="3">
        <v>0.41497000000000001</v>
      </c>
      <c r="H179" s="3">
        <v>0.25047476980850603</v>
      </c>
      <c r="I179" s="3">
        <v>0.36124399861279199</v>
      </c>
      <c r="J179" s="3">
        <v>0.549737797070881</v>
      </c>
      <c r="K179" s="3">
        <v>-1.70567</v>
      </c>
      <c r="L179" s="3">
        <v>-0.19789000000000001</v>
      </c>
      <c r="M179" s="3">
        <v>-0.68811</v>
      </c>
      <c r="N179" s="3">
        <v>-0.58624658100214699</v>
      </c>
    </row>
    <row r="180" spans="1:14" x14ac:dyDescent="0.25">
      <c r="A180" s="2">
        <v>38748</v>
      </c>
      <c r="B180" s="3">
        <v>2.2430356314035298</v>
      </c>
      <c r="C180" s="3">
        <v>6.06128</v>
      </c>
      <c r="D180" s="3">
        <v>-0.62712999999999997</v>
      </c>
      <c r="E180" s="3">
        <v>-0.69486999999999999</v>
      </c>
      <c r="F180" s="3">
        <v>-1.9649799999999999</v>
      </c>
      <c r="G180" s="3">
        <v>-0.45810000000000001</v>
      </c>
      <c r="H180" s="3">
        <v>-8.6515276095977506E-2</v>
      </c>
      <c r="I180" s="3">
        <v>-0.29004156951252202</v>
      </c>
      <c r="J180" s="3">
        <v>1.4587381413015299</v>
      </c>
      <c r="K180" s="3">
        <v>7.0147399999999998</v>
      </c>
      <c r="L180" s="3">
        <v>0.46418999999999999</v>
      </c>
      <c r="M180" s="3">
        <v>3.8819499999999998</v>
      </c>
      <c r="N180" s="3">
        <v>8.8047491937066997</v>
      </c>
    </row>
    <row r="181" spans="1:14" x14ac:dyDescent="0.25">
      <c r="A181" s="2">
        <v>38717</v>
      </c>
      <c r="B181" s="3">
        <v>2.1804732169144798</v>
      </c>
      <c r="C181" s="3">
        <v>4.4119000000000002</v>
      </c>
      <c r="D181" s="3">
        <v>0.75092999999999999</v>
      </c>
      <c r="E181" s="3">
        <v>0.77227000000000001</v>
      </c>
      <c r="F181" s="3">
        <v>1.9717</v>
      </c>
      <c r="G181" s="3">
        <v>0.69584999999999997</v>
      </c>
      <c r="H181" s="3">
        <v>0.854864292245749</v>
      </c>
      <c r="I181" s="3">
        <v>0.88972236141062699</v>
      </c>
      <c r="J181" s="3">
        <v>0.82012618781392899</v>
      </c>
      <c r="K181" s="3">
        <v>4.9200699999999999</v>
      </c>
      <c r="L181" s="3">
        <v>5.2999999999999998E-4</v>
      </c>
      <c r="M181" s="3">
        <v>4.6175600000000001</v>
      </c>
      <c r="N181" s="3">
        <v>5.8743282670764696</v>
      </c>
    </row>
    <row r="182" spans="1:14" x14ac:dyDescent="0.25">
      <c r="A182" s="2">
        <v>38686</v>
      </c>
      <c r="B182" s="3">
        <v>2.36832785186966</v>
      </c>
      <c r="C182" s="3">
        <v>4.4177799999999996</v>
      </c>
      <c r="D182" s="3">
        <v>0.91639000000000004</v>
      </c>
      <c r="E182" s="3">
        <v>0.98116000000000003</v>
      </c>
      <c r="F182" s="3">
        <v>2.2915100000000002</v>
      </c>
      <c r="G182" s="3">
        <v>0.74831000000000003</v>
      </c>
      <c r="H182" s="3">
        <v>0.35186439703511702</v>
      </c>
      <c r="I182" s="3">
        <v>0.51510772256926296</v>
      </c>
      <c r="J182" s="3">
        <v>0.39146165427572599</v>
      </c>
      <c r="K182" s="3">
        <v>4.3010299999999999</v>
      </c>
      <c r="L182" s="3">
        <v>2.8144200000000001</v>
      </c>
      <c r="M182" s="3">
        <v>1.49024</v>
      </c>
      <c r="N182" s="3">
        <v>7.2628366754707399</v>
      </c>
    </row>
    <row r="183" spans="1:14" x14ac:dyDescent="0.25">
      <c r="A183" s="2"/>
      <c r="B183" s="3"/>
      <c r="H183" s="3"/>
      <c r="I183" s="3"/>
      <c r="J183" s="3"/>
      <c r="N183" s="3"/>
    </row>
    <row r="184" spans="1:14" x14ac:dyDescent="0.25">
      <c r="A184" s="2"/>
      <c r="B184" s="3"/>
      <c r="H184" s="3"/>
      <c r="I184" s="3"/>
      <c r="J184" s="3"/>
      <c r="N184" s="3"/>
    </row>
    <row r="185" spans="1:14" x14ac:dyDescent="0.25">
      <c r="A185" s="2"/>
      <c r="B185" s="3"/>
      <c r="H185" s="3"/>
      <c r="I185" s="3"/>
      <c r="J185" s="3"/>
      <c r="N185" s="3"/>
    </row>
    <row r="186" spans="1:14" x14ac:dyDescent="0.25">
      <c r="A186" s="2"/>
      <c r="B186" s="3"/>
      <c r="H186" s="3"/>
      <c r="I186" s="3"/>
      <c r="J186" s="3"/>
      <c r="N186" s="3"/>
    </row>
    <row r="187" spans="1:14" x14ac:dyDescent="0.25">
      <c r="A187" s="2"/>
      <c r="B187" s="3"/>
      <c r="H187" s="3"/>
      <c r="I187" s="3"/>
      <c r="J187" s="3"/>
      <c r="N187" s="3"/>
    </row>
    <row r="188" spans="1:14" x14ac:dyDescent="0.25">
      <c r="A188" s="2"/>
      <c r="B188" s="3"/>
      <c r="H188" s="3"/>
      <c r="I188" s="3"/>
      <c r="J188" s="3"/>
      <c r="N188" s="3"/>
    </row>
    <row r="189" spans="1:14" x14ac:dyDescent="0.25">
      <c r="A189" s="2"/>
      <c r="B189" s="3"/>
      <c r="H189" s="3"/>
      <c r="I189" s="3"/>
      <c r="J189" s="3"/>
      <c r="N189" s="3"/>
    </row>
    <row r="190" spans="1:14" x14ac:dyDescent="0.25">
      <c r="A190" s="2"/>
      <c r="B190" s="3"/>
      <c r="H190" s="3"/>
      <c r="I190" s="3"/>
      <c r="J190" s="3"/>
      <c r="N190" s="3"/>
    </row>
    <row r="191" spans="1:14" x14ac:dyDescent="0.25">
      <c r="A191" s="2"/>
      <c r="B191" s="3"/>
      <c r="H191" s="3"/>
      <c r="I191" s="3"/>
      <c r="J191" s="3"/>
      <c r="N191" s="3"/>
    </row>
    <row r="192" spans="1:14" x14ac:dyDescent="0.25">
      <c r="A192" s="2"/>
      <c r="B192" s="3"/>
      <c r="H192" s="3"/>
      <c r="I192" s="3"/>
      <c r="J192" s="3"/>
      <c r="N192" s="3"/>
    </row>
    <row r="193" spans="1:14" x14ac:dyDescent="0.25">
      <c r="A193" s="2"/>
      <c r="B193" s="3"/>
      <c r="H193" s="3"/>
      <c r="I193" s="3"/>
      <c r="J193" s="3"/>
      <c r="N193" s="3"/>
    </row>
    <row r="194" spans="1:14" x14ac:dyDescent="0.25">
      <c r="A194" s="2"/>
      <c r="B194" s="3"/>
      <c r="H194" s="3"/>
      <c r="I194" s="3"/>
      <c r="J194" s="3"/>
      <c r="N194" s="3"/>
    </row>
    <row r="195" spans="1:14" x14ac:dyDescent="0.25">
      <c r="A195" s="2"/>
      <c r="B195" s="3"/>
      <c r="H195" s="3"/>
      <c r="I195" s="3"/>
      <c r="J195" s="3"/>
      <c r="N195" s="3"/>
    </row>
    <row r="196" spans="1:14" x14ac:dyDescent="0.25">
      <c r="A196" s="2"/>
      <c r="B196" s="3"/>
      <c r="H196" s="3"/>
      <c r="I196" s="3"/>
      <c r="J196" s="3"/>
      <c r="N196" s="3"/>
    </row>
    <row r="197" spans="1:14" x14ac:dyDescent="0.25">
      <c r="A197" s="2"/>
      <c r="B197" s="3"/>
      <c r="H197" s="3"/>
      <c r="I197" s="3"/>
      <c r="J197" s="3"/>
      <c r="N197" s="3"/>
    </row>
    <row r="198" spans="1:14" x14ac:dyDescent="0.25">
      <c r="A198" s="2"/>
      <c r="B198" s="3"/>
      <c r="H198" s="3"/>
      <c r="I198" s="3"/>
      <c r="J198" s="3"/>
      <c r="N198" s="3"/>
    </row>
    <row r="199" spans="1:14" x14ac:dyDescent="0.25">
      <c r="A199" s="2"/>
      <c r="B199" s="3"/>
      <c r="H199" s="3"/>
      <c r="I199" s="3"/>
      <c r="J199" s="3"/>
      <c r="N199" s="3"/>
    </row>
    <row r="200" spans="1:14" x14ac:dyDescent="0.25">
      <c r="A200" s="2"/>
      <c r="B200" s="3"/>
      <c r="H200" s="3"/>
      <c r="I200" s="3"/>
      <c r="J200" s="3"/>
      <c r="N200" s="3"/>
    </row>
    <row r="201" spans="1:14" x14ac:dyDescent="0.25">
      <c r="A201" s="2"/>
      <c r="B201" s="3"/>
      <c r="H201" s="3"/>
      <c r="I201" s="3"/>
      <c r="J201" s="3"/>
      <c r="N201" s="3"/>
    </row>
    <row r="202" spans="1:14" x14ac:dyDescent="0.25">
      <c r="A202" s="2"/>
      <c r="B202" s="3"/>
      <c r="H202" s="3"/>
      <c r="I202" s="3"/>
      <c r="J202" s="3"/>
      <c r="N202" s="3"/>
    </row>
    <row r="203" spans="1:14" x14ac:dyDescent="0.25">
      <c r="A203" s="2"/>
      <c r="B203" s="3"/>
      <c r="H203" s="3"/>
      <c r="I203" s="3"/>
      <c r="J203" s="3"/>
      <c r="N203" s="3"/>
    </row>
    <row r="204" spans="1:14" x14ac:dyDescent="0.25">
      <c r="A204" s="2"/>
      <c r="B204" s="3"/>
      <c r="H204" s="3"/>
      <c r="I204" s="3"/>
      <c r="J204" s="3"/>
      <c r="N204" s="3"/>
    </row>
    <row r="205" spans="1:14" x14ac:dyDescent="0.25">
      <c r="A205" s="2"/>
      <c r="B205" s="3"/>
      <c r="H205" s="3"/>
      <c r="I205" s="3"/>
      <c r="J205" s="3"/>
      <c r="N205" s="3"/>
    </row>
    <row r="206" spans="1:14" x14ac:dyDescent="0.25">
      <c r="A206" s="2"/>
      <c r="B206" s="3"/>
      <c r="H206" s="3"/>
      <c r="I206" s="3"/>
      <c r="J206" s="3"/>
      <c r="N206" s="3"/>
    </row>
    <row r="207" spans="1:14" x14ac:dyDescent="0.25">
      <c r="A207" s="2"/>
      <c r="B207" s="3"/>
      <c r="H207" s="3"/>
      <c r="I207" s="3"/>
      <c r="J207" s="3"/>
      <c r="N207" s="3"/>
    </row>
    <row r="208" spans="1:14" x14ac:dyDescent="0.25">
      <c r="A208" s="2"/>
      <c r="B208" s="3"/>
      <c r="H208" s="3"/>
      <c r="I208" s="3"/>
      <c r="J208" s="3"/>
      <c r="N208" s="3"/>
    </row>
    <row r="209" spans="1:14" x14ac:dyDescent="0.25">
      <c r="A209" s="2"/>
      <c r="B209" s="3"/>
      <c r="H209" s="3"/>
      <c r="I209" s="3"/>
      <c r="J209" s="3"/>
      <c r="N209" s="3"/>
    </row>
    <row r="210" spans="1:14" x14ac:dyDescent="0.25">
      <c r="A210" s="2"/>
      <c r="B210" s="3"/>
      <c r="H210" s="3"/>
      <c r="I210" s="3"/>
      <c r="J210" s="3"/>
      <c r="N210" s="3"/>
    </row>
    <row r="211" spans="1:14" x14ac:dyDescent="0.25">
      <c r="A211" s="2"/>
      <c r="B211" s="3"/>
      <c r="H211" s="3"/>
      <c r="I211" s="3"/>
      <c r="J211" s="3"/>
      <c r="N211" s="3"/>
    </row>
    <row r="212" spans="1:14" x14ac:dyDescent="0.25">
      <c r="A212" s="2"/>
      <c r="B212" s="3"/>
      <c r="H212" s="3"/>
      <c r="I212" s="3"/>
      <c r="J212" s="3"/>
      <c r="N212" s="3"/>
    </row>
    <row r="213" spans="1:14" x14ac:dyDescent="0.25">
      <c r="A213" s="2"/>
      <c r="B213" s="3"/>
      <c r="H213" s="3"/>
      <c r="I213" s="3"/>
      <c r="J213" s="3"/>
      <c r="N213" s="3"/>
    </row>
    <row r="214" spans="1:14" x14ac:dyDescent="0.25">
      <c r="A214" s="2"/>
      <c r="B214" s="3"/>
      <c r="H214" s="3"/>
      <c r="I214" s="3"/>
      <c r="J214" s="3"/>
      <c r="N214" s="3"/>
    </row>
    <row r="215" spans="1:14" x14ac:dyDescent="0.25">
      <c r="A215" s="2"/>
      <c r="B215" s="3"/>
      <c r="H215" s="3"/>
      <c r="I215" s="3"/>
      <c r="J215" s="3"/>
      <c r="N215" s="3"/>
    </row>
    <row r="216" spans="1:14" x14ac:dyDescent="0.25">
      <c r="A216" s="2"/>
      <c r="B216" s="3"/>
      <c r="H216" s="3"/>
      <c r="I216" s="3"/>
      <c r="J216" s="3"/>
      <c r="N216" s="3"/>
    </row>
    <row r="217" spans="1:14" x14ac:dyDescent="0.25">
      <c r="A217" s="2"/>
      <c r="B217" s="3"/>
      <c r="H217" s="3"/>
      <c r="I217" s="3"/>
      <c r="J217" s="3"/>
      <c r="N217" s="3"/>
    </row>
    <row r="218" spans="1:14" x14ac:dyDescent="0.25">
      <c r="A218" s="2"/>
      <c r="B218" s="3"/>
      <c r="H218" s="3"/>
      <c r="I218" s="3"/>
      <c r="J218" s="3"/>
      <c r="N218" s="3"/>
    </row>
    <row r="219" spans="1:14" x14ac:dyDescent="0.25">
      <c r="A219" s="2"/>
      <c r="B219" s="3"/>
      <c r="H219" s="3"/>
      <c r="I219" s="3"/>
      <c r="J219" s="3"/>
      <c r="N219" s="3"/>
    </row>
    <row r="220" spans="1:14" x14ac:dyDescent="0.25">
      <c r="A220" s="2"/>
      <c r="B220" s="3"/>
      <c r="H220" s="3"/>
      <c r="I220" s="3"/>
      <c r="J220" s="3"/>
      <c r="N220" s="3"/>
    </row>
    <row r="221" spans="1:14" x14ac:dyDescent="0.25">
      <c r="A221" s="2"/>
      <c r="B221" s="3"/>
      <c r="H221" s="3"/>
      <c r="I221" s="3"/>
      <c r="J221" s="3"/>
      <c r="N221" s="3"/>
    </row>
    <row r="222" spans="1:14" x14ac:dyDescent="0.25">
      <c r="A222" s="2"/>
      <c r="B222" s="3"/>
      <c r="H222" s="3"/>
      <c r="I222" s="3"/>
      <c r="J222" s="3"/>
      <c r="N222" s="3"/>
    </row>
    <row r="223" spans="1:14" x14ac:dyDescent="0.25">
      <c r="A223" s="2"/>
      <c r="B223" s="3"/>
      <c r="H223" s="3"/>
      <c r="I223" s="3"/>
      <c r="J223" s="3"/>
      <c r="N223" s="3"/>
    </row>
    <row r="224" spans="1:14" x14ac:dyDescent="0.25">
      <c r="A224" s="2"/>
      <c r="B224" s="3"/>
      <c r="H224" s="3"/>
      <c r="I224" s="3"/>
      <c r="J224" s="3"/>
      <c r="N224" s="3"/>
    </row>
    <row r="225" spans="1:14" x14ac:dyDescent="0.25">
      <c r="A225" s="2"/>
      <c r="B225" s="3"/>
      <c r="H225" s="3"/>
      <c r="I225" s="3"/>
      <c r="J225" s="3"/>
      <c r="N225" s="3"/>
    </row>
    <row r="226" spans="1:14" x14ac:dyDescent="0.25">
      <c r="A226" s="2"/>
      <c r="B226" s="3"/>
      <c r="H226" s="3"/>
      <c r="I226" s="3"/>
      <c r="J226" s="3"/>
      <c r="N226" s="3"/>
    </row>
    <row r="227" spans="1:14" x14ac:dyDescent="0.25">
      <c r="A227" s="2"/>
      <c r="B227" s="3"/>
      <c r="J227" s="3"/>
      <c r="N227" s="3"/>
    </row>
    <row r="228" spans="1:14" x14ac:dyDescent="0.25">
      <c r="A228" s="2"/>
      <c r="B228" s="3"/>
      <c r="J228" s="3"/>
      <c r="N228" s="3"/>
    </row>
    <row r="229" spans="1:14" x14ac:dyDescent="0.25">
      <c r="A229" s="2"/>
      <c r="B229" s="3"/>
      <c r="J229" s="3"/>
      <c r="N229" s="3"/>
    </row>
    <row r="230" spans="1:14" x14ac:dyDescent="0.25">
      <c r="A230" s="2"/>
      <c r="B230" s="3"/>
      <c r="J230" s="3"/>
      <c r="N230" s="3"/>
    </row>
    <row r="231" spans="1:14" x14ac:dyDescent="0.25">
      <c r="A231" s="2"/>
      <c r="B231" s="3"/>
      <c r="J231" s="3"/>
      <c r="N231" s="3"/>
    </row>
    <row r="232" spans="1:14" x14ac:dyDescent="0.25">
      <c r="A232" s="2"/>
      <c r="B232" s="3"/>
      <c r="J232" s="3"/>
      <c r="N232" s="3"/>
    </row>
    <row r="233" spans="1:14" x14ac:dyDescent="0.25">
      <c r="A233" s="2"/>
      <c r="B233" s="3"/>
      <c r="J233" s="3"/>
      <c r="N233" s="3"/>
    </row>
    <row r="234" spans="1:14" x14ac:dyDescent="0.25">
      <c r="A234" s="2"/>
      <c r="B234" s="3"/>
      <c r="J234" s="3"/>
      <c r="N234" s="3"/>
    </row>
    <row r="235" spans="1:14" x14ac:dyDescent="0.25">
      <c r="A235" s="2"/>
      <c r="B235" s="3"/>
      <c r="J235" s="3"/>
      <c r="N235" s="3"/>
    </row>
    <row r="236" spans="1:14" x14ac:dyDescent="0.25">
      <c r="A236" s="2"/>
      <c r="B236" s="3"/>
      <c r="J236" s="3"/>
      <c r="N236" s="3"/>
    </row>
    <row r="237" spans="1:14" x14ac:dyDescent="0.25">
      <c r="A237" s="2"/>
      <c r="B237" s="3"/>
      <c r="J237" s="3"/>
      <c r="N237" s="3"/>
    </row>
    <row r="238" spans="1:14" x14ac:dyDescent="0.25">
      <c r="A238" s="2"/>
      <c r="B238" s="3"/>
      <c r="J238" s="3"/>
      <c r="N238" s="3"/>
    </row>
    <row r="239" spans="1:14" x14ac:dyDescent="0.25">
      <c r="A239" s="2"/>
      <c r="B239" s="3"/>
      <c r="J239" s="3"/>
      <c r="N239" s="3"/>
    </row>
    <row r="240" spans="1:14" x14ac:dyDescent="0.25">
      <c r="A240" s="2"/>
      <c r="B240" s="3"/>
      <c r="J240" s="3"/>
      <c r="N240" s="3"/>
    </row>
    <row r="241" spans="1:10" x14ac:dyDescent="0.25">
      <c r="A241" s="2"/>
      <c r="B241" s="3"/>
      <c r="J241" s="3"/>
    </row>
    <row r="242" spans="1:10" x14ac:dyDescent="0.25">
      <c r="A242" s="2"/>
      <c r="B242" s="3"/>
      <c r="J242" s="3"/>
    </row>
    <row r="243" spans="1:10" x14ac:dyDescent="0.25">
      <c r="A243" s="2"/>
      <c r="B243" s="3"/>
      <c r="J243" s="3"/>
    </row>
    <row r="244" spans="1:10" x14ac:dyDescent="0.25">
      <c r="A244" s="2"/>
      <c r="B244" s="3"/>
      <c r="J244" s="3"/>
    </row>
    <row r="245" spans="1:10" x14ac:dyDescent="0.25">
      <c r="A245" s="2"/>
      <c r="B245" s="3"/>
      <c r="J245" s="3"/>
    </row>
    <row r="246" spans="1:10" x14ac:dyDescent="0.25">
      <c r="A246" s="2"/>
      <c r="B246" s="3"/>
      <c r="J246" s="3"/>
    </row>
    <row r="247" spans="1:10" x14ac:dyDescent="0.25">
      <c r="A247" s="2"/>
      <c r="B247" s="3"/>
      <c r="J247" s="3"/>
    </row>
    <row r="248" spans="1:10" x14ac:dyDescent="0.25">
      <c r="A248" s="2"/>
      <c r="B248" s="3"/>
      <c r="J248" s="3"/>
    </row>
    <row r="249" spans="1:10" x14ac:dyDescent="0.25">
      <c r="A249" s="2"/>
      <c r="B249" s="3"/>
      <c r="J249" s="3"/>
    </row>
    <row r="250" spans="1:10" x14ac:dyDescent="0.25">
      <c r="A250" s="2"/>
      <c r="B250" s="3"/>
      <c r="J250" s="3"/>
    </row>
    <row r="251" spans="1:10" x14ac:dyDescent="0.25">
      <c r="A251" s="2"/>
      <c r="B251" s="3"/>
      <c r="J251" s="3"/>
    </row>
    <row r="252" spans="1:10" x14ac:dyDescent="0.25">
      <c r="A252" s="2"/>
      <c r="B252" s="3"/>
      <c r="J252" s="3"/>
    </row>
    <row r="253" spans="1:10" x14ac:dyDescent="0.25">
      <c r="A253" s="2"/>
      <c r="B253" s="3"/>
      <c r="J253" s="3"/>
    </row>
    <row r="254" spans="1:10" x14ac:dyDescent="0.25">
      <c r="A254" s="2"/>
      <c r="B254" s="3"/>
      <c r="J254" s="3"/>
    </row>
    <row r="255" spans="1:10" x14ac:dyDescent="0.25">
      <c r="A255" s="2"/>
      <c r="B255" s="3"/>
      <c r="J255" s="3"/>
    </row>
    <row r="256" spans="1:10" x14ac:dyDescent="0.25">
      <c r="A256" s="2"/>
      <c r="B256" s="3"/>
      <c r="J256" s="3"/>
    </row>
    <row r="257" spans="1:10" x14ac:dyDescent="0.25">
      <c r="A257" s="2"/>
      <c r="B257" s="3"/>
      <c r="J257" s="3"/>
    </row>
    <row r="258" spans="1:10" x14ac:dyDescent="0.25">
      <c r="A258" s="2"/>
      <c r="B258" s="3"/>
      <c r="J258" s="3"/>
    </row>
    <row r="259" spans="1:10" x14ac:dyDescent="0.25">
      <c r="A259" s="2"/>
      <c r="B259" s="3"/>
      <c r="J259" s="3"/>
    </row>
    <row r="260" spans="1:10" x14ac:dyDescent="0.25">
      <c r="A260" s="2"/>
      <c r="B260" s="3"/>
      <c r="J260" s="3"/>
    </row>
    <row r="261" spans="1:10" x14ac:dyDescent="0.25">
      <c r="A261" s="2"/>
      <c r="B261" s="3"/>
      <c r="J261" s="3"/>
    </row>
    <row r="262" spans="1:10" x14ac:dyDescent="0.25">
      <c r="A262" s="2"/>
      <c r="B262" s="3"/>
      <c r="J262" s="3"/>
    </row>
    <row r="263" spans="1:10" x14ac:dyDescent="0.25">
      <c r="A263" s="2"/>
      <c r="B263" s="3"/>
      <c r="J263" s="3"/>
    </row>
    <row r="264" spans="1:10" x14ac:dyDescent="0.25">
      <c r="A264" s="2"/>
      <c r="B264" s="3"/>
      <c r="J264" s="3"/>
    </row>
    <row r="265" spans="1:10" x14ac:dyDescent="0.25">
      <c r="A265" s="2"/>
      <c r="B265" s="3"/>
      <c r="J265" s="3"/>
    </row>
    <row r="266" spans="1:10" x14ac:dyDescent="0.25">
      <c r="A266" s="2"/>
      <c r="B266" s="3"/>
      <c r="J266" s="3"/>
    </row>
    <row r="267" spans="1:10" x14ac:dyDescent="0.25">
      <c r="A267" s="2"/>
      <c r="B267" s="3"/>
      <c r="J267" s="3"/>
    </row>
    <row r="268" spans="1:10" x14ac:dyDescent="0.25">
      <c r="A268" s="2"/>
      <c r="B268" s="3"/>
      <c r="J268" s="3"/>
    </row>
    <row r="269" spans="1:10" x14ac:dyDescent="0.25">
      <c r="A269" s="2"/>
      <c r="B269" s="3"/>
      <c r="J269" s="3"/>
    </row>
    <row r="270" spans="1:10" x14ac:dyDescent="0.25">
      <c r="A270" s="2"/>
      <c r="B270" s="3"/>
      <c r="J270" s="3"/>
    </row>
    <row r="271" spans="1:10" x14ac:dyDescent="0.25">
      <c r="A271" s="2"/>
      <c r="B271" s="3"/>
      <c r="J271" s="3"/>
    </row>
    <row r="272" spans="1:10" x14ac:dyDescent="0.25">
      <c r="A272" s="2"/>
      <c r="B272" s="3"/>
      <c r="J272" s="3"/>
    </row>
    <row r="273" spans="1:10" x14ac:dyDescent="0.25">
      <c r="A273" s="2"/>
      <c r="B273" s="3"/>
      <c r="J273" s="3"/>
    </row>
    <row r="274" spans="1:10" x14ac:dyDescent="0.25">
      <c r="A274" s="2"/>
      <c r="B274" s="3"/>
      <c r="J274" s="3"/>
    </row>
    <row r="275" spans="1:10" x14ac:dyDescent="0.25">
      <c r="A275" s="2"/>
      <c r="B275" s="3"/>
      <c r="J275" s="3"/>
    </row>
    <row r="276" spans="1:10" x14ac:dyDescent="0.25">
      <c r="A276" s="2"/>
      <c r="B276" s="3"/>
      <c r="J276" s="3"/>
    </row>
    <row r="277" spans="1:10" x14ac:dyDescent="0.25">
      <c r="A277" s="2"/>
      <c r="B277" s="3"/>
      <c r="J277" s="3"/>
    </row>
    <row r="278" spans="1:10" x14ac:dyDescent="0.25">
      <c r="A278" s="2"/>
      <c r="B278" s="3"/>
      <c r="J278" s="3"/>
    </row>
    <row r="279" spans="1:10" x14ac:dyDescent="0.25">
      <c r="A279" s="2"/>
      <c r="B279" s="3"/>
      <c r="J279" s="3"/>
    </row>
    <row r="280" spans="1:10" x14ac:dyDescent="0.25">
      <c r="A280" s="2"/>
      <c r="B280" s="3"/>
      <c r="J280" s="3"/>
    </row>
    <row r="281" spans="1:10" x14ac:dyDescent="0.25">
      <c r="A281" s="2"/>
      <c r="B281" s="3"/>
      <c r="J281" s="3"/>
    </row>
    <row r="282" spans="1:10" x14ac:dyDescent="0.25">
      <c r="A282" s="2"/>
      <c r="B282" s="3"/>
      <c r="J282" s="3"/>
    </row>
    <row r="283" spans="1:10" x14ac:dyDescent="0.25">
      <c r="A283" s="2"/>
      <c r="B283" s="3"/>
      <c r="J283" s="3"/>
    </row>
    <row r="284" spans="1:10" x14ac:dyDescent="0.25">
      <c r="A284" s="2"/>
      <c r="B284" s="3"/>
      <c r="J284" s="3"/>
    </row>
    <row r="285" spans="1:10" x14ac:dyDescent="0.25">
      <c r="A285" s="2"/>
      <c r="B285" s="3"/>
      <c r="J285" s="3"/>
    </row>
    <row r="286" spans="1:10" x14ac:dyDescent="0.25">
      <c r="A286" s="2"/>
      <c r="B286" s="3"/>
      <c r="J286" s="3"/>
    </row>
    <row r="287" spans="1:10" x14ac:dyDescent="0.25">
      <c r="A287" s="2"/>
      <c r="B287" s="3"/>
      <c r="J287" s="3"/>
    </row>
    <row r="288" spans="1:10" x14ac:dyDescent="0.25">
      <c r="A288" s="2"/>
      <c r="B288" s="3"/>
      <c r="J288" s="3"/>
    </row>
    <row r="289" spans="1:10" x14ac:dyDescent="0.25">
      <c r="A289" s="2"/>
      <c r="B289" s="3"/>
      <c r="J289" s="3"/>
    </row>
    <row r="290" spans="1:10" x14ac:dyDescent="0.25">
      <c r="A290" s="2"/>
      <c r="B290" s="3"/>
      <c r="J290" s="3"/>
    </row>
    <row r="291" spans="1:10" x14ac:dyDescent="0.25">
      <c r="A291" s="2"/>
      <c r="B291" s="3"/>
      <c r="J291" s="3"/>
    </row>
    <row r="292" spans="1:10" x14ac:dyDescent="0.25">
      <c r="A292" s="2"/>
      <c r="B292" s="3"/>
      <c r="J292" s="3"/>
    </row>
    <row r="293" spans="1:10" x14ac:dyDescent="0.25">
      <c r="A293" s="2"/>
      <c r="B293" s="3"/>
      <c r="J293" s="3"/>
    </row>
    <row r="294" spans="1:10" x14ac:dyDescent="0.25">
      <c r="A294" s="2"/>
      <c r="B294" s="3"/>
      <c r="J294" s="3"/>
    </row>
    <row r="295" spans="1:10" x14ac:dyDescent="0.25">
      <c r="A295" s="2"/>
      <c r="B295" s="3"/>
      <c r="J295" s="3"/>
    </row>
    <row r="296" spans="1:10" x14ac:dyDescent="0.25">
      <c r="A296" s="2"/>
      <c r="B296" s="3"/>
      <c r="J296" s="3"/>
    </row>
    <row r="297" spans="1:10" x14ac:dyDescent="0.25">
      <c r="A297" s="2"/>
      <c r="B297" s="3"/>
      <c r="J297" s="3"/>
    </row>
    <row r="298" spans="1:10" x14ac:dyDescent="0.25">
      <c r="A298" s="2"/>
      <c r="B298" s="3"/>
      <c r="J298" s="3"/>
    </row>
    <row r="299" spans="1:10" x14ac:dyDescent="0.25">
      <c r="A299" s="2"/>
      <c r="B299" s="3"/>
      <c r="J299" s="3"/>
    </row>
    <row r="300" spans="1:10" x14ac:dyDescent="0.25">
      <c r="A300" s="2"/>
      <c r="B300" s="3"/>
    </row>
    <row r="301" spans="1:10" x14ac:dyDescent="0.25">
      <c r="A301" s="2"/>
      <c r="B301" s="3"/>
    </row>
    <row r="302" spans="1:10" x14ac:dyDescent="0.25">
      <c r="A302" s="2"/>
      <c r="B30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73FE-1674-4523-AC51-4FF77E8804E1}">
  <dimension ref="A1:O182"/>
  <sheetViews>
    <sheetView workbookViewId="0">
      <selection activeCell="A60" sqref="A60"/>
    </sheetView>
  </sheetViews>
  <sheetFormatPr defaultRowHeight="15" x14ac:dyDescent="0.25"/>
  <cols>
    <col min="1" max="1" width="10.42578125" bestFit="1" customWidth="1"/>
    <col min="2" max="15" width="13.5703125" customWidth="1"/>
  </cols>
  <sheetData>
    <row r="1" spans="1:15" x14ac:dyDescent="0.25">
      <c r="A1" s="1" cm="1">
        <f t="array" ref="A1">_xll.MSDATE("lmend")</f>
        <v>44135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t="s">
        <v>11</v>
      </c>
      <c r="M1" s="5" t="s">
        <v>12</v>
      </c>
      <c r="N1" t="s">
        <v>28</v>
      </c>
      <c r="O1" t="s">
        <v>29</v>
      </c>
    </row>
    <row r="2" spans="1:15" ht="93" customHeight="1" x14ac:dyDescent="0.25">
      <c r="A2" t="s">
        <v>1</v>
      </c>
      <c r="B2" s="7" t="str">
        <f>_xll.MSDP(B1,"name")</f>
        <v>RBC Canadian Bond Index Fund F</v>
      </c>
      <c r="C2" s="7" t="str">
        <f>_xll.MSDP(C1,"name")</f>
        <v>PIMCO Investment Grade Credit Bond Hdg CAD (CS)</v>
      </c>
      <c r="D2" s="7" t="str">
        <f>_xll.MSDP(D1,"name")</f>
        <v>PIMCO Investment Grade Credit Bond Adm</v>
      </c>
      <c r="E2" s="7" t="str">
        <f>_xll.MSDP(E1,"name")</f>
        <v>Canso Corporate Value Class F</v>
      </c>
      <c r="F2" s="7" t="str">
        <f>_xll.MSDP(F1,"name")</f>
        <v>PIMCO Income Hdg CAD (CS)</v>
      </c>
      <c r="G2" s="7" t="str">
        <f>_xll.MSDP(G1,"name")</f>
        <v>PIMCO Income Adm</v>
      </c>
      <c r="H2" s="7" t="str">
        <f>_xll.MSDP(H1,"name")</f>
        <v>EdgePoint Canadian Portfolio Series F</v>
      </c>
      <c r="I2" s="7" t="str">
        <f>_xll.MSDP(I1,"name")</f>
        <v>CI Cambridge Canadian Eq Corp Cl F</v>
      </c>
      <c r="J2" s="7" t="str">
        <f>_xll.MSDP(J1,"name")</f>
        <v>EdgePoint Global Portfolio Series F</v>
      </c>
      <c r="K2" s="7" t="str">
        <f>_xll.MSDP(K1,"name")</f>
        <v>Mackenzie Ivy Foreign Equity F</v>
      </c>
      <c r="L2" s="7" t="str">
        <f>_xll.MSDP(L1,"name")</f>
        <v>Mawer Global Equity A</v>
      </c>
      <c r="M2" s="7" t="str">
        <f>_xll.MSDP(M1,"name")</f>
        <v>RBC Emerging Markets Equity Fund F</v>
      </c>
      <c r="N2" s="7" t="str">
        <f>_xll.MSDP(N1,"name")</f>
        <v>iShares MSCI Global Min Vol Factor ETF</v>
      </c>
      <c r="O2" s="7" t="str">
        <f>_xll.MSDP(O1,"name")</f>
        <v>iShares MSCI USA Momentum Factor ETF</v>
      </c>
    </row>
    <row r="3" spans="1:15" x14ac:dyDescent="0.25">
      <c r="A3" s="2">
        <f>_xll.MSTS(B1,"Return","ED-15Y",A1,"Freq=M,Dates=TRUE,Ascending=False")</f>
        <v>44135</v>
      </c>
      <c r="B3" s="3">
        <v>-0.74890999999999996</v>
      </c>
      <c r="C3" s="3">
        <f>_xll.MSTS(C1,"Return","ED-15Y",$A$1,"Freq=M,Dates=FALSE,Ascending=False")</f>
        <v>-0.54817053449898179</v>
      </c>
      <c r="D3" s="3">
        <f>_xll.MSTS(D1,"Return","ED-15Y",$A$1,"Freq=M,Dates=FALSE,Ascending=False,CURR=CAD")</f>
        <v>-0.71735652442448838</v>
      </c>
      <c r="E3" s="3">
        <f>_xll.MSTS(E1,"Return","ED-15Y",$A$1,"Freq=M,Dates=FALSE,Ascending=False")</f>
        <v>0.16653000000000001</v>
      </c>
      <c r="F3" s="3">
        <f>_xll.MSTS(F1,"Return","ED-15Y",$A$1,"Freq=M,Dates=FALSE,Ascending=False")</f>
        <v>0.22445551392475949</v>
      </c>
      <c r="G3" s="3">
        <f>_xll.MSTS(G1,"Return","ED-15Y",$A$1,"Freq=M,Dates=FALSE,Ascending=False,CURR=CAD")</f>
        <v>5.525279618193224E-2</v>
      </c>
      <c r="H3" s="3">
        <f>_xll.MSTS(H1,"Return","ED-15Y",$A$1,"Freq=M,Dates=FALSE,Ascending=False")</f>
        <v>-1.1657599999999999</v>
      </c>
      <c r="I3" s="3">
        <f>_xll.MSTS(I1,"Return","ED-15Y",$A$1,"Freq=M,Dates=FALSE,Ascending=False")</f>
        <v>-2.6998099999999998</v>
      </c>
      <c r="J3" s="3">
        <f>_xll.MSTS(J1,"Return","ED-15Y",$A$1,"Freq=M,Dates=FALSE,Ascending=False")</f>
        <v>-2.10921</v>
      </c>
      <c r="K3" s="3">
        <f>_xll.MSTS(K1,"Return","ED-15Y",$A$1,"Freq=M,Dates=FALSE,Ascending=False")</f>
        <v>-2.4005200000000002</v>
      </c>
      <c r="L3" s="3">
        <f>_xll.MSTS(L1,"Return","ED-15Y",$A$1,"Freq=M,Dates=FALSE,Ascending=False")</f>
        <v>-5.23834</v>
      </c>
      <c r="M3" s="3">
        <f>_xll.MSTS(M1,"Return","ED-15Y",$A$1,"Freq=M,Dates=FALSE,Ascending=False")</f>
        <v>1.6357600000000001</v>
      </c>
      <c r="N3" s="3">
        <f>_xll.MSTS(N1,"Return","ED-15Y",$A$1,"Freq=M,Dates=FALSE,Ascending=False,Curr=CAD")</f>
        <v>-2.8405348512071811</v>
      </c>
      <c r="O3" s="3">
        <f>_xll.MSTS(O1,"Return","ED-15Y",$A$1,"Freq=M,Dates=FALSE,Ascending=False,Curr=CAD")</f>
        <v>-4.3580433700168442</v>
      </c>
    </row>
    <row r="4" spans="1:15" x14ac:dyDescent="0.25">
      <c r="A4" s="2">
        <v>44104</v>
      </c>
      <c r="B4" s="3">
        <v>0.30545</v>
      </c>
      <c r="C4" s="3">
        <v>-0.39770404374773699</v>
      </c>
      <c r="D4" s="3">
        <v>2.1296232664338501</v>
      </c>
      <c r="E4" s="3">
        <v>-0.90049999999999997</v>
      </c>
      <c r="F4" s="3">
        <v>5.6049928011803099E-2</v>
      </c>
      <c r="G4" s="3">
        <v>2.58338562492805</v>
      </c>
      <c r="H4" s="3">
        <v>-2.5927600000000002</v>
      </c>
      <c r="I4" s="3">
        <v>-0.41913</v>
      </c>
      <c r="J4" s="3">
        <v>-0.14413000000000001</v>
      </c>
      <c r="K4" s="3">
        <v>1.4562299999999999</v>
      </c>
      <c r="L4" s="3">
        <v>0.72155999999999998</v>
      </c>
      <c r="M4" s="3">
        <v>2.6880099999999998</v>
      </c>
      <c r="N4" s="3">
        <v>1.2504958593959801</v>
      </c>
      <c r="O4" s="3">
        <v>-1.3758657450401099</v>
      </c>
    </row>
    <row r="5" spans="1:15" x14ac:dyDescent="0.25">
      <c r="A5" s="2">
        <v>44074</v>
      </c>
      <c r="B5" s="3">
        <v>-1.16333</v>
      </c>
      <c r="C5" s="3">
        <v>-0.55644146493746205</v>
      </c>
      <c r="D5" s="3">
        <v>-3.27686125382604</v>
      </c>
      <c r="E5" s="3">
        <v>2.31331</v>
      </c>
      <c r="F5" s="3">
        <v>1.39581785194047</v>
      </c>
      <c r="G5" s="3">
        <v>-1.3246054053751299</v>
      </c>
      <c r="H5" s="3">
        <v>4.3235799999999998</v>
      </c>
      <c r="I5" s="3">
        <v>1.2619</v>
      </c>
      <c r="J5" s="3">
        <v>2.7039</v>
      </c>
      <c r="K5" s="3">
        <v>1.8602000000000001</v>
      </c>
      <c r="L5" s="3">
        <v>1.7181500000000001</v>
      </c>
      <c r="M5" s="3">
        <v>-1.9245099999999999</v>
      </c>
      <c r="N5" s="3">
        <v>-0.52665917655841099</v>
      </c>
      <c r="O5" s="3">
        <v>6.4926860548712204</v>
      </c>
    </row>
    <row r="6" spans="1:15" x14ac:dyDescent="0.25">
      <c r="A6" s="2">
        <v>44043</v>
      </c>
      <c r="B6" s="3">
        <v>1.26285</v>
      </c>
      <c r="C6" s="3">
        <v>2.8711299725678798</v>
      </c>
      <c r="D6" s="3">
        <v>1.2279721255506599</v>
      </c>
      <c r="E6" s="3">
        <v>3.6854800000000001</v>
      </c>
      <c r="F6" s="3">
        <v>1.3861079601273401</v>
      </c>
      <c r="G6" s="3">
        <v>-0.25706327092512898</v>
      </c>
      <c r="H6" s="3">
        <v>2.5386299999999999</v>
      </c>
      <c r="I6" s="3">
        <v>3.7412000000000001</v>
      </c>
      <c r="J6" s="3">
        <v>-6.8400000000000002E-2</v>
      </c>
      <c r="K6" s="3">
        <v>5.1192900000000003</v>
      </c>
      <c r="L6" s="3">
        <v>3.1197900000000001</v>
      </c>
      <c r="M6" s="3">
        <v>6.5253300000000003</v>
      </c>
      <c r="N6" s="3">
        <v>2.1885077092510801</v>
      </c>
      <c r="O6" s="3">
        <v>5.2473965969162801</v>
      </c>
    </row>
    <row r="7" spans="1:15" x14ac:dyDescent="0.25">
      <c r="A7" s="2">
        <v>44012</v>
      </c>
      <c r="B7" s="3">
        <v>1.64686</v>
      </c>
      <c r="C7" s="3">
        <v>1.88814489228767</v>
      </c>
      <c r="D7" s="3">
        <v>0.42885650412385701</v>
      </c>
      <c r="E7" s="3">
        <v>3.0605000000000002</v>
      </c>
      <c r="F7" s="3">
        <v>1.7614448263390601</v>
      </c>
      <c r="G7" s="3">
        <v>0.30218518304151498</v>
      </c>
      <c r="H7" s="3">
        <v>2.2819799999999999</v>
      </c>
      <c r="I7" s="3">
        <v>-1.08345</v>
      </c>
      <c r="J7" s="3">
        <v>1.6048199999999999</v>
      </c>
      <c r="K7" s="3">
        <v>-0.23572000000000001</v>
      </c>
      <c r="L7" s="3">
        <v>-0.14666999999999999</v>
      </c>
      <c r="M7" s="3">
        <v>5.3474599999999999</v>
      </c>
      <c r="N7" s="3">
        <v>-1.7273248878599301</v>
      </c>
      <c r="O7" s="3">
        <v>2.7956246563449501</v>
      </c>
    </row>
    <row r="8" spans="1:15" x14ac:dyDescent="0.25">
      <c r="A8" s="2">
        <v>43982</v>
      </c>
      <c r="B8" s="3">
        <v>0.29530000000000001</v>
      </c>
      <c r="C8" s="3">
        <v>1.84809773324663</v>
      </c>
      <c r="D8" s="3">
        <v>1.37076394542641</v>
      </c>
      <c r="E8" s="3">
        <v>2.32681</v>
      </c>
      <c r="F8" s="3">
        <v>2.2510054578975098</v>
      </c>
      <c r="G8" s="3">
        <v>1.77365641239786</v>
      </c>
      <c r="H8" s="3">
        <v>0.86087000000000002</v>
      </c>
      <c r="I8" s="3">
        <v>3.9384700000000001</v>
      </c>
      <c r="J8" s="3">
        <v>3.6236299999999999</v>
      </c>
      <c r="K8" s="3">
        <v>1.8667800000000001</v>
      </c>
      <c r="L8" s="3">
        <v>4.7136899999999997</v>
      </c>
      <c r="M8" s="3">
        <v>0.41635</v>
      </c>
      <c r="N8" s="3">
        <v>2.3869513747795099</v>
      </c>
      <c r="O8" s="3">
        <v>5.3540116793261197</v>
      </c>
    </row>
    <row r="9" spans="1:15" x14ac:dyDescent="0.25">
      <c r="A9" s="2">
        <v>43951</v>
      </c>
      <c r="B9" s="3">
        <v>3.7846299999999999</v>
      </c>
      <c r="C9" s="3">
        <v>4.3935362653184198</v>
      </c>
      <c r="D9" s="3">
        <v>2.0047963628060401</v>
      </c>
      <c r="E9" s="3">
        <v>6.3154700000000004</v>
      </c>
      <c r="F9" s="3">
        <v>2.1374131469194801</v>
      </c>
      <c r="G9" s="3">
        <v>-0.25130692942705901</v>
      </c>
      <c r="H9" s="3">
        <v>12.85261</v>
      </c>
      <c r="I9" s="3">
        <v>10.69957</v>
      </c>
      <c r="J9" s="3">
        <v>8.2940400000000007</v>
      </c>
      <c r="K9" s="3">
        <v>5.7035400000000003</v>
      </c>
      <c r="L9" s="3">
        <v>7.5460200000000004</v>
      </c>
      <c r="M9" s="3">
        <v>6.9574800000000003</v>
      </c>
      <c r="N9" s="3">
        <v>4.7616183988477996</v>
      </c>
      <c r="O9" s="3">
        <v>9.0020851396353692</v>
      </c>
    </row>
    <row r="10" spans="1:15" x14ac:dyDescent="0.25">
      <c r="A10" s="2">
        <v>43921</v>
      </c>
      <c r="B10" s="3">
        <v>-2.1770800000000001</v>
      </c>
      <c r="C10" s="3">
        <v>-9.5233611690088793</v>
      </c>
      <c r="D10" s="3">
        <v>-3.4876662319812302</v>
      </c>
      <c r="E10" s="3">
        <v>-7.6359500000000002</v>
      </c>
      <c r="F10" s="3">
        <v>-8.4789018133272194</v>
      </c>
      <c r="G10" s="3">
        <v>-2.44322942339927</v>
      </c>
      <c r="H10" s="3">
        <v>-27.331</v>
      </c>
      <c r="I10" s="3">
        <v>-14.63659</v>
      </c>
      <c r="J10" s="3">
        <v>-16.63889</v>
      </c>
      <c r="K10" s="3">
        <v>-1.69615</v>
      </c>
      <c r="L10" s="3">
        <v>-7.0400999999999998</v>
      </c>
      <c r="M10" s="3">
        <v>-10.41525</v>
      </c>
      <c r="N10" s="3">
        <v>-5.5252617130405604</v>
      </c>
      <c r="O10" s="3">
        <v>-6.2042198625544804</v>
      </c>
    </row>
    <row r="11" spans="1:15" x14ac:dyDescent="0.25">
      <c r="A11" s="2">
        <v>43890</v>
      </c>
      <c r="B11" s="3">
        <v>0.68728</v>
      </c>
      <c r="C11" s="3">
        <v>0.66116331722978405</v>
      </c>
      <c r="D11" s="3">
        <v>2.15373324940456</v>
      </c>
      <c r="E11" s="3">
        <v>-0.20102</v>
      </c>
      <c r="F11" s="3">
        <v>-0.47458106904629799</v>
      </c>
      <c r="G11" s="3">
        <v>1.01802121129635</v>
      </c>
      <c r="H11" s="3">
        <v>-6.8292000000000002</v>
      </c>
      <c r="I11" s="3">
        <v>-6.5365099999999998</v>
      </c>
      <c r="J11" s="3">
        <v>-8.1539800000000007</v>
      </c>
      <c r="K11" s="3">
        <v>-4.7163899999999996</v>
      </c>
      <c r="L11" s="3">
        <v>-5.9637900000000004</v>
      </c>
      <c r="M11" s="3">
        <v>-3.8070400000000002</v>
      </c>
      <c r="N11" s="3">
        <v>-5.6689939435182</v>
      </c>
      <c r="O11" s="3">
        <v>-5.7960987716910397</v>
      </c>
    </row>
    <row r="12" spans="1:15" x14ac:dyDescent="0.25">
      <c r="A12" s="2">
        <v>43861</v>
      </c>
      <c r="B12" s="3">
        <v>2.8582100000000001</v>
      </c>
      <c r="C12" s="3">
        <v>2.5491319945373898</v>
      </c>
      <c r="D12" s="3">
        <v>4.5556984210526199</v>
      </c>
      <c r="E12" s="3">
        <v>0.81233</v>
      </c>
      <c r="F12" s="3">
        <v>0.77077986943920795</v>
      </c>
      <c r="G12" s="3">
        <v>2.7772957524580399</v>
      </c>
      <c r="H12" s="3">
        <v>-0.75505999999999995</v>
      </c>
      <c r="I12" s="3">
        <v>-0.61775000000000002</v>
      </c>
      <c r="J12" s="3">
        <v>-0.95855000000000001</v>
      </c>
      <c r="K12" s="3">
        <v>0.97314999999999996</v>
      </c>
      <c r="L12" s="3">
        <v>2.4920100000000001</v>
      </c>
      <c r="M12" s="3">
        <v>-3.2788400000000002</v>
      </c>
      <c r="N12" s="3">
        <v>3.2560756807403002</v>
      </c>
      <c r="O12" s="3">
        <v>5.8072942637362299</v>
      </c>
    </row>
    <row r="13" spans="1:15" x14ac:dyDescent="0.25">
      <c r="A13" s="2">
        <v>43830</v>
      </c>
      <c r="B13" s="3">
        <v>-1.198</v>
      </c>
      <c r="C13" s="3">
        <v>0.27129376458569998</v>
      </c>
      <c r="D13" s="3">
        <v>-2.06413877470353</v>
      </c>
      <c r="E13" s="3">
        <v>0.64895000000000003</v>
      </c>
      <c r="F13" s="3">
        <v>1.2431266356717401</v>
      </c>
      <c r="G13" s="3">
        <v>-1.0922669960474101</v>
      </c>
      <c r="H13" s="3">
        <v>1.7457</v>
      </c>
      <c r="I13" s="3">
        <v>2.0751200000000001</v>
      </c>
      <c r="J13" s="3">
        <v>-1.2645900000000001</v>
      </c>
      <c r="K13" s="3">
        <v>-0.56894</v>
      </c>
      <c r="L13" s="3">
        <v>0.56405000000000005</v>
      </c>
      <c r="M13" s="3">
        <v>3.9611399999999999</v>
      </c>
      <c r="N13" s="3">
        <v>-0.52444035573120096</v>
      </c>
      <c r="O13" s="3">
        <v>-0.71770565217389004</v>
      </c>
    </row>
    <row r="14" spans="1:15" x14ac:dyDescent="0.25">
      <c r="A14" s="2">
        <v>43799</v>
      </c>
      <c r="B14" s="3">
        <v>0.49514999999999998</v>
      </c>
      <c r="C14" s="3">
        <v>0.12849460888344399</v>
      </c>
      <c r="D14" s="3">
        <v>1.19291345912427</v>
      </c>
      <c r="E14" s="3">
        <v>0.70387999999999995</v>
      </c>
      <c r="F14" s="3">
        <v>0.44067611902616199</v>
      </c>
      <c r="G14" s="3">
        <v>1.5051004641077199</v>
      </c>
      <c r="H14" s="3">
        <v>5.4649200000000002</v>
      </c>
      <c r="I14" s="3">
        <v>4.6978</v>
      </c>
      <c r="J14" s="3">
        <v>2.4371800000000001</v>
      </c>
      <c r="K14" s="3">
        <v>2.43526</v>
      </c>
      <c r="L14" s="3">
        <v>3.97668</v>
      </c>
      <c r="M14" s="3">
        <v>0.59263999999999994</v>
      </c>
      <c r="N14" s="3">
        <v>0.83570531251189095</v>
      </c>
      <c r="O14" s="3">
        <v>4.3834824361851901</v>
      </c>
    </row>
    <row r="15" spans="1:15" x14ac:dyDescent="0.25">
      <c r="A15" s="2">
        <v>43769</v>
      </c>
      <c r="B15" s="3">
        <v>-0.17161000000000001</v>
      </c>
      <c r="C15" s="3">
        <v>0.80168796479869098</v>
      </c>
      <c r="D15" s="3">
        <v>0.121921629154087</v>
      </c>
      <c r="E15" s="3">
        <v>0.3422</v>
      </c>
      <c r="F15" s="3">
        <v>0.64108973153118498</v>
      </c>
      <c r="G15" s="3">
        <v>-3.8689161253785097E-2</v>
      </c>
      <c r="H15" s="3">
        <v>-1.7149799999999999</v>
      </c>
      <c r="I15" s="3">
        <v>-1.3347500000000001</v>
      </c>
      <c r="J15" s="3">
        <v>0.36592999999999998</v>
      </c>
      <c r="K15" s="3">
        <v>0.46653</v>
      </c>
      <c r="L15" s="3">
        <v>0.95267000000000002</v>
      </c>
      <c r="M15" s="3">
        <v>3.1573699999999998</v>
      </c>
      <c r="N15" s="3">
        <v>0.224567996223555</v>
      </c>
      <c r="O15" s="3">
        <v>-8.7858160876137903E-2</v>
      </c>
    </row>
    <row r="16" spans="1:15" x14ac:dyDescent="0.25">
      <c r="A16" s="2">
        <v>43738</v>
      </c>
      <c r="B16" s="3">
        <v>-0.85321000000000002</v>
      </c>
      <c r="C16" s="3">
        <v>-0.49698084105069801</v>
      </c>
      <c r="D16" s="3">
        <v>-0.80852655027091203</v>
      </c>
      <c r="E16" s="3">
        <v>0.25208000000000003</v>
      </c>
      <c r="F16" s="3">
        <v>0.64484971486180598</v>
      </c>
      <c r="G16" s="3">
        <v>0.33331384708006301</v>
      </c>
      <c r="H16" s="3">
        <v>1.4064099999999999</v>
      </c>
      <c r="I16" s="3">
        <v>0.93635999999999997</v>
      </c>
      <c r="J16" s="3">
        <v>3.7968500000000001</v>
      </c>
      <c r="K16" s="3">
        <v>1.33772</v>
      </c>
      <c r="L16" s="3">
        <v>1.1979</v>
      </c>
      <c r="M16" s="3">
        <v>-0.25991999999999998</v>
      </c>
      <c r="N16" s="3">
        <v>0.85219271523179396</v>
      </c>
      <c r="O16" s="3">
        <v>-1.49350325105356</v>
      </c>
    </row>
    <row r="17" spans="1:15" x14ac:dyDescent="0.25">
      <c r="A17" s="2">
        <v>43708</v>
      </c>
      <c r="B17" s="3">
        <v>1.85589</v>
      </c>
      <c r="C17" s="3">
        <v>2.8292842266887299</v>
      </c>
      <c r="D17" s="3">
        <v>4.0834979400677698</v>
      </c>
      <c r="E17" s="3">
        <v>-2.7879999999999999E-2</v>
      </c>
      <c r="F17" s="3">
        <v>-1.20833753578548</v>
      </c>
      <c r="G17" s="3">
        <v>4.5894893957267799E-2</v>
      </c>
      <c r="H17" s="3">
        <v>-0.31120999999999999</v>
      </c>
      <c r="I17" s="3">
        <v>-0.21015</v>
      </c>
      <c r="J17" s="3">
        <v>-2.80185</v>
      </c>
      <c r="K17" s="3">
        <v>0.27244000000000002</v>
      </c>
      <c r="L17" s="3">
        <v>-5.8180000000000003E-2</v>
      </c>
      <c r="M17" s="3">
        <v>-3.0611999999999999</v>
      </c>
      <c r="N17" s="3">
        <v>2.95145525796748</v>
      </c>
      <c r="O17" s="3">
        <v>1.4599995735445199</v>
      </c>
    </row>
    <row r="18" spans="1:15" x14ac:dyDescent="0.25">
      <c r="A18" s="2">
        <v>43677</v>
      </c>
      <c r="B18" s="3">
        <v>0.1295</v>
      </c>
      <c r="C18" s="3">
        <v>0.42888945985948201</v>
      </c>
      <c r="D18" s="3">
        <v>0.99212306600342903</v>
      </c>
      <c r="E18" s="3">
        <v>0.54844000000000004</v>
      </c>
      <c r="F18" s="3">
        <v>0.199888884216603</v>
      </c>
      <c r="G18" s="3">
        <v>0.76312699024296604</v>
      </c>
      <c r="H18" s="3">
        <v>1.8896200000000001</v>
      </c>
      <c r="I18" s="3">
        <v>0.55727000000000004</v>
      </c>
      <c r="J18" s="3">
        <v>-4.6420000000000003E-2</v>
      </c>
      <c r="K18" s="3">
        <v>0.55628999999999995</v>
      </c>
      <c r="L18" s="3">
        <v>0.26639000000000002</v>
      </c>
      <c r="M18" s="3">
        <v>-0.88575000000000004</v>
      </c>
      <c r="N18" s="3">
        <v>0.36976985536635698</v>
      </c>
      <c r="O18" s="3">
        <v>2.2945106122058498</v>
      </c>
    </row>
    <row r="19" spans="1:15" x14ac:dyDescent="0.25">
      <c r="A19" s="2">
        <v>43646</v>
      </c>
      <c r="B19" s="3">
        <v>0.89814000000000005</v>
      </c>
      <c r="C19" s="3">
        <v>1.9682957250867399</v>
      </c>
      <c r="D19" s="3">
        <v>-1.2915519047266699</v>
      </c>
      <c r="E19" s="3">
        <v>0.33073999999999998</v>
      </c>
      <c r="F19" s="3">
        <v>0.90669107359517798</v>
      </c>
      <c r="G19" s="3">
        <v>-2.3531714956727501</v>
      </c>
      <c r="H19" s="3">
        <v>2.5619399999999999</v>
      </c>
      <c r="I19" s="3">
        <v>2.89466</v>
      </c>
      <c r="J19" s="3">
        <v>3.6826300000000001</v>
      </c>
      <c r="K19" s="3">
        <v>0.75292999999999999</v>
      </c>
      <c r="L19" s="3">
        <v>2.4520200000000001</v>
      </c>
      <c r="M19" s="3">
        <v>2.3447499999999999</v>
      </c>
      <c r="N19" s="3">
        <v>0.81085699201123795</v>
      </c>
      <c r="O19" s="3">
        <v>2.5767142096308899</v>
      </c>
    </row>
    <row r="20" spans="1:15" x14ac:dyDescent="0.25">
      <c r="A20" s="2">
        <v>43616</v>
      </c>
      <c r="B20" s="3">
        <v>1.68869</v>
      </c>
      <c r="C20" s="3">
        <v>1.23863453656332</v>
      </c>
      <c r="D20" s="3">
        <v>1.8184711076419899</v>
      </c>
      <c r="E20" s="3">
        <v>2.359E-2</v>
      </c>
      <c r="F20" s="3">
        <v>0.36036190464159201</v>
      </c>
      <c r="G20" s="3">
        <v>0.94017829913768403</v>
      </c>
      <c r="H20" s="3">
        <v>-2.3134199999999998</v>
      </c>
      <c r="I20" s="3">
        <v>-4.2960099999999999</v>
      </c>
      <c r="J20" s="3">
        <v>-4.90564</v>
      </c>
      <c r="K20" s="3">
        <v>-3.0221900000000002</v>
      </c>
      <c r="L20" s="3">
        <v>-3.4434999999999998</v>
      </c>
      <c r="M20" s="3">
        <v>-4.3710500000000003</v>
      </c>
      <c r="N20" s="3">
        <v>-0.54855986916442101</v>
      </c>
      <c r="O20" s="3">
        <v>-1.7097145376152101</v>
      </c>
    </row>
    <row r="21" spans="1:15" x14ac:dyDescent="0.25">
      <c r="A21" s="2">
        <v>43585</v>
      </c>
      <c r="B21" s="3">
        <v>-0.13102</v>
      </c>
      <c r="C21" s="3">
        <v>0.544689374956286</v>
      </c>
      <c r="D21" s="3">
        <v>1.3126965889441899</v>
      </c>
      <c r="E21" s="3">
        <v>0.62141999999999997</v>
      </c>
      <c r="F21" s="3">
        <v>0.78873638560326098</v>
      </c>
      <c r="G21" s="3">
        <v>1.55675480669185</v>
      </c>
      <c r="H21" s="3">
        <v>2.2285200000000001</v>
      </c>
      <c r="I21" s="3">
        <v>3.29244</v>
      </c>
      <c r="J21" s="3">
        <v>3.2192599999999998</v>
      </c>
      <c r="K21" s="3">
        <v>1.90015</v>
      </c>
      <c r="L21" s="3">
        <v>3.7902999999999998</v>
      </c>
      <c r="M21" s="3">
        <v>3.3235399999999999</v>
      </c>
      <c r="N21" s="3">
        <v>1.57012675624089</v>
      </c>
      <c r="O21" s="3">
        <v>2.9633066806392399</v>
      </c>
    </row>
    <row r="22" spans="1:15" x14ac:dyDescent="0.25">
      <c r="A22" s="2">
        <v>43555</v>
      </c>
      <c r="B22" s="3">
        <v>2.3062399999999998</v>
      </c>
      <c r="C22" s="3">
        <v>2.2679477147835501</v>
      </c>
      <c r="D22" s="3">
        <v>3.7827533397874</v>
      </c>
      <c r="E22" s="3">
        <v>0.51168999999999998</v>
      </c>
      <c r="F22" s="3">
        <v>0.79850167561361596</v>
      </c>
      <c r="G22" s="3">
        <v>2.3132894908883901</v>
      </c>
      <c r="H22" s="3">
        <v>8.0979999999999996E-2</v>
      </c>
      <c r="I22" s="3">
        <v>1.4008799999999999</v>
      </c>
      <c r="J22" s="3">
        <v>1.35772</v>
      </c>
      <c r="K22" s="3">
        <v>2.7618</v>
      </c>
      <c r="L22" s="3">
        <v>3.0503999999999998</v>
      </c>
      <c r="M22" s="3">
        <v>2.8471199999999999</v>
      </c>
      <c r="N22" s="3">
        <v>3.6040484715262102</v>
      </c>
      <c r="O22" s="3">
        <v>3.58806170463175</v>
      </c>
    </row>
    <row r="23" spans="1:15" x14ac:dyDescent="0.25">
      <c r="A23" s="2">
        <v>43524</v>
      </c>
      <c r="B23" s="3">
        <v>0.18784999999999999</v>
      </c>
      <c r="C23" s="3">
        <v>0.55325807000226002</v>
      </c>
      <c r="D23" s="3">
        <v>0.899709190588595</v>
      </c>
      <c r="E23" s="3">
        <v>0.50988</v>
      </c>
      <c r="F23" s="3">
        <v>0.38036491023018998</v>
      </c>
      <c r="G23" s="3">
        <v>0.72683351100280902</v>
      </c>
      <c r="H23" s="3">
        <v>4.9625199999999996</v>
      </c>
      <c r="I23" s="3">
        <v>3.4418600000000001</v>
      </c>
      <c r="J23" s="3">
        <v>3.6526299999999998</v>
      </c>
      <c r="K23" s="3">
        <v>2.0897000000000001</v>
      </c>
      <c r="L23" s="3">
        <v>3.9604499999999998</v>
      </c>
      <c r="M23" s="3">
        <v>0.19109999999999999</v>
      </c>
      <c r="N23" s="3">
        <v>2.8286784664585198</v>
      </c>
      <c r="O23" s="3">
        <v>3.68398136754741</v>
      </c>
    </row>
    <row r="24" spans="1:15" x14ac:dyDescent="0.25">
      <c r="A24" s="2">
        <v>43496</v>
      </c>
      <c r="B24" s="3">
        <v>1.3193299999999999</v>
      </c>
      <c r="C24" s="3">
        <v>2.2595665576920099</v>
      </c>
      <c r="D24" s="3">
        <v>-1.5023557658515101</v>
      </c>
      <c r="E24" s="3">
        <v>1.1429499999999999</v>
      </c>
      <c r="F24" s="3">
        <v>1.4897308250813199</v>
      </c>
      <c r="G24" s="3">
        <v>-2.27218149436227</v>
      </c>
      <c r="H24" s="3">
        <v>7.1057600000000001</v>
      </c>
      <c r="I24" s="3">
        <v>5.1384299999999996</v>
      </c>
      <c r="J24" s="3">
        <v>4.6539999999999999</v>
      </c>
      <c r="K24" s="3">
        <v>-0.51710999999999996</v>
      </c>
      <c r="L24" s="3">
        <v>2.5535700000000001</v>
      </c>
      <c r="M24" s="3">
        <v>3.7176900000000002</v>
      </c>
      <c r="N24" s="3">
        <v>1.10234949040854</v>
      </c>
      <c r="O24" s="3">
        <v>2.3631194135305198</v>
      </c>
    </row>
    <row r="25" spans="1:15" x14ac:dyDescent="0.25">
      <c r="A25" s="2">
        <v>43465</v>
      </c>
      <c r="B25" s="3">
        <v>1.34823</v>
      </c>
      <c r="C25" s="3">
        <v>1.05148177126666</v>
      </c>
      <c r="D25" s="3">
        <v>3.9068085230607101</v>
      </c>
      <c r="E25" s="3">
        <v>-0.16767000000000001</v>
      </c>
      <c r="F25" s="3">
        <v>0.71823842613722899</v>
      </c>
      <c r="G25" s="3">
        <v>3.5735742863591802</v>
      </c>
      <c r="H25" s="3">
        <v>-5.7729299999999997</v>
      </c>
      <c r="I25" s="3">
        <v>-6.4587199999999996</v>
      </c>
      <c r="J25" s="3">
        <v>-7.5388400000000004</v>
      </c>
      <c r="K25" s="3">
        <v>-3.61192</v>
      </c>
      <c r="L25" s="3">
        <v>-3.4659</v>
      </c>
      <c r="M25" s="3">
        <v>0.67203000000000002</v>
      </c>
      <c r="N25" s="3">
        <v>-2.3990133142727998</v>
      </c>
      <c r="O25" s="3">
        <v>-4.9515518064855897</v>
      </c>
    </row>
    <row r="26" spans="1:15" x14ac:dyDescent="0.25">
      <c r="A26" s="2">
        <v>43434</v>
      </c>
      <c r="B26" s="3">
        <v>0.96840999999999999</v>
      </c>
      <c r="C26" s="3">
        <v>-0.214425928032069</v>
      </c>
      <c r="D26" s="3">
        <v>1.0465771147915399</v>
      </c>
      <c r="E26" s="3">
        <v>-0.39293</v>
      </c>
      <c r="F26" s="3">
        <v>-2.82166515927606E-2</v>
      </c>
      <c r="G26" s="3">
        <v>1.2327877441461901</v>
      </c>
      <c r="H26" s="3">
        <v>-0.16672999999999999</v>
      </c>
      <c r="I26" s="3">
        <v>0.79130999999999996</v>
      </c>
      <c r="J26" s="3">
        <v>3.2668599999999999</v>
      </c>
      <c r="K26" s="3">
        <v>4.1188399999999996</v>
      </c>
      <c r="L26" s="3">
        <v>3.62866</v>
      </c>
      <c r="M26" s="3">
        <v>6.7327199999999996</v>
      </c>
      <c r="N26" s="3">
        <v>4.6264078964401198</v>
      </c>
      <c r="O26" s="3">
        <v>2.6410214422234701</v>
      </c>
    </row>
    <row r="27" spans="1:15" x14ac:dyDescent="0.25">
      <c r="A27" s="2">
        <v>43404</v>
      </c>
      <c r="B27" s="3">
        <v>-0.65449000000000002</v>
      </c>
      <c r="C27" s="3">
        <v>-1.2649383885299601</v>
      </c>
      <c r="D27" s="3">
        <v>0.40067515472691101</v>
      </c>
      <c r="E27" s="3">
        <v>-0.27526</v>
      </c>
      <c r="F27" s="3">
        <v>-0.213153274787236</v>
      </c>
      <c r="G27" s="3">
        <v>1.45246384612408</v>
      </c>
      <c r="H27" s="3">
        <v>-6.5046400000000002</v>
      </c>
      <c r="I27" s="3">
        <v>-4.5563099999999999</v>
      </c>
      <c r="J27" s="3">
        <v>-7.5303899999999997</v>
      </c>
      <c r="K27" s="3">
        <v>-1.66493</v>
      </c>
      <c r="L27" s="3">
        <v>-4.3826000000000001</v>
      </c>
      <c r="M27" s="3">
        <v>-5.0539100000000001</v>
      </c>
      <c r="N27" s="3">
        <v>-3.1545280984063</v>
      </c>
      <c r="O27" s="3">
        <v>-8.4170579490948398</v>
      </c>
    </row>
    <row r="28" spans="1:15" x14ac:dyDescent="0.25">
      <c r="A28" s="2">
        <v>43373</v>
      </c>
      <c r="B28" s="3">
        <v>-0.98548000000000002</v>
      </c>
      <c r="C28" s="3">
        <v>-0.35961706228525497</v>
      </c>
      <c r="D28" s="3">
        <v>-1.1717364699566699</v>
      </c>
      <c r="E28" s="3">
        <v>-3.5249999999999997E-2</v>
      </c>
      <c r="F28" s="3">
        <v>8.8935184268956705E-2</v>
      </c>
      <c r="G28" s="3">
        <v>-0.72323465316921398</v>
      </c>
      <c r="H28" s="3">
        <v>-1.8768499999999999</v>
      </c>
      <c r="I28" s="3">
        <v>0.72158</v>
      </c>
      <c r="J28" s="3">
        <v>-0.68022000000000005</v>
      </c>
      <c r="K28" s="3">
        <v>0.94106999999999996</v>
      </c>
      <c r="L28" s="3">
        <v>-1.1063099999999999</v>
      </c>
      <c r="M28" s="3">
        <v>-1.2206699999999999</v>
      </c>
      <c r="N28" s="3">
        <v>0.29378514820353901</v>
      </c>
      <c r="O28" s="3">
        <v>4.0528928256449603E-2</v>
      </c>
    </row>
    <row r="29" spans="1:15" x14ac:dyDescent="0.25">
      <c r="A29" s="2">
        <v>43343</v>
      </c>
      <c r="B29" s="3">
        <v>0.77249999999999996</v>
      </c>
      <c r="C29" s="3">
        <v>0.28270523709161799</v>
      </c>
      <c r="D29" s="3">
        <v>0.49004845737326203</v>
      </c>
      <c r="E29" s="3">
        <v>0.16689999999999999</v>
      </c>
      <c r="F29" s="3">
        <v>-0.23874005079098601</v>
      </c>
      <c r="G29" s="3">
        <v>-3.1331243087563999E-2</v>
      </c>
      <c r="H29" s="3">
        <v>-0.12356</v>
      </c>
      <c r="I29" s="3">
        <v>0.30237999999999998</v>
      </c>
      <c r="J29" s="3">
        <v>2.9104299999999999</v>
      </c>
      <c r="K29" s="3">
        <v>0.63161999999999996</v>
      </c>
      <c r="L29" s="3">
        <v>1.2283999999999999</v>
      </c>
      <c r="M29" s="3">
        <v>-2.7092900000000002</v>
      </c>
      <c r="N29" s="3">
        <v>1.4226631417050499</v>
      </c>
      <c r="O29" s="3">
        <v>6.0261574654377599</v>
      </c>
    </row>
    <row r="30" spans="1:15" x14ac:dyDescent="0.25">
      <c r="A30" s="2">
        <v>43312</v>
      </c>
      <c r="B30" s="3">
        <v>-0.74868000000000001</v>
      </c>
      <c r="C30" s="3">
        <v>0.73520165944349603</v>
      </c>
      <c r="D30" s="3">
        <v>-0.23556268957390999</v>
      </c>
      <c r="E30" s="3">
        <v>0.37012</v>
      </c>
      <c r="F30" s="3">
        <v>0.46840269153438602</v>
      </c>
      <c r="G30" s="3">
        <v>-0.50239622942719098</v>
      </c>
      <c r="H30" s="3">
        <v>-0.23882</v>
      </c>
      <c r="I30" s="3">
        <v>2.6487599999999998</v>
      </c>
      <c r="J30" s="3">
        <v>1.4943</v>
      </c>
      <c r="K30" s="3">
        <v>1.7845899999999999</v>
      </c>
      <c r="L30" s="3">
        <v>2.98089</v>
      </c>
      <c r="M30" s="3">
        <v>2.4242599999999999</v>
      </c>
      <c r="N30" s="3">
        <v>2.20726229047093</v>
      </c>
      <c r="O30" s="3">
        <v>0.71888758979815703</v>
      </c>
    </row>
    <row r="31" spans="1:15" x14ac:dyDescent="0.25">
      <c r="A31" s="2">
        <v>43281</v>
      </c>
      <c r="B31" s="3">
        <v>0.55901000000000001</v>
      </c>
      <c r="C31" s="3">
        <v>-0.36576917489457</v>
      </c>
      <c r="D31" s="3">
        <v>1.13209413621646</v>
      </c>
      <c r="E31" s="3">
        <v>7.2899999999999996E-3</v>
      </c>
      <c r="F31" s="3">
        <v>-6.5716972869400703E-2</v>
      </c>
      <c r="G31" s="3">
        <v>1.4321469426456801</v>
      </c>
      <c r="H31" s="3">
        <v>0.16608000000000001</v>
      </c>
      <c r="I31" s="3">
        <v>1.6469800000000001</v>
      </c>
      <c r="J31" s="3">
        <v>0.57286999999999999</v>
      </c>
      <c r="K31" s="3">
        <v>2.2283300000000001</v>
      </c>
      <c r="L31" s="3">
        <v>0.97445000000000004</v>
      </c>
      <c r="M31" s="3">
        <v>-0.43858000000000003</v>
      </c>
      <c r="N31" s="3">
        <v>1.61699139685477</v>
      </c>
      <c r="O31" s="3">
        <v>1.3330724244526799</v>
      </c>
    </row>
    <row r="32" spans="1:15" x14ac:dyDescent="0.25">
      <c r="A32" s="2">
        <v>43251</v>
      </c>
      <c r="B32" s="3">
        <v>0.80725000000000002</v>
      </c>
      <c r="C32" s="3">
        <v>-0.25511717850652499</v>
      </c>
      <c r="D32" s="3">
        <v>0.99763731814812195</v>
      </c>
      <c r="E32" s="3">
        <v>0.44540000000000002</v>
      </c>
      <c r="F32" s="3">
        <v>-0.121743904256832</v>
      </c>
      <c r="G32" s="3">
        <v>1.13105579780803</v>
      </c>
      <c r="H32" s="3">
        <v>0.76200000000000001</v>
      </c>
      <c r="I32" s="3">
        <v>-0.22753999999999999</v>
      </c>
      <c r="J32" s="3">
        <v>1.58819</v>
      </c>
      <c r="K32" s="3">
        <v>-0.96901999999999999</v>
      </c>
      <c r="L32" s="3">
        <v>1.5911500000000001</v>
      </c>
      <c r="M32" s="3">
        <v>-3.8910300000000002</v>
      </c>
      <c r="N32" s="3">
        <v>1.5532794976402999</v>
      </c>
      <c r="O32" s="3">
        <v>4.6782367767853597</v>
      </c>
    </row>
    <row r="33" spans="1:15" x14ac:dyDescent="0.25">
      <c r="A33" s="2">
        <v>43220</v>
      </c>
      <c r="B33" s="3">
        <v>-0.87302999999999997</v>
      </c>
      <c r="C33" s="3">
        <v>-0.93738344061771095</v>
      </c>
      <c r="D33" s="3">
        <v>-1.44696531471787</v>
      </c>
      <c r="E33" s="3">
        <v>9.9169999999999994E-2</v>
      </c>
      <c r="F33" s="3">
        <v>-0.52161662146127297</v>
      </c>
      <c r="G33" s="3">
        <v>-1.0312227399650999</v>
      </c>
      <c r="H33" s="3">
        <v>2.04786</v>
      </c>
      <c r="I33" s="3">
        <v>1.2125999999999999</v>
      </c>
      <c r="J33" s="3">
        <v>-5.3280000000000001E-2</v>
      </c>
      <c r="K33" s="3">
        <v>0.58947000000000005</v>
      </c>
      <c r="L33" s="3">
        <v>0.53283999999999998</v>
      </c>
      <c r="M33" s="3">
        <v>-0.51727000000000001</v>
      </c>
      <c r="N33" s="3">
        <v>-0.98141635989917098</v>
      </c>
      <c r="O33" s="3">
        <v>-6.8673925925921198E-2</v>
      </c>
    </row>
    <row r="34" spans="1:15" x14ac:dyDescent="0.25">
      <c r="A34" s="2">
        <v>43190</v>
      </c>
      <c r="B34" s="3">
        <v>0.75812999999999997</v>
      </c>
      <c r="C34" s="3">
        <v>0.44330148940963099</v>
      </c>
      <c r="D34" s="3">
        <v>1.12227620868615</v>
      </c>
      <c r="E34" s="3">
        <v>9.5060000000000006E-2</v>
      </c>
      <c r="F34" s="3">
        <v>0.37349398981976201</v>
      </c>
      <c r="G34" s="3">
        <v>1.0524583934912499</v>
      </c>
      <c r="H34" s="3">
        <v>0.99123000000000006</v>
      </c>
      <c r="I34" s="3">
        <v>0.33879999999999999</v>
      </c>
      <c r="J34" s="3">
        <v>0.49446000000000001</v>
      </c>
      <c r="K34" s="3">
        <v>-0.46034999999999998</v>
      </c>
      <c r="L34" s="3">
        <v>-0.20069999999999999</v>
      </c>
      <c r="M34" s="3">
        <v>-9.7839999999999996E-2</v>
      </c>
      <c r="N34" s="3">
        <v>1.0747650797986501</v>
      </c>
      <c r="O34" s="3">
        <v>-2.8494207359425499</v>
      </c>
    </row>
    <row r="35" spans="1:15" x14ac:dyDescent="0.25">
      <c r="A35" s="2">
        <v>43159</v>
      </c>
      <c r="B35" s="3">
        <v>0.14208000000000001</v>
      </c>
      <c r="C35" s="3">
        <v>-1.3416170193365</v>
      </c>
      <c r="D35" s="3">
        <v>3.1332436544809901</v>
      </c>
      <c r="E35" s="3">
        <v>-7.5209999999999999E-2</v>
      </c>
      <c r="F35" s="3">
        <v>-0.51665228745212399</v>
      </c>
      <c r="G35" s="3">
        <v>3.95821226352039</v>
      </c>
      <c r="H35" s="3">
        <v>-4.0795399999999997</v>
      </c>
      <c r="I35" s="3">
        <v>-1.7332799999999999</v>
      </c>
      <c r="J35" s="3">
        <v>-0.27043</v>
      </c>
      <c r="K35" s="3">
        <v>0.60836999999999997</v>
      </c>
      <c r="L35" s="3">
        <v>-1.099E-2</v>
      </c>
      <c r="M35" s="3">
        <v>-1.11608</v>
      </c>
      <c r="N35" s="3">
        <v>0.26073654644007099</v>
      </c>
      <c r="O35" s="3">
        <v>2.91695415576475</v>
      </c>
    </row>
    <row r="36" spans="1:15" x14ac:dyDescent="0.25">
      <c r="A36" s="2">
        <v>43131</v>
      </c>
      <c r="B36" s="3">
        <v>-0.79898999999999998</v>
      </c>
      <c r="C36" s="3">
        <v>-0.79898435126937095</v>
      </c>
      <c r="D36" s="3">
        <v>-2.8349683371243901</v>
      </c>
      <c r="E36" s="3">
        <v>0.39155000000000001</v>
      </c>
      <c r="F36" s="3">
        <v>-0.33980348905457902</v>
      </c>
      <c r="G36" s="3">
        <v>-2.37580654255957</v>
      </c>
      <c r="H36" s="3">
        <v>-1.3650199999999999</v>
      </c>
      <c r="I36" s="3">
        <v>-0.50114000000000003</v>
      </c>
      <c r="J36" s="3">
        <v>4.2208399999999999</v>
      </c>
      <c r="K36" s="3">
        <v>0.35442000000000001</v>
      </c>
      <c r="L36" s="3">
        <v>2.8166699999999998</v>
      </c>
      <c r="M36" s="3">
        <v>3.1118100000000002</v>
      </c>
      <c r="N36" s="3">
        <v>0.93617439363103405</v>
      </c>
      <c r="O36" s="3">
        <v>5.9682617945648202</v>
      </c>
    </row>
    <row r="37" spans="1:15" x14ac:dyDescent="0.25">
      <c r="A37" s="2">
        <v>43100</v>
      </c>
      <c r="B37" s="3">
        <v>-0.42712</v>
      </c>
      <c r="C37" s="3">
        <v>0.53053316802960104</v>
      </c>
      <c r="D37" s="3">
        <v>-2.1575303322207402</v>
      </c>
      <c r="E37" s="3">
        <v>0.14224000000000001</v>
      </c>
      <c r="F37" s="3">
        <v>0.20153315802757801</v>
      </c>
      <c r="G37" s="3">
        <v>-2.4865087277807998</v>
      </c>
      <c r="H37" s="3">
        <v>-0.26001000000000002</v>
      </c>
      <c r="I37" s="3">
        <v>-1.03973</v>
      </c>
      <c r="J37" s="3">
        <v>-1.4926999999999999</v>
      </c>
      <c r="K37" s="3">
        <v>-2.4259499999999998</v>
      </c>
      <c r="L37" s="3">
        <v>-1.40744</v>
      </c>
      <c r="M37" s="3">
        <v>1.59979</v>
      </c>
      <c r="N37" s="3">
        <v>-2.0159157630210398</v>
      </c>
      <c r="O37" s="3">
        <v>-2.6245150966389699</v>
      </c>
    </row>
    <row r="38" spans="1:15" x14ac:dyDescent="0.25">
      <c r="A38" s="2">
        <v>43069</v>
      </c>
      <c r="B38" s="3">
        <v>0.79427000000000003</v>
      </c>
      <c r="C38" s="3">
        <v>-0.103219682414146</v>
      </c>
      <c r="D38" s="3">
        <v>-0.14044012799625699</v>
      </c>
      <c r="E38" s="3">
        <v>-5.0470000000000001E-2</v>
      </c>
      <c r="F38" s="3">
        <v>0.239252540082524</v>
      </c>
      <c r="G38" s="3">
        <v>0.20203720269957101</v>
      </c>
      <c r="H38" s="3">
        <v>0.68737999999999999</v>
      </c>
      <c r="I38" s="3">
        <v>0.88678000000000001</v>
      </c>
      <c r="J38" s="3">
        <v>2.1076700000000002</v>
      </c>
      <c r="K38" s="3">
        <v>1.3274699999999999</v>
      </c>
      <c r="L38" s="3">
        <v>3.4298500000000001</v>
      </c>
      <c r="M38" s="3">
        <v>-0.2329</v>
      </c>
      <c r="N38" s="3">
        <v>2.30934861841595</v>
      </c>
      <c r="O38" s="3">
        <v>2.7322260228066102</v>
      </c>
    </row>
    <row r="39" spans="1:15" x14ac:dyDescent="0.25">
      <c r="A39" s="2">
        <v>43039</v>
      </c>
      <c r="B39" s="3">
        <v>1.5944</v>
      </c>
      <c r="C39" s="3">
        <v>0.264916635849754</v>
      </c>
      <c r="D39" s="3">
        <v>3.3617108975332699</v>
      </c>
      <c r="E39" s="3">
        <v>1.05071</v>
      </c>
      <c r="F39" s="3">
        <v>0.498793562652943</v>
      </c>
      <c r="G39" s="3">
        <v>3.5955764066685201</v>
      </c>
      <c r="H39" s="3">
        <v>3.47519</v>
      </c>
      <c r="I39" s="3">
        <v>2.18248</v>
      </c>
      <c r="J39" s="3">
        <v>4.7782999999999998</v>
      </c>
      <c r="K39" s="3">
        <v>4.26126</v>
      </c>
      <c r="L39" s="3">
        <v>5.0255700000000001</v>
      </c>
      <c r="M39" s="3">
        <v>6.2311500000000004</v>
      </c>
      <c r="N39" s="3">
        <v>4.6196308911365902</v>
      </c>
      <c r="O39" s="3">
        <v>8.2669082740974709</v>
      </c>
    </row>
    <row r="40" spans="1:15" x14ac:dyDescent="0.25">
      <c r="A40" s="2">
        <v>43008</v>
      </c>
      <c r="B40" s="3">
        <v>-1.3003199999999999</v>
      </c>
      <c r="C40" s="3">
        <v>-0.120870958606278</v>
      </c>
      <c r="D40" s="3">
        <v>-0.33543964905281598</v>
      </c>
      <c r="E40" s="3">
        <v>-0.17568</v>
      </c>
      <c r="F40" s="3">
        <v>0.47288370369176203</v>
      </c>
      <c r="G40" s="3">
        <v>0.25832857108675</v>
      </c>
      <c r="H40" s="3">
        <v>2.4215300000000002</v>
      </c>
      <c r="I40" s="3">
        <v>2.3381400000000001</v>
      </c>
      <c r="J40" s="3">
        <v>2.9319500000000001</v>
      </c>
      <c r="K40" s="3">
        <v>0.60440000000000005</v>
      </c>
      <c r="L40" s="3">
        <v>2.0226500000000001</v>
      </c>
      <c r="M40" s="3">
        <v>-0.32352999999999998</v>
      </c>
      <c r="N40" s="3">
        <v>-9.9953351545352107E-2</v>
      </c>
      <c r="O40" s="3">
        <v>2.5543174779661202</v>
      </c>
    </row>
    <row r="41" spans="1:15" x14ac:dyDescent="0.25">
      <c r="A41" s="2">
        <v>42978</v>
      </c>
      <c r="B41" s="3">
        <v>1.3838900000000001</v>
      </c>
      <c r="C41" s="3">
        <v>0.988350721455999</v>
      </c>
      <c r="D41" s="3">
        <v>1.2930145136139899</v>
      </c>
      <c r="E41" s="3">
        <v>0.92413999999999996</v>
      </c>
      <c r="F41" s="3">
        <v>0.86702947857850698</v>
      </c>
      <c r="G41" s="3">
        <v>1.17172494102594</v>
      </c>
      <c r="H41" s="3">
        <v>-0.60001000000000004</v>
      </c>
      <c r="I41" s="3">
        <v>0.72689999999999999</v>
      </c>
      <c r="J41" s="3">
        <v>1.7872600000000001</v>
      </c>
      <c r="K41" s="3">
        <v>-0.87687999999999999</v>
      </c>
      <c r="L41" s="3">
        <v>0.36746000000000001</v>
      </c>
      <c r="M41" s="3">
        <v>2.3897400000000002</v>
      </c>
      <c r="N41" s="3">
        <v>1.12703086641876</v>
      </c>
      <c r="O41" s="3">
        <v>1.72735309463834</v>
      </c>
    </row>
    <row r="42" spans="1:15" x14ac:dyDescent="0.25">
      <c r="A42" s="2">
        <v>42947</v>
      </c>
      <c r="B42" s="3">
        <v>-1.91405</v>
      </c>
      <c r="C42" s="3">
        <v>0.64856585673349598</v>
      </c>
      <c r="D42" s="3">
        <v>-2.99661694733194</v>
      </c>
      <c r="E42" s="3">
        <v>-6.3839999999999994E-2</v>
      </c>
      <c r="F42" s="3">
        <v>0.50683755436975397</v>
      </c>
      <c r="G42" s="3">
        <v>-3.13837868676368</v>
      </c>
      <c r="H42" s="3">
        <v>-0.32665</v>
      </c>
      <c r="I42" s="3">
        <v>-1.5337400000000001</v>
      </c>
      <c r="J42" s="3">
        <v>-2.0527799999999998</v>
      </c>
      <c r="K42" s="3">
        <v>-4.1210599999999999</v>
      </c>
      <c r="L42" s="3">
        <v>-2.52258</v>
      </c>
      <c r="M42" s="3">
        <v>0.36263000000000001</v>
      </c>
      <c r="N42" s="3">
        <v>-1.9302166216216099</v>
      </c>
      <c r="O42" s="3">
        <v>-0.36022606029106802</v>
      </c>
    </row>
    <row r="43" spans="1:15" x14ac:dyDescent="0.25">
      <c r="A43" s="2">
        <v>42916</v>
      </c>
      <c r="B43" s="3">
        <v>-1.15419</v>
      </c>
      <c r="C43" s="3">
        <v>0.33218242430175199</v>
      </c>
      <c r="D43" s="3">
        <v>-3.4576880365736198</v>
      </c>
      <c r="E43" s="3">
        <v>-0.24335000000000001</v>
      </c>
      <c r="F43" s="3">
        <v>0.43089124668205198</v>
      </c>
      <c r="G43" s="3">
        <v>-3.35898029836381</v>
      </c>
      <c r="H43" s="3">
        <v>-2.8490000000000001E-2</v>
      </c>
      <c r="I43" s="3">
        <v>-2.2488800000000002</v>
      </c>
      <c r="J43" s="3">
        <v>-0.20598</v>
      </c>
      <c r="K43" s="3">
        <v>-2.5292400000000002</v>
      </c>
      <c r="L43" s="3">
        <v>-3.34599</v>
      </c>
      <c r="M43" s="3">
        <v>-3.2447300000000001</v>
      </c>
      <c r="N43" s="3">
        <v>-4.2198798460057798</v>
      </c>
      <c r="O43" s="3">
        <v>-3.5151569778633198</v>
      </c>
    </row>
    <row r="44" spans="1:15" x14ac:dyDescent="0.25">
      <c r="A44" s="2">
        <v>42886</v>
      </c>
      <c r="B44" s="3">
        <v>0.80967</v>
      </c>
      <c r="C44" s="3">
        <v>1.0158008126968501</v>
      </c>
      <c r="D44" s="3">
        <v>-0.15511601038542699</v>
      </c>
      <c r="E44" s="3">
        <v>0.36571999999999999</v>
      </c>
      <c r="F44" s="3">
        <v>0.94713578838647705</v>
      </c>
      <c r="G44" s="3">
        <v>-0.22380186645212</v>
      </c>
      <c r="H44" s="3">
        <v>1.5626800000000001</v>
      </c>
      <c r="I44" s="3">
        <v>-0.74404999999999999</v>
      </c>
      <c r="J44" s="3">
        <v>0.67735999999999996</v>
      </c>
      <c r="K44" s="3">
        <v>0.25373000000000001</v>
      </c>
      <c r="L44" s="3">
        <v>2.5239799999999999</v>
      </c>
      <c r="M44" s="3">
        <v>2.1991900000000002</v>
      </c>
      <c r="N44" s="3">
        <v>1.6746265925546699</v>
      </c>
      <c r="O44" s="3">
        <v>3.49335456447012</v>
      </c>
    </row>
    <row r="45" spans="1:15" x14ac:dyDescent="0.25">
      <c r="A45" s="2">
        <v>42855</v>
      </c>
      <c r="B45" s="3">
        <v>1.41401</v>
      </c>
      <c r="C45" s="3">
        <v>1.13184212386334</v>
      </c>
      <c r="D45" s="3">
        <v>3.6977072282832699</v>
      </c>
      <c r="E45" s="3">
        <v>0.64822000000000002</v>
      </c>
      <c r="F45" s="3">
        <v>0.65245277517220701</v>
      </c>
      <c r="G45" s="3">
        <v>3.2183602369437301</v>
      </c>
      <c r="H45" s="3">
        <v>0.39805000000000001</v>
      </c>
      <c r="I45" s="3">
        <v>3.0674800000000002</v>
      </c>
      <c r="J45" s="3">
        <v>4.5486199999999997</v>
      </c>
      <c r="K45" s="3">
        <v>2.68242</v>
      </c>
      <c r="L45" s="3">
        <v>4.8155900000000003</v>
      </c>
      <c r="M45" s="3">
        <v>5.6430999999999996</v>
      </c>
      <c r="N45" s="3">
        <v>3.6396996295879802</v>
      </c>
      <c r="O45" s="3">
        <v>5.1653056266636499</v>
      </c>
    </row>
    <row r="46" spans="1:15" x14ac:dyDescent="0.25">
      <c r="A46" s="2">
        <v>42825</v>
      </c>
      <c r="B46" s="3">
        <v>0.40669</v>
      </c>
      <c r="C46" s="3">
        <v>0.38756114657607599</v>
      </c>
      <c r="D46" s="3">
        <v>1.1048679425421899</v>
      </c>
      <c r="E46" s="3">
        <v>9.3299999999999998E-3</v>
      </c>
      <c r="F46" s="3">
        <v>0.74498960931208502</v>
      </c>
      <c r="G46" s="3">
        <v>1.4622432466306901</v>
      </c>
      <c r="H46" s="3">
        <v>-0.51021000000000005</v>
      </c>
      <c r="I46" s="3">
        <v>-0.25850000000000001</v>
      </c>
      <c r="J46" s="3">
        <v>0.33062000000000002</v>
      </c>
      <c r="K46" s="3">
        <v>1.02233</v>
      </c>
      <c r="L46" s="3">
        <v>1.9309499999999999</v>
      </c>
      <c r="M46" s="3">
        <v>3.6067200000000001</v>
      </c>
      <c r="N46" s="3">
        <v>1.7499882154856701</v>
      </c>
      <c r="O46" s="3">
        <v>2.7610327664313501</v>
      </c>
    </row>
    <row r="47" spans="1:15" x14ac:dyDescent="0.25">
      <c r="A47" s="2">
        <v>42794</v>
      </c>
      <c r="B47" s="3">
        <v>0.95076000000000005</v>
      </c>
      <c r="C47" s="3">
        <v>1.25249619186047</v>
      </c>
      <c r="D47" s="3">
        <v>2.8670727574304902</v>
      </c>
      <c r="E47" s="3">
        <v>-0.53576999999999997</v>
      </c>
      <c r="F47" s="3">
        <v>1.17356425741426</v>
      </c>
      <c r="G47" s="3">
        <v>2.78815941054649</v>
      </c>
      <c r="H47" s="3">
        <v>2.2931900000000001</v>
      </c>
      <c r="I47" s="3">
        <v>3.1968000000000001</v>
      </c>
      <c r="J47" s="3">
        <v>2.1917399999999998</v>
      </c>
      <c r="K47" s="3">
        <v>3.9664199999999998</v>
      </c>
      <c r="L47" s="3">
        <v>4.2304399999999998</v>
      </c>
      <c r="M47" s="3">
        <v>4.0709299999999997</v>
      </c>
      <c r="N47" s="3">
        <v>4.8288638435282802</v>
      </c>
      <c r="O47" s="3">
        <v>5.4435203900287501</v>
      </c>
    </row>
    <row r="48" spans="1:15" x14ac:dyDescent="0.25">
      <c r="A48" s="2">
        <v>42766</v>
      </c>
      <c r="B48" s="3">
        <v>-0.17918999999999999</v>
      </c>
      <c r="C48" s="3">
        <v>0.59694661432740903</v>
      </c>
      <c r="D48" s="3">
        <v>-2.14568050221841</v>
      </c>
      <c r="E48" s="3">
        <v>0.80030000000000001</v>
      </c>
      <c r="F48" s="3">
        <v>0.79236566927593999</v>
      </c>
      <c r="G48" s="3">
        <v>-1.9502905652287501</v>
      </c>
      <c r="H48" s="3">
        <v>1.27827</v>
      </c>
      <c r="I48" s="3">
        <v>-1.3307</v>
      </c>
      <c r="J48" s="3">
        <v>1.31338</v>
      </c>
      <c r="K48" s="3">
        <v>-0.94735000000000003</v>
      </c>
      <c r="L48" s="3">
        <v>-0.35676000000000002</v>
      </c>
      <c r="M48" s="3">
        <v>2.3347500000000001</v>
      </c>
      <c r="N48" s="3">
        <v>-0.96047885984863501</v>
      </c>
      <c r="O48" s="3">
        <v>0.28150816524363598</v>
      </c>
    </row>
    <row r="49" spans="1:15" x14ac:dyDescent="0.25">
      <c r="A49" s="2">
        <v>42735</v>
      </c>
      <c r="B49" s="3">
        <v>-0.50505999999999995</v>
      </c>
      <c r="C49" s="3">
        <v>0.88002143514938003</v>
      </c>
      <c r="D49" s="3">
        <v>0.65243494273390401</v>
      </c>
      <c r="E49" s="3">
        <v>1.2341800000000001</v>
      </c>
      <c r="F49" s="3">
        <v>0.98753494266365904</v>
      </c>
      <c r="G49" s="3">
        <v>0.75996030380782997</v>
      </c>
      <c r="H49" s="3">
        <v>3.3079999999999998</v>
      </c>
      <c r="I49" s="3">
        <v>1.14656</v>
      </c>
      <c r="J49" s="3">
        <v>1.29348</v>
      </c>
      <c r="K49" s="3">
        <v>0.16161</v>
      </c>
      <c r="L49" s="3">
        <v>0.92827000000000004</v>
      </c>
      <c r="M49" s="3">
        <v>-9.4689999999999996E-2</v>
      </c>
      <c r="N49" s="3">
        <v>1.3196586817640901</v>
      </c>
      <c r="O49" s="3">
        <v>0.82838916034509602</v>
      </c>
    </row>
    <row r="50" spans="1:15" x14ac:dyDescent="0.25">
      <c r="A50" s="2">
        <v>42704</v>
      </c>
      <c r="B50" s="3">
        <v>-2.1359499999999998</v>
      </c>
      <c r="C50" s="3">
        <v>-2.9732054574859701</v>
      </c>
      <c r="D50" s="3">
        <v>-2.6292497638500101</v>
      </c>
      <c r="E50" s="3">
        <v>-0.13704</v>
      </c>
      <c r="F50" s="3">
        <v>-0.15998559271592699</v>
      </c>
      <c r="G50" s="3">
        <v>0.183981497481809</v>
      </c>
      <c r="H50" s="3">
        <v>4.3361400000000003</v>
      </c>
      <c r="I50" s="3">
        <v>2.8717899999999998</v>
      </c>
      <c r="J50" s="3">
        <v>6.9741200000000001</v>
      </c>
      <c r="K50" s="3">
        <v>0.23524999999999999</v>
      </c>
      <c r="L50" s="3">
        <v>-0.22133</v>
      </c>
      <c r="M50" s="3">
        <v>-5.8705100000000003</v>
      </c>
      <c r="N50" s="3">
        <v>-1.4283647050923201</v>
      </c>
      <c r="O50" s="3">
        <v>-0.27047875545606798</v>
      </c>
    </row>
    <row r="51" spans="1:15" x14ac:dyDescent="0.25">
      <c r="A51" s="2">
        <v>42674</v>
      </c>
      <c r="B51" s="3">
        <v>-0.93628</v>
      </c>
      <c r="C51" s="3">
        <v>-0.70637178396024602</v>
      </c>
      <c r="D51" s="3">
        <v>1.2970586950732399</v>
      </c>
      <c r="E51" s="3">
        <v>0.90259999999999996</v>
      </c>
      <c r="F51" s="3">
        <v>0.423896634458587</v>
      </c>
      <c r="G51" s="3">
        <v>2.42732514742247</v>
      </c>
      <c r="H51" s="3">
        <v>0.46257999999999999</v>
      </c>
      <c r="I51" s="3">
        <v>0.20555000000000001</v>
      </c>
      <c r="J51" s="3">
        <v>-0.85160999999999998</v>
      </c>
      <c r="K51" s="3">
        <v>-0.86516000000000004</v>
      </c>
      <c r="L51" s="3">
        <v>-2.09796</v>
      </c>
      <c r="M51" s="3">
        <v>0.51851999999999998</v>
      </c>
      <c r="N51" s="3">
        <v>-1.18048406315388</v>
      </c>
      <c r="O51" s="3">
        <v>1.22025109378398E-3</v>
      </c>
    </row>
    <row r="52" spans="1:15" x14ac:dyDescent="0.25">
      <c r="A52" s="2">
        <v>42643</v>
      </c>
      <c r="B52" s="3">
        <v>0.17591000000000001</v>
      </c>
      <c r="C52" s="3">
        <v>0.19560930882507299</v>
      </c>
      <c r="D52" s="3">
        <v>0.380072078045813</v>
      </c>
      <c r="E52" s="3">
        <v>1.3950000000000001E-2</v>
      </c>
      <c r="F52" s="3">
        <v>0.84310933169686697</v>
      </c>
      <c r="G52" s="3">
        <v>1.02756595594681</v>
      </c>
      <c r="H52" s="3">
        <v>1.7962400000000001</v>
      </c>
      <c r="I52" s="3">
        <v>0.72463999999999995</v>
      </c>
      <c r="J52" s="3">
        <v>0.72577000000000003</v>
      </c>
      <c r="K52" s="3">
        <v>-9.3530000000000002E-2</v>
      </c>
      <c r="L52" s="3">
        <v>0.48687000000000002</v>
      </c>
      <c r="M52" s="3">
        <v>1.76647</v>
      </c>
      <c r="N52" s="3">
        <v>0.62995036393429804</v>
      </c>
      <c r="O52" s="3">
        <v>0.66436797759230604</v>
      </c>
    </row>
    <row r="53" spans="1:15" x14ac:dyDescent="0.25">
      <c r="A53" s="2">
        <v>42613</v>
      </c>
      <c r="B53" s="3">
        <v>4.7350000000000003E-2</v>
      </c>
      <c r="C53" s="3">
        <v>0.26765486337765299</v>
      </c>
      <c r="D53" s="3">
        <v>0.90184168590160096</v>
      </c>
      <c r="E53" s="3">
        <v>1.66293</v>
      </c>
      <c r="F53" s="3">
        <v>0.677209940339773</v>
      </c>
      <c r="G53" s="3">
        <v>1.3113888294160401</v>
      </c>
      <c r="H53" s="3">
        <v>2.1653099999999998</v>
      </c>
      <c r="I53" s="3">
        <v>2.8206500000000001</v>
      </c>
      <c r="J53" s="3">
        <v>2.4447999999999999</v>
      </c>
      <c r="K53" s="3">
        <v>3.8429999999999999E-2</v>
      </c>
      <c r="L53" s="3">
        <v>0.65708</v>
      </c>
      <c r="M53" s="3">
        <v>1.1529</v>
      </c>
      <c r="N53" s="3">
        <v>-1.8708141075878899</v>
      </c>
      <c r="O53" s="3">
        <v>-0.88707593267129403</v>
      </c>
    </row>
    <row r="54" spans="1:15" x14ac:dyDescent="0.25">
      <c r="A54" s="2">
        <v>42582</v>
      </c>
      <c r="B54" s="3">
        <v>0.84604000000000001</v>
      </c>
      <c r="C54" s="3">
        <v>1.7261233682136901</v>
      </c>
      <c r="D54" s="3">
        <v>2.1495892550242499</v>
      </c>
      <c r="E54" s="3">
        <v>1.44547</v>
      </c>
      <c r="F54" s="3">
        <v>1.1969213404377801</v>
      </c>
      <c r="G54" s="3">
        <v>1.6204383587433699</v>
      </c>
      <c r="H54" s="3">
        <v>2.47898</v>
      </c>
      <c r="I54" s="3">
        <v>3.7548300000000001</v>
      </c>
      <c r="J54" s="3">
        <v>6.57287</v>
      </c>
      <c r="K54" s="3">
        <v>3.0893099999999998</v>
      </c>
      <c r="L54" s="3">
        <v>3.46922</v>
      </c>
      <c r="M54" s="3">
        <v>5.2075100000000001</v>
      </c>
      <c r="N54" s="3">
        <v>2.2395382802032699</v>
      </c>
      <c r="O54" s="3">
        <v>3.1062540713790798</v>
      </c>
    </row>
    <row r="55" spans="1:15" x14ac:dyDescent="0.25">
      <c r="A55" s="2">
        <v>42551</v>
      </c>
      <c r="B55" s="3">
        <v>1.7036199999999999</v>
      </c>
      <c r="C55" s="3">
        <v>2.1423674132974702</v>
      </c>
      <c r="D55" s="3">
        <v>1.4215004456845799</v>
      </c>
      <c r="E55" s="3">
        <v>2.2110000000000001E-2</v>
      </c>
      <c r="F55" s="3">
        <v>0.52963230177906995</v>
      </c>
      <c r="G55" s="3">
        <v>-0.19126633667151699</v>
      </c>
      <c r="H55" s="3">
        <v>-0.25261</v>
      </c>
      <c r="I55" s="3">
        <v>0.11056000000000001</v>
      </c>
      <c r="J55" s="3">
        <v>-6.2071300000000003</v>
      </c>
      <c r="K55" s="3">
        <v>-1.53494</v>
      </c>
      <c r="L55" s="3">
        <v>-1.7345999999999999</v>
      </c>
      <c r="M55" s="3">
        <v>3.35521</v>
      </c>
      <c r="N55" s="3">
        <v>3.9068911696353399</v>
      </c>
      <c r="O55" s="3">
        <v>2.2109067173763299</v>
      </c>
    </row>
    <row r="56" spans="1:15" x14ac:dyDescent="0.25">
      <c r="A56" s="2">
        <v>42521</v>
      </c>
      <c r="B56" s="3">
        <v>0.80640999999999996</v>
      </c>
      <c r="C56" s="3">
        <v>0.42075094895628301</v>
      </c>
      <c r="D56" s="3">
        <v>4.8515042687210697</v>
      </c>
      <c r="E56" s="3">
        <v>1.0523400000000001</v>
      </c>
      <c r="F56" s="3">
        <v>0.73234326554707496</v>
      </c>
      <c r="G56" s="3">
        <v>5.1631257280855802</v>
      </c>
      <c r="H56" s="3">
        <v>-0.71194999999999997</v>
      </c>
      <c r="I56" s="3">
        <v>2.4348800000000002</v>
      </c>
      <c r="J56" s="3">
        <v>3.35148</v>
      </c>
      <c r="K56" s="3">
        <v>4.5038</v>
      </c>
      <c r="L56" s="3">
        <v>5.5266799999999998</v>
      </c>
      <c r="M56" s="3">
        <v>2.6171500000000001</v>
      </c>
      <c r="N56" s="3">
        <v>4.6863260977167398</v>
      </c>
      <c r="O56" s="3">
        <v>6.9897976720421697</v>
      </c>
    </row>
    <row r="57" spans="1:15" x14ac:dyDescent="0.25">
      <c r="A57" s="2">
        <v>42490</v>
      </c>
      <c r="B57" s="3">
        <v>-4.7789999999999999E-2</v>
      </c>
      <c r="C57" s="3">
        <v>1.25014293292669</v>
      </c>
      <c r="D57" s="3">
        <v>-1.9034219552359899</v>
      </c>
      <c r="E57" s="3">
        <v>3.01742</v>
      </c>
      <c r="F57" s="3">
        <v>1.0904679742250001</v>
      </c>
      <c r="G57" s="3">
        <v>-2.0630946816653002</v>
      </c>
      <c r="H57" s="3">
        <v>5.8382399999999999</v>
      </c>
      <c r="I57" s="3">
        <v>1.96305</v>
      </c>
      <c r="J57" s="3">
        <v>0.99121999999999999</v>
      </c>
      <c r="K57" s="3">
        <v>-3.1358600000000001</v>
      </c>
      <c r="L57" s="3">
        <v>-2.4401099999999998</v>
      </c>
      <c r="M57" s="3">
        <v>-2.6358100000000002</v>
      </c>
      <c r="N57" s="3">
        <v>-3.0659784684371298</v>
      </c>
      <c r="O57" s="3">
        <v>-3.767626215161</v>
      </c>
    </row>
    <row r="58" spans="1:15" x14ac:dyDescent="0.25">
      <c r="A58" s="2">
        <v>42460</v>
      </c>
      <c r="B58" s="3">
        <v>0.88551000000000002</v>
      </c>
      <c r="C58" s="3">
        <v>2.3183252379833399</v>
      </c>
      <c r="D58" s="3">
        <v>-2.19519483205374</v>
      </c>
      <c r="E58" s="3">
        <v>0.12901000000000001</v>
      </c>
      <c r="F58" s="3">
        <v>1.83574655548455</v>
      </c>
      <c r="G58" s="3">
        <v>-2.6777893725084798</v>
      </c>
      <c r="H58" s="3">
        <v>5.4832599999999996</v>
      </c>
      <c r="I58" s="3">
        <v>3.59823</v>
      </c>
      <c r="J58" s="3">
        <v>4.4249999999999998</v>
      </c>
      <c r="K58" s="3">
        <v>1.4341200000000001</v>
      </c>
      <c r="L58" s="3">
        <v>2.6575700000000002</v>
      </c>
      <c r="M58" s="3">
        <v>5.7753800000000002</v>
      </c>
      <c r="N58" s="3">
        <v>1.14223272921896</v>
      </c>
      <c r="O58" s="3">
        <v>0.55317157500368797</v>
      </c>
    </row>
    <row r="59" spans="1:15" x14ac:dyDescent="0.25">
      <c r="A59" s="2">
        <v>42429</v>
      </c>
      <c r="B59" s="3">
        <v>0.15431</v>
      </c>
      <c r="C59" s="3">
        <v>0.30907037985028402</v>
      </c>
      <c r="D59" s="3">
        <v>-3.4322529330253801</v>
      </c>
      <c r="E59" s="3">
        <v>-1.417E-2</v>
      </c>
      <c r="F59" s="3">
        <v>-0.46773160439169598</v>
      </c>
      <c r="G59" s="3">
        <v>-4.2090699491916803</v>
      </c>
      <c r="H59" s="3">
        <v>0.55186999999999997</v>
      </c>
      <c r="I59" s="3">
        <v>-0.45377000000000001</v>
      </c>
      <c r="J59" s="3">
        <v>2.6127799999999999</v>
      </c>
      <c r="K59" s="3">
        <v>-2.07124</v>
      </c>
      <c r="L59" s="3">
        <v>-3.6454200000000001</v>
      </c>
      <c r="M59" s="3">
        <v>-4.4559100000000003</v>
      </c>
      <c r="N59" s="3">
        <v>-2.1332711870669598</v>
      </c>
      <c r="O59" s="3">
        <v>-4.9701775519630402</v>
      </c>
    </row>
    <row r="60" spans="1:15" x14ac:dyDescent="0.25">
      <c r="A60" s="2">
        <v>42400</v>
      </c>
      <c r="B60" s="3">
        <v>0.29976999999999998</v>
      </c>
      <c r="C60" s="3">
        <v>0.49496362945768901</v>
      </c>
      <c r="D60" s="3">
        <v>1.80875795839031</v>
      </c>
      <c r="E60" s="3">
        <v>-1.4075500000000001</v>
      </c>
      <c r="F60" s="3">
        <v>0.27864879945667098</v>
      </c>
      <c r="G60" s="3">
        <v>1.5924683644086</v>
      </c>
      <c r="H60" s="3">
        <v>-2.6373000000000002</v>
      </c>
      <c r="I60" s="3">
        <v>-2.97193</v>
      </c>
      <c r="J60" s="3">
        <v>-7.4758800000000001</v>
      </c>
      <c r="K60" s="3">
        <v>-0.4592</v>
      </c>
      <c r="L60" s="3">
        <v>-3.5290400000000002</v>
      </c>
      <c r="M60" s="3">
        <v>-4.3624700000000001</v>
      </c>
      <c r="N60" s="3">
        <v>-0.19976698221870401</v>
      </c>
      <c r="O60" s="3">
        <v>-2.5499383053775801</v>
      </c>
    </row>
    <row r="61" spans="1:15" x14ac:dyDescent="0.25">
      <c r="A61" s="2">
        <v>42369</v>
      </c>
      <c r="B61" s="3">
        <v>1.08291</v>
      </c>
      <c r="C61" s="3">
        <v>-0.94360242070858902</v>
      </c>
      <c r="D61" s="3">
        <v>3.36681513911312</v>
      </c>
      <c r="E61" s="3">
        <v>0.4919</v>
      </c>
      <c r="F61" s="3">
        <v>-0.92567794769990996</v>
      </c>
      <c r="G61" s="3">
        <v>3.38474674952126</v>
      </c>
      <c r="H61" s="3">
        <v>-4.3534499999999996</v>
      </c>
      <c r="I61" s="3">
        <v>-1.99569</v>
      </c>
      <c r="J61" s="3">
        <v>-2.3307899999999999</v>
      </c>
      <c r="K61" s="3">
        <v>2.2868200000000001</v>
      </c>
      <c r="L61" s="3">
        <v>3.07029</v>
      </c>
      <c r="M61" s="3">
        <v>2.5844200000000002</v>
      </c>
      <c r="N61" s="3">
        <v>4.5339345285923498</v>
      </c>
      <c r="O61" s="3">
        <v>4.1748642008034897</v>
      </c>
    </row>
    <row r="62" spans="1:15" x14ac:dyDescent="0.25">
      <c r="A62" s="2">
        <v>42338</v>
      </c>
      <c r="B62" s="3">
        <v>4.6670000000000003E-2</v>
      </c>
      <c r="C62" s="3">
        <v>-0.43643024684036902</v>
      </c>
      <c r="D62" s="3">
        <v>1.3253283979821899</v>
      </c>
      <c r="E62" s="3">
        <v>-0.72946</v>
      </c>
      <c r="F62" s="3">
        <v>4.3269781728927301E-2</v>
      </c>
      <c r="G62" s="3">
        <v>1.80505216799785</v>
      </c>
      <c r="H62" s="3">
        <v>-0.88139999999999996</v>
      </c>
      <c r="I62" s="3">
        <v>0.43336999999999998</v>
      </c>
      <c r="J62" s="3">
        <v>2.4155700000000002</v>
      </c>
      <c r="K62" s="3">
        <v>2.1200600000000001</v>
      </c>
      <c r="L62" s="3">
        <v>2.2932000000000001</v>
      </c>
      <c r="M62" s="3">
        <v>-0.86973999999999996</v>
      </c>
      <c r="N62" s="3">
        <v>0.92993007796080396</v>
      </c>
      <c r="O62" s="3">
        <v>2.3231473256391801</v>
      </c>
    </row>
    <row r="63" spans="1:15" x14ac:dyDescent="0.25">
      <c r="A63" s="2">
        <v>42308</v>
      </c>
      <c r="B63" s="3">
        <v>-0.23526</v>
      </c>
      <c r="C63" s="3">
        <v>1.2914899440401999</v>
      </c>
      <c r="D63" s="3">
        <v>-1.1363137021705101</v>
      </c>
      <c r="E63" s="3">
        <v>-0.47228999999999999</v>
      </c>
      <c r="F63" s="3">
        <v>1.3297971140046401</v>
      </c>
      <c r="G63" s="3">
        <v>-1.0980595662713499</v>
      </c>
      <c r="H63" s="3">
        <v>2.47662</v>
      </c>
      <c r="I63" s="3">
        <v>3.4753400000000001</v>
      </c>
      <c r="J63" s="3">
        <v>4.6286100000000001</v>
      </c>
      <c r="K63" s="3">
        <v>1.56392</v>
      </c>
      <c r="L63" s="3">
        <v>4.9386000000000001</v>
      </c>
      <c r="M63" s="3">
        <v>3.55064</v>
      </c>
      <c r="N63" s="3">
        <v>2.8482741761766102</v>
      </c>
      <c r="O63" s="3">
        <v>4.7262009353322796</v>
      </c>
    </row>
    <row r="64" spans="1:15" x14ac:dyDescent="0.25">
      <c r="A64" s="2">
        <v>42277</v>
      </c>
      <c r="B64" s="3">
        <v>-0.35555999999999999</v>
      </c>
      <c r="C64" s="3">
        <v>-0.63889494131656999</v>
      </c>
      <c r="D64" s="3">
        <v>0.11945541149942999</v>
      </c>
      <c r="E64" s="3">
        <v>0.55498000000000003</v>
      </c>
      <c r="F64" s="3">
        <v>-0.62748675939864296</v>
      </c>
      <c r="G64" s="3">
        <v>0.13086219391205101</v>
      </c>
      <c r="H64" s="3">
        <v>-4.03301</v>
      </c>
      <c r="I64" s="3">
        <v>-1.7079899999999999</v>
      </c>
      <c r="J64" s="3">
        <v>-4.4841499999999996</v>
      </c>
      <c r="K64" s="3">
        <v>0.52347999999999995</v>
      </c>
      <c r="L64" s="3">
        <v>-1.52</v>
      </c>
      <c r="M64" s="3">
        <v>-8.5389999999999994E-2</v>
      </c>
      <c r="N64" s="3">
        <v>4.94421420518165E-3</v>
      </c>
      <c r="O64" s="3">
        <v>-1.13560303043968</v>
      </c>
    </row>
    <row r="65" spans="1:15" x14ac:dyDescent="0.25">
      <c r="A65" s="2">
        <v>42247</v>
      </c>
      <c r="B65" s="3">
        <v>-1.0665</v>
      </c>
      <c r="C65" s="3">
        <v>-1.2203837932878101</v>
      </c>
      <c r="D65" s="3">
        <v>1.0302715784618901</v>
      </c>
      <c r="E65" s="3">
        <v>-0.92081000000000002</v>
      </c>
      <c r="F65" s="3">
        <v>-0.782036248374962</v>
      </c>
      <c r="G65" s="3">
        <v>1.4686273261847</v>
      </c>
      <c r="H65" s="3">
        <v>-1.7490300000000001</v>
      </c>
      <c r="I65" s="3">
        <v>-2.36686</v>
      </c>
      <c r="J65" s="3">
        <v>-3.2521599999999999</v>
      </c>
      <c r="K65" s="3">
        <v>-3.5762299999999998</v>
      </c>
      <c r="L65" s="3">
        <v>-4.0613200000000003</v>
      </c>
      <c r="M65" s="3">
        <v>-7.8459599999999998</v>
      </c>
      <c r="N65" s="3">
        <v>-2.9909689496137402</v>
      </c>
      <c r="O65" s="3">
        <v>-3.8667702294477002</v>
      </c>
    </row>
    <row r="66" spans="1:15" x14ac:dyDescent="0.25">
      <c r="A66" s="2">
        <v>42216</v>
      </c>
      <c r="B66" s="3">
        <v>1.3950899999999999</v>
      </c>
      <c r="C66" s="3">
        <v>1.3948019023783</v>
      </c>
      <c r="D66" s="3">
        <v>5.5567665180824202</v>
      </c>
      <c r="E66" s="3">
        <v>-0.12751999999999999</v>
      </c>
      <c r="F66" s="3">
        <v>0.57350982663819605</v>
      </c>
      <c r="G66" s="3">
        <v>4.7355148023549098</v>
      </c>
      <c r="H66" s="3">
        <v>-1.22729</v>
      </c>
      <c r="I66" s="3">
        <v>0.97772999999999999</v>
      </c>
      <c r="J66" s="3">
        <v>2.2357999999999998</v>
      </c>
      <c r="K66" s="3">
        <v>6.2012200000000002</v>
      </c>
      <c r="L66" s="3">
        <v>5.5604100000000001</v>
      </c>
      <c r="M66" s="3">
        <v>0.42551</v>
      </c>
      <c r="N66" s="3">
        <v>6.3583963919259903</v>
      </c>
      <c r="O66" s="3">
        <v>8.1587082001682205</v>
      </c>
    </row>
    <row r="67" spans="1:15" x14ac:dyDescent="0.25">
      <c r="A67" s="2">
        <v>42185</v>
      </c>
      <c r="B67" s="3">
        <v>-0.63434000000000001</v>
      </c>
      <c r="C67" s="3">
        <v>-1.61477147631706</v>
      </c>
      <c r="D67" s="3">
        <v>-1.64761408091327</v>
      </c>
      <c r="E67" s="3">
        <v>-1.02067</v>
      </c>
      <c r="F67" s="3">
        <v>-0.56852084923711899</v>
      </c>
      <c r="G67" s="3">
        <v>-0.601366473462846</v>
      </c>
      <c r="H67" s="3">
        <v>-1.0593999999999999</v>
      </c>
      <c r="I67" s="3">
        <v>-2.59259</v>
      </c>
      <c r="J67" s="3">
        <v>-0.65134000000000003</v>
      </c>
      <c r="K67" s="3">
        <v>-1.51433</v>
      </c>
      <c r="L67" s="3">
        <v>-1.84335</v>
      </c>
      <c r="M67" s="3">
        <v>-0.42304000000000003</v>
      </c>
      <c r="N67" s="3">
        <v>-2.46249462367313</v>
      </c>
      <c r="O67" s="3">
        <v>-0.325822331664326</v>
      </c>
    </row>
    <row r="68" spans="1:15" x14ac:dyDescent="0.25">
      <c r="A68" s="2">
        <v>42155</v>
      </c>
      <c r="B68" s="3">
        <v>0.16827</v>
      </c>
      <c r="C68" s="3">
        <v>-0.232489965644988</v>
      </c>
      <c r="D68" s="3">
        <v>2.78009602063984</v>
      </c>
      <c r="E68" s="3">
        <v>2.0771000000000002</v>
      </c>
      <c r="F68" s="3">
        <v>0.81108933913649395</v>
      </c>
      <c r="G68" s="3">
        <v>3.8236690897832801</v>
      </c>
      <c r="H68" s="3">
        <v>1.0886899999999999</v>
      </c>
      <c r="I68" s="3">
        <v>1.9417500000000001</v>
      </c>
      <c r="J68" s="3">
        <v>4.9428400000000003</v>
      </c>
      <c r="K68" s="3">
        <v>3.2568000000000001</v>
      </c>
      <c r="L68" s="3">
        <v>2.96096</v>
      </c>
      <c r="M68" s="3">
        <v>1.08779</v>
      </c>
      <c r="N68" s="3">
        <v>2.1408065221878401</v>
      </c>
      <c r="O68" s="3">
        <v>6.5286178224974201</v>
      </c>
    </row>
    <row r="69" spans="1:15" x14ac:dyDescent="0.25">
      <c r="A69" s="2">
        <v>42124</v>
      </c>
      <c r="B69" s="3">
        <v>-1.3641399999999999</v>
      </c>
      <c r="C69" s="3">
        <v>-0.30610566963095098</v>
      </c>
      <c r="D69" s="3">
        <v>-4.7048560402684503</v>
      </c>
      <c r="E69" s="3">
        <v>-0.93569000000000002</v>
      </c>
      <c r="F69" s="3">
        <v>0.82997843344063604</v>
      </c>
      <c r="G69" s="3">
        <v>-3.56877718120804</v>
      </c>
      <c r="H69" s="3">
        <v>2.25116</v>
      </c>
      <c r="I69" s="3">
        <v>-0.69630000000000003</v>
      </c>
      <c r="J69" s="3">
        <v>-1.88123</v>
      </c>
      <c r="K69" s="3">
        <v>-3.9396200000000001</v>
      </c>
      <c r="L69" s="3">
        <v>-2.0324499999999999</v>
      </c>
      <c r="M69" s="3">
        <v>-2.0849600000000001</v>
      </c>
      <c r="N69" s="3">
        <v>-2.8202600671140998</v>
      </c>
      <c r="O69" s="3">
        <v>-5.3621922818791798</v>
      </c>
    </row>
    <row r="70" spans="1:15" x14ac:dyDescent="0.25">
      <c r="A70" s="2">
        <v>42094</v>
      </c>
      <c r="B70" s="3">
        <v>-0.37981999999999999</v>
      </c>
      <c r="C70" s="3">
        <v>0.50880235905461602</v>
      </c>
      <c r="D70" s="3">
        <v>1.8919206262763699</v>
      </c>
      <c r="E70" s="3">
        <v>-0.22289</v>
      </c>
      <c r="F70" s="3">
        <v>0.64365994815671601</v>
      </c>
      <c r="G70" s="3">
        <v>2.02677120490128</v>
      </c>
      <c r="H70" s="3">
        <v>-0.63302999999999998</v>
      </c>
      <c r="I70" s="3">
        <v>-0.99634999999999996</v>
      </c>
      <c r="J70" s="3">
        <v>1.9666999999999999</v>
      </c>
      <c r="K70" s="3">
        <v>-0.60238000000000003</v>
      </c>
      <c r="L70" s="3">
        <v>-0.20832999999999999</v>
      </c>
      <c r="M70" s="3">
        <v>0.79308999999999996</v>
      </c>
      <c r="N70" s="3">
        <v>1.2177590197413</v>
      </c>
      <c r="O70" s="3">
        <v>0.36830687542544599</v>
      </c>
    </row>
    <row r="71" spans="1:15" x14ac:dyDescent="0.25">
      <c r="A71" s="2">
        <v>42063</v>
      </c>
      <c r="B71" s="3">
        <v>-0.10851</v>
      </c>
      <c r="C71" s="3">
        <v>-0.51112966353632405</v>
      </c>
      <c r="D71" s="3">
        <v>-2.07509521274496</v>
      </c>
      <c r="E71" s="3">
        <v>3.4840000000000003E-2</v>
      </c>
      <c r="F71" s="3">
        <v>1.2679742577872799</v>
      </c>
      <c r="G71" s="3">
        <v>-0.295984383059263</v>
      </c>
      <c r="H71" s="3">
        <v>5.6638099999999998</v>
      </c>
      <c r="I71" s="3">
        <v>5.5821399999999999</v>
      </c>
      <c r="J71" s="3">
        <v>7.5342799999999999</v>
      </c>
      <c r="K71" s="3">
        <v>2.31047</v>
      </c>
      <c r="L71" s="3">
        <v>4.0462699999999998</v>
      </c>
      <c r="M71" s="3">
        <v>0.24753</v>
      </c>
      <c r="N71" s="3">
        <v>1.4286681911747501</v>
      </c>
      <c r="O71" s="3">
        <v>3.8250086911944501</v>
      </c>
    </row>
    <row r="72" spans="1:15" x14ac:dyDescent="0.25">
      <c r="A72" s="2">
        <v>42035</v>
      </c>
      <c r="B72" s="3">
        <v>4.49573</v>
      </c>
      <c r="C72" s="3">
        <v>3.4879253038166702</v>
      </c>
      <c r="D72" s="3">
        <v>12.892652128210599</v>
      </c>
      <c r="E72" s="3">
        <v>2.8839899999999998</v>
      </c>
      <c r="F72" s="3">
        <v>9.2195600673905503E-2</v>
      </c>
      <c r="G72" s="3">
        <v>9.4969326000431593</v>
      </c>
      <c r="H72" s="3">
        <v>-0.32644000000000001</v>
      </c>
      <c r="I72" s="3">
        <v>0</v>
      </c>
      <c r="J72" s="3">
        <v>2.7829600000000001</v>
      </c>
      <c r="K72" s="3">
        <v>8.1429100000000005</v>
      </c>
      <c r="L72" s="3">
        <v>7.0974599999999999</v>
      </c>
      <c r="M72" s="3">
        <v>11.544689999999999</v>
      </c>
      <c r="N72" s="3">
        <v>10.9182955186704</v>
      </c>
      <c r="O72" s="3">
        <v>8.7152098152385093</v>
      </c>
    </row>
    <row r="73" spans="1:15" x14ac:dyDescent="0.25">
      <c r="A73" s="2">
        <v>42004</v>
      </c>
      <c r="B73" s="3">
        <v>0.49864999999999998</v>
      </c>
      <c r="C73" s="3">
        <v>-0.82389494961465604</v>
      </c>
      <c r="D73" s="3">
        <v>0.68102219030913602</v>
      </c>
      <c r="E73" s="3">
        <v>5.3510000000000002E-2</v>
      </c>
      <c r="F73" s="3">
        <v>-1.14394686958907</v>
      </c>
      <c r="G73" s="3">
        <v>0.36097849155886702</v>
      </c>
      <c r="H73" s="3">
        <v>7.3600000000000002E-3</v>
      </c>
      <c r="I73" s="3">
        <v>1.2924100000000001</v>
      </c>
      <c r="J73" s="3">
        <v>1.2097599999999999</v>
      </c>
      <c r="K73" s="3">
        <v>0.20094999999999999</v>
      </c>
      <c r="L73" s="3">
        <v>1.1729700000000001</v>
      </c>
      <c r="M73" s="3">
        <v>-2.6512799999999999</v>
      </c>
      <c r="N73" s="3">
        <v>0.91897006358256295</v>
      </c>
      <c r="O73" s="3">
        <v>0.75975576408683299</v>
      </c>
    </row>
    <row r="74" spans="1:15" x14ac:dyDescent="0.25">
      <c r="A74" s="2">
        <v>41973</v>
      </c>
      <c r="B74" s="3">
        <v>1.5336799999999999</v>
      </c>
      <c r="C74" s="3">
        <v>1.2900198708811501</v>
      </c>
      <c r="D74" s="3">
        <v>2.3517304470264602</v>
      </c>
      <c r="E74" s="3">
        <v>2.1770800000000001</v>
      </c>
      <c r="F74" s="3">
        <v>0.25597139773239003</v>
      </c>
      <c r="G74" s="3">
        <v>1.31766240409774</v>
      </c>
      <c r="H74" s="3">
        <v>1.77033</v>
      </c>
      <c r="I74" s="3">
        <v>2.7101799999999998</v>
      </c>
      <c r="J74" s="3">
        <v>4.2352800000000004</v>
      </c>
      <c r="K74" s="3">
        <v>4.4348799999999997</v>
      </c>
      <c r="L74" s="3">
        <v>3.4659499999999999</v>
      </c>
      <c r="M74" s="3">
        <v>2.64493</v>
      </c>
      <c r="N74" s="3">
        <v>2.4369773958933698</v>
      </c>
      <c r="O74" s="3">
        <v>4.9317426537762197</v>
      </c>
    </row>
    <row r="75" spans="1:15" x14ac:dyDescent="0.25">
      <c r="A75" s="2">
        <v>41943</v>
      </c>
      <c r="B75" s="3">
        <v>0.51831000000000005</v>
      </c>
      <c r="C75" s="3">
        <v>1.44260624081806</v>
      </c>
      <c r="D75" s="3">
        <v>2.2497323435192902</v>
      </c>
      <c r="E75" s="3">
        <v>0.92310999999999999</v>
      </c>
      <c r="F75" s="3">
        <v>0.97985608695731996</v>
      </c>
      <c r="G75" s="3">
        <v>1.78697896290992</v>
      </c>
      <c r="H75" s="3">
        <v>-0.51429000000000002</v>
      </c>
      <c r="I75" s="3">
        <v>-0.27578999999999998</v>
      </c>
      <c r="J75" s="3">
        <v>3.8090199999999999</v>
      </c>
      <c r="K75" s="3">
        <v>2.3191600000000001</v>
      </c>
      <c r="L75" s="3">
        <v>1.9077200000000001</v>
      </c>
      <c r="M75" s="3">
        <v>3.5147499999999998</v>
      </c>
      <c r="N75" s="3">
        <v>4.5602204559080004</v>
      </c>
      <c r="O75" s="3">
        <v>3.20156022728289</v>
      </c>
    </row>
    <row r="76" spans="1:15" x14ac:dyDescent="0.25">
      <c r="A76" s="2">
        <v>41912</v>
      </c>
      <c r="B76" s="3">
        <v>-0.65620000000000001</v>
      </c>
      <c r="C76" s="3">
        <v>-1.26379503071845</v>
      </c>
      <c r="D76" s="3">
        <v>1.6907655519704801</v>
      </c>
      <c r="E76" s="3">
        <v>0.1431</v>
      </c>
      <c r="F76" s="3">
        <v>-0.46982935776950202</v>
      </c>
      <c r="G76" s="3">
        <v>2.4847591998156102</v>
      </c>
      <c r="H76" s="3">
        <v>-3.6320600000000001</v>
      </c>
      <c r="I76" s="3">
        <v>-2.3694099999999998</v>
      </c>
      <c r="J76" s="3">
        <v>1.1354900000000001</v>
      </c>
      <c r="K76" s="3">
        <v>0.29598999999999998</v>
      </c>
      <c r="L76" s="3">
        <v>0.33849000000000001</v>
      </c>
      <c r="M76" s="3">
        <v>-2.7576700000000001</v>
      </c>
      <c r="N76" s="3">
        <v>0.92120913482368305</v>
      </c>
      <c r="O76" s="3">
        <v>2.3344166586771098</v>
      </c>
    </row>
    <row r="77" spans="1:15" x14ac:dyDescent="0.25">
      <c r="A77" s="2">
        <v>41882</v>
      </c>
      <c r="B77" s="3">
        <v>0.98948999999999998</v>
      </c>
      <c r="C77" s="3">
        <v>1.7828248705513201</v>
      </c>
      <c r="D77" s="3">
        <v>1.34926912919674</v>
      </c>
      <c r="E77" s="3">
        <v>0.68718000000000001</v>
      </c>
      <c r="F77" s="3">
        <v>1.1236176154328199</v>
      </c>
      <c r="G77" s="3">
        <v>0.69003925733709004</v>
      </c>
      <c r="H77" s="3">
        <v>2.9681899999999999</v>
      </c>
      <c r="I77" s="3">
        <v>2.5400299999999998</v>
      </c>
      <c r="J77" s="3">
        <v>2.6966299999999999</v>
      </c>
      <c r="K77" s="3">
        <v>0.38118999999999997</v>
      </c>
      <c r="L77" s="3">
        <v>1.59101</v>
      </c>
      <c r="M77" s="3">
        <v>2.21685</v>
      </c>
      <c r="N77" s="3">
        <v>3.13982155881137</v>
      </c>
      <c r="O77" s="3">
        <v>4.2257473315574501</v>
      </c>
    </row>
    <row r="78" spans="1:15" x14ac:dyDescent="0.25">
      <c r="A78" s="2">
        <v>41851</v>
      </c>
      <c r="B78" s="3">
        <v>0.57831999999999995</v>
      </c>
      <c r="C78" s="3">
        <v>-8.7558326128322997E-2</v>
      </c>
      <c r="D78" s="3">
        <v>2.0360783819180099</v>
      </c>
      <c r="E78" s="3">
        <v>0.43681999999999999</v>
      </c>
      <c r="F78" s="3">
        <v>0.27076931877722998</v>
      </c>
      <c r="G78" s="3">
        <v>2.39443397784349</v>
      </c>
      <c r="H78" s="3">
        <v>0.28850999999999999</v>
      </c>
      <c r="I78" s="3">
        <v>-5.5190000000000003E-2</v>
      </c>
      <c r="J78" s="3">
        <v>-1.03959</v>
      </c>
      <c r="K78" s="3">
        <v>-0.37784000000000001</v>
      </c>
      <c r="L78" s="3">
        <v>-0.54266000000000003</v>
      </c>
      <c r="M78" s="3">
        <v>3.8734500000000001</v>
      </c>
      <c r="N78" s="3">
        <v>0.68240754447728502</v>
      </c>
      <c r="O78" s="3">
        <v>1.14008718584234</v>
      </c>
    </row>
    <row r="79" spans="1:15" x14ac:dyDescent="0.25">
      <c r="A79" s="2">
        <v>41820</v>
      </c>
      <c r="B79" s="3">
        <v>0.20949000000000001</v>
      </c>
      <c r="C79" s="3">
        <v>0.54263235690275002</v>
      </c>
      <c r="D79" s="3">
        <v>-1.43646221715705</v>
      </c>
      <c r="E79" s="3">
        <v>0.46083000000000002</v>
      </c>
      <c r="F79" s="3">
        <v>0.64016411283680497</v>
      </c>
      <c r="G79" s="3">
        <v>-1.33895711976791</v>
      </c>
      <c r="H79" s="3">
        <v>4.0005800000000002</v>
      </c>
      <c r="I79" s="3">
        <v>2.66289</v>
      </c>
      <c r="J79" s="3">
        <v>0.38406000000000001</v>
      </c>
      <c r="K79" s="3">
        <v>-1.0183599999999999</v>
      </c>
      <c r="L79" s="3">
        <v>-0.51829999999999998</v>
      </c>
      <c r="M79" s="3">
        <v>0.66874</v>
      </c>
      <c r="N79" s="3">
        <v>-0.245889664318269</v>
      </c>
      <c r="O79" s="3">
        <v>0.12426675922088699</v>
      </c>
    </row>
    <row r="80" spans="1:15" x14ac:dyDescent="0.25">
      <c r="A80" s="2">
        <v>41790</v>
      </c>
      <c r="B80" s="3">
        <v>1.1906399999999999</v>
      </c>
      <c r="C80" s="3">
        <v>1.8156228097989799</v>
      </c>
      <c r="D80" s="3">
        <v>0.68391629094719497</v>
      </c>
      <c r="E80" s="3">
        <v>0.83187</v>
      </c>
      <c r="F80" s="3">
        <v>1.84018454293986</v>
      </c>
      <c r="G80" s="3">
        <v>0.708493733199688</v>
      </c>
      <c r="H80" s="3">
        <v>-0.44621</v>
      </c>
      <c r="I80" s="3">
        <v>-0.95398000000000005</v>
      </c>
      <c r="J80" s="3">
        <v>1.3131699999999999</v>
      </c>
      <c r="K80" s="3">
        <v>1.01153</v>
      </c>
      <c r="L80" s="3">
        <v>1.2243599999999999</v>
      </c>
      <c r="M80" s="3">
        <v>2.2246100000000002</v>
      </c>
      <c r="N80" s="3">
        <v>0.62334338375325105</v>
      </c>
      <c r="O80" s="3">
        <v>2.9676395603444199</v>
      </c>
    </row>
    <row r="81" spans="1:15" x14ac:dyDescent="0.25">
      <c r="A81" s="2">
        <v>41759</v>
      </c>
      <c r="B81" s="3">
        <v>0.45873999999999998</v>
      </c>
      <c r="C81" s="3">
        <v>1.13671230556104</v>
      </c>
      <c r="D81" s="3">
        <v>0.49616368878822897</v>
      </c>
      <c r="E81" s="3">
        <v>-0.27128999999999998</v>
      </c>
      <c r="F81" s="3">
        <v>0.89421923106876</v>
      </c>
      <c r="G81" s="3">
        <v>0.253675710532277</v>
      </c>
      <c r="H81" s="3">
        <v>0.69838999999999996</v>
      </c>
      <c r="I81" s="3">
        <v>2.7089300000000001</v>
      </c>
      <c r="J81" s="3">
        <v>-2.9081100000000002</v>
      </c>
      <c r="K81" s="3">
        <v>-0.1321</v>
      </c>
      <c r="L81" s="3">
        <v>-0.55086999999999997</v>
      </c>
      <c r="M81" s="3">
        <v>0.57543</v>
      </c>
      <c r="N81" s="3">
        <v>0.98979993023783597</v>
      </c>
      <c r="O81" s="3">
        <v>-1.5594757476783601</v>
      </c>
    </row>
    <row r="82" spans="1:15" x14ac:dyDescent="0.25">
      <c r="A82" s="2">
        <v>41729</v>
      </c>
      <c r="B82" s="3">
        <v>-0.24135000000000001</v>
      </c>
      <c r="C82" s="3">
        <v>0.15993718981066599</v>
      </c>
      <c r="D82" s="3">
        <v>-0.20231417408194799</v>
      </c>
      <c r="E82" s="3">
        <v>-0.28527000000000002</v>
      </c>
      <c r="F82" s="3">
        <v>0.41990471889512498</v>
      </c>
      <c r="G82" s="3">
        <v>5.7672071909294603E-2</v>
      </c>
      <c r="H82" s="3">
        <v>1.9384600000000001</v>
      </c>
      <c r="I82" s="3">
        <v>1.0096799999999999</v>
      </c>
      <c r="J82" s="3">
        <v>1.50481</v>
      </c>
      <c r="K82" s="3">
        <v>0.49374000000000001</v>
      </c>
      <c r="L82" s="3">
        <v>0.75229000000000001</v>
      </c>
      <c r="M82" s="3">
        <v>2.0828799999999998</v>
      </c>
      <c r="N82" s="3">
        <v>0.96612826911783101</v>
      </c>
      <c r="O82" s="3">
        <v>-3.6980493134288102</v>
      </c>
    </row>
    <row r="83" spans="1:15" x14ac:dyDescent="0.25">
      <c r="A83" s="2">
        <v>41698</v>
      </c>
      <c r="B83" s="3">
        <v>0.31558000000000003</v>
      </c>
      <c r="C83" s="3">
        <v>1.1934494847158601</v>
      </c>
      <c r="D83" s="3">
        <v>0.41046699224180799</v>
      </c>
      <c r="E83" s="3">
        <v>1.2469600000000001</v>
      </c>
      <c r="F83" s="3">
        <v>1.29571878275314</v>
      </c>
      <c r="G83" s="3">
        <v>0.51268823265617403</v>
      </c>
      <c r="H83" s="3">
        <v>3.3869500000000001</v>
      </c>
      <c r="I83" s="3">
        <v>4.5262500000000001</v>
      </c>
      <c r="J83" s="3">
        <v>3.8234699999999999</v>
      </c>
      <c r="K83" s="3">
        <v>1.8441099999999999</v>
      </c>
      <c r="L83" s="3">
        <v>4.31616</v>
      </c>
      <c r="M83" s="3">
        <v>4.3358400000000001</v>
      </c>
      <c r="N83" s="3">
        <v>3.26352773577291</v>
      </c>
      <c r="O83" s="3">
        <v>5.9532290882999197</v>
      </c>
    </row>
    <row r="84" spans="1:15" x14ac:dyDescent="0.25">
      <c r="A84" s="2">
        <v>41670</v>
      </c>
      <c r="B84" s="3">
        <v>2.6111300000000002</v>
      </c>
      <c r="C84" s="3">
        <v>1.9420270660691801</v>
      </c>
      <c r="D84" s="3">
        <v>6.80225152894117</v>
      </c>
      <c r="E84" s="3">
        <v>3.0234000000000001</v>
      </c>
      <c r="F84" s="3">
        <v>1.5603574634681801</v>
      </c>
      <c r="G84" s="3">
        <v>6.4205975854117696</v>
      </c>
      <c r="H84" s="3">
        <v>-7.3810000000000001E-2</v>
      </c>
      <c r="I84" s="3">
        <v>0.97502</v>
      </c>
      <c r="J84" s="3">
        <v>2.5047999999999999</v>
      </c>
      <c r="K84" s="3">
        <v>-0.18446000000000001</v>
      </c>
      <c r="L84" s="3">
        <v>0.56230999999999998</v>
      </c>
      <c r="M84" s="3">
        <v>-2.0571000000000002</v>
      </c>
      <c r="N84" s="3">
        <v>0.70077291482353099</v>
      </c>
      <c r="O84" s="3">
        <v>2.5066561181176401</v>
      </c>
    </row>
    <row r="85" spans="1:15" x14ac:dyDescent="0.25">
      <c r="A85" s="2">
        <v>41639</v>
      </c>
      <c r="B85" s="3">
        <v>-0.44074000000000002</v>
      </c>
      <c r="C85" s="3">
        <v>-0.608985838489428</v>
      </c>
      <c r="D85" s="3">
        <v>-0.32750425049589099</v>
      </c>
      <c r="E85" s="3">
        <v>1.24238</v>
      </c>
      <c r="F85" s="3">
        <v>0.24890415989766701</v>
      </c>
      <c r="G85" s="3">
        <v>0.53039399735524695</v>
      </c>
      <c r="H85" s="3">
        <v>2.6175299999999999</v>
      </c>
      <c r="I85" s="3">
        <v>1.0468</v>
      </c>
      <c r="J85" s="3">
        <v>3.23976</v>
      </c>
      <c r="K85" s="3">
        <v>1.57514</v>
      </c>
      <c r="L85" s="3">
        <v>3.3104399999999998</v>
      </c>
      <c r="M85" s="3">
        <v>-0.67061000000000004</v>
      </c>
      <c r="N85" s="3">
        <v>0.84517981959007205</v>
      </c>
      <c r="O85" s="3">
        <v>3.0451981203362601</v>
      </c>
    </row>
    <row r="86" spans="1:15" x14ac:dyDescent="0.25">
      <c r="A86" s="2">
        <v>41608</v>
      </c>
      <c r="B86" s="3">
        <v>-0.27781</v>
      </c>
      <c r="C86" s="3">
        <v>-0.14755226577283201</v>
      </c>
      <c r="D86" s="3">
        <v>1.29464143261253</v>
      </c>
      <c r="E86" s="3">
        <v>1.5839700000000001</v>
      </c>
      <c r="F86" s="3">
        <v>-5.8449197913157301E-2</v>
      </c>
      <c r="G86" s="3">
        <v>1.38374542551659</v>
      </c>
      <c r="H86" s="3">
        <v>0.53486</v>
      </c>
      <c r="I86" s="3">
        <v>1.7543899999999999</v>
      </c>
      <c r="J86" s="3">
        <v>3.7285300000000001</v>
      </c>
      <c r="K86" s="3">
        <v>3.0577399999999999</v>
      </c>
      <c r="L86" s="3">
        <v>3.81677</v>
      </c>
      <c r="M86" s="3">
        <v>6.2700000000000006E-2</v>
      </c>
      <c r="N86" s="3">
        <v>1.4566773025842299</v>
      </c>
      <c r="O86" s="3">
        <v>4.7146835364625703</v>
      </c>
    </row>
    <row r="87" spans="1:15" x14ac:dyDescent="0.25">
      <c r="A87" s="2">
        <v>41578</v>
      </c>
      <c r="B87" s="3">
        <v>1.0486500000000001</v>
      </c>
      <c r="C87" s="3">
        <v>1.5972298210612901</v>
      </c>
      <c r="D87" s="3">
        <v>2.9757814159937599</v>
      </c>
      <c r="E87" s="3">
        <v>1.93588</v>
      </c>
      <c r="F87" s="3">
        <v>1.5108315701494099</v>
      </c>
      <c r="G87" s="3">
        <v>2.88935239420177</v>
      </c>
      <c r="H87" s="3">
        <v>3.4409200000000002</v>
      </c>
      <c r="I87" s="3">
        <v>3.9611200000000002</v>
      </c>
      <c r="J87" s="3">
        <v>3.2053799999999999</v>
      </c>
      <c r="K87" s="3">
        <v>3.7208199999999998</v>
      </c>
      <c r="L87" s="3">
        <v>4.7067399999999999</v>
      </c>
      <c r="M87" s="3">
        <v>5.3800400000000002</v>
      </c>
      <c r="N87" s="3">
        <v>5.4724225508317899</v>
      </c>
      <c r="O87" s="3">
        <v>7.1033328149625401</v>
      </c>
    </row>
    <row r="88" spans="1:15" x14ac:dyDescent="0.25">
      <c r="A88" s="2">
        <v>41547</v>
      </c>
      <c r="B88" s="3">
        <v>0.46331</v>
      </c>
      <c r="C88" s="3">
        <v>1.3393429825991201</v>
      </c>
      <c r="D88" s="3">
        <v>-1.2931376253673199</v>
      </c>
      <c r="E88" s="3">
        <v>0.58984000000000003</v>
      </c>
      <c r="F88" s="3">
        <v>1.7914407058849</v>
      </c>
      <c r="G88" s="3">
        <v>-0.841003888520234</v>
      </c>
      <c r="H88" s="3">
        <v>2.0000900000000001</v>
      </c>
      <c r="I88" s="3">
        <v>1.97498</v>
      </c>
      <c r="J88" s="3">
        <v>1.7799</v>
      </c>
      <c r="K88" s="3">
        <v>2.2717299999999998</v>
      </c>
      <c r="L88" s="3">
        <v>2.23299</v>
      </c>
      <c r="M88" s="3">
        <v>4.7880200000000004</v>
      </c>
      <c r="N88" s="3">
        <v>0.66003802350934304</v>
      </c>
      <c r="O88" s="3">
        <v>0.38395981040856902</v>
      </c>
    </row>
    <row r="89" spans="1:15" x14ac:dyDescent="0.25">
      <c r="A89" s="2">
        <v>41517</v>
      </c>
      <c r="B89" s="3">
        <v>-0.65117000000000003</v>
      </c>
      <c r="C89" s="3">
        <v>-0.90117364632895602</v>
      </c>
      <c r="D89" s="3">
        <v>1.6317985506541499</v>
      </c>
      <c r="E89" s="3">
        <v>-0.11001</v>
      </c>
      <c r="F89" s="3">
        <v>-0.64718922615276597</v>
      </c>
      <c r="G89" s="3">
        <v>1.8857420864743899</v>
      </c>
      <c r="H89" s="3">
        <v>1.2011000000000001</v>
      </c>
      <c r="I89" s="3">
        <v>-1.68285</v>
      </c>
      <c r="J89" s="3">
        <v>-0.13567000000000001</v>
      </c>
      <c r="K89" s="3">
        <v>-2.972E-2</v>
      </c>
      <c r="L89" s="3">
        <v>-6.472E-2</v>
      </c>
      <c r="M89" s="3">
        <v>-1.1341699999999999</v>
      </c>
      <c r="N89" s="3">
        <v>-0.48602568746656499</v>
      </c>
      <c r="O89" s="3">
        <v>-1.0518576090656999</v>
      </c>
    </row>
    <row r="90" spans="1:15" x14ac:dyDescent="0.25">
      <c r="A90" s="2">
        <v>41486</v>
      </c>
      <c r="B90" s="3">
        <v>9.9760000000000001E-2</v>
      </c>
      <c r="C90" s="3">
        <v>0.51527703390381596</v>
      </c>
      <c r="D90" s="3">
        <v>-2.1075967837338201</v>
      </c>
      <c r="E90" s="3">
        <v>1.1672100000000001</v>
      </c>
      <c r="F90" s="3">
        <v>0.738631752004548</v>
      </c>
      <c r="G90" s="3">
        <v>-1.88425086260014</v>
      </c>
      <c r="H90" s="3">
        <v>5.6746299999999996</v>
      </c>
      <c r="I90" s="3">
        <v>2.7944100000000001</v>
      </c>
      <c r="J90" s="3">
        <v>4.5473299999999997</v>
      </c>
      <c r="K90" s="3">
        <v>3.05002</v>
      </c>
      <c r="L90" s="3">
        <v>3.2084800000000002</v>
      </c>
      <c r="M90" s="3">
        <v>0.32949000000000001</v>
      </c>
      <c r="N90" s="3">
        <v>0.52564178397079697</v>
      </c>
      <c r="O90" s="3">
        <v>3.27397868382385</v>
      </c>
    </row>
    <row r="91" spans="1:15" x14ac:dyDescent="0.25">
      <c r="A91" s="2">
        <v>41455</v>
      </c>
      <c r="B91" s="3">
        <v>-2.0935600000000001</v>
      </c>
      <c r="C91" s="3">
        <v>-3.8315841568381002</v>
      </c>
      <c r="D91" s="3">
        <v>-1.83168414396979</v>
      </c>
      <c r="E91" s="3">
        <v>-1.6658999999999999</v>
      </c>
      <c r="F91" s="3">
        <v>-3.20497695780942</v>
      </c>
      <c r="G91" s="3">
        <v>-1.2050731382129301</v>
      </c>
      <c r="H91" s="3">
        <v>0.93718999999999997</v>
      </c>
      <c r="I91" s="3">
        <v>-0.59523999999999999</v>
      </c>
      <c r="J91" s="3">
        <v>1.4097299999999999</v>
      </c>
      <c r="K91" s="3">
        <v>1.33453</v>
      </c>
      <c r="L91" s="3">
        <v>-0.97043999999999997</v>
      </c>
      <c r="M91" s="3">
        <v>-4.2489100000000004</v>
      </c>
      <c r="N91" s="3">
        <v>1.6421129471239999</v>
      </c>
      <c r="O91" s="3">
        <v>1.2203881234580001</v>
      </c>
    </row>
    <row r="92" spans="1:15" x14ac:dyDescent="0.25">
      <c r="A92" s="2">
        <v>41425</v>
      </c>
      <c r="B92" s="3">
        <v>-1.4515</v>
      </c>
      <c r="C92" s="3">
        <v>-2.5877972874021</v>
      </c>
      <c r="D92" s="3">
        <v>9.0539748968538405E-2</v>
      </c>
      <c r="E92" s="3">
        <v>0.97821000000000002</v>
      </c>
      <c r="F92" s="3">
        <v>-5.8367084571109201E-2</v>
      </c>
      <c r="G92" s="3">
        <v>2.6200014266540701</v>
      </c>
      <c r="H92" s="3">
        <v>2.4656099999999999</v>
      </c>
      <c r="I92" s="3">
        <v>3.2081900000000001</v>
      </c>
      <c r="J92" s="3">
        <v>7.0370400000000002</v>
      </c>
      <c r="K92" s="3">
        <v>3.1608100000000001</v>
      </c>
      <c r="L92" s="3">
        <v>4.6191500000000003</v>
      </c>
      <c r="M92" s="3">
        <v>-1.0151600000000001</v>
      </c>
      <c r="N92" s="3">
        <v>-2.2012110801809199</v>
      </c>
      <c r="O92" s="3">
        <v>3.0710293503007402</v>
      </c>
    </row>
    <row r="93" spans="1:15" x14ac:dyDescent="0.25">
      <c r="A93" s="2">
        <v>41394</v>
      </c>
      <c r="B93" s="3">
        <v>1.08779</v>
      </c>
      <c r="C93" s="3">
        <v>2.1451221600493802</v>
      </c>
      <c r="D93" s="3">
        <v>1.0869992952409</v>
      </c>
      <c r="E93" s="3">
        <v>0.99329000000000001</v>
      </c>
      <c r="F93" s="3">
        <v>2.0646444258780501</v>
      </c>
      <c r="G93" s="3">
        <v>1.00649763324966</v>
      </c>
      <c r="H93" s="3">
        <v>-0.81667999999999996</v>
      </c>
      <c r="I93" s="3">
        <v>2.8070200000000001</v>
      </c>
      <c r="J93" s="3">
        <v>-0.70186999999999999</v>
      </c>
      <c r="K93" s="3">
        <v>0.89109000000000005</v>
      </c>
      <c r="L93" s="3">
        <v>0.72750000000000004</v>
      </c>
      <c r="M93" s="3">
        <v>0.14976999999999999</v>
      </c>
      <c r="N93" s="3">
        <v>2.0084567030857698</v>
      </c>
    </row>
    <row r="94" spans="1:15" x14ac:dyDescent="0.25">
      <c r="A94" s="2">
        <v>41364</v>
      </c>
      <c r="B94" s="3">
        <v>0.41521999999999998</v>
      </c>
      <c r="C94" s="3">
        <v>0.38369244829588001</v>
      </c>
      <c r="D94" s="3">
        <v>-0.86138437624627695</v>
      </c>
      <c r="E94" s="3">
        <v>0.97646999999999995</v>
      </c>
      <c r="F94" s="3">
        <v>0.40983718165137301</v>
      </c>
      <c r="G94" s="3">
        <v>-0.83525557122707905</v>
      </c>
      <c r="H94" s="3">
        <v>0.96523000000000003</v>
      </c>
      <c r="I94" s="3">
        <v>1.49573</v>
      </c>
      <c r="J94" s="3">
        <v>1.99105</v>
      </c>
      <c r="K94" s="3">
        <v>1.4876400000000001</v>
      </c>
      <c r="L94" s="3">
        <v>1.2714799999999999</v>
      </c>
      <c r="M94" s="3">
        <v>-0.95116000000000001</v>
      </c>
      <c r="N94" s="3">
        <v>3.3233058173240502</v>
      </c>
    </row>
    <row r="95" spans="1:15" x14ac:dyDescent="0.25">
      <c r="A95" s="2">
        <v>41333</v>
      </c>
      <c r="B95" s="3">
        <v>0.94760999999999995</v>
      </c>
      <c r="C95" s="3">
        <v>0.943580029469126</v>
      </c>
      <c r="D95" s="3">
        <v>3.8068765890774099</v>
      </c>
      <c r="E95" s="3">
        <v>1.06471</v>
      </c>
      <c r="F95" s="3">
        <v>0.58043340630542495</v>
      </c>
      <c r="G95" s="3">
        <v>3.44372179906892</v>
      </c>
      <c r="H95" s="3">
        <v>2.2698399999999999</v>
      </c>
      <c r="I95" s="3">
        <v>4.4642900000000001</v>
      </c>
      <c r="J95" s="3">
        <v>6.5205900000000003</v>
      </c>
      <c r="K95" s="3">
        <v>3.7130000000000001</v>
      </c>
      <c r="L95" s="3">
        <v>2.8065799999999999</v>
      </c>
      <c r="M95" s="3">
        <v>2.9678100000000001</v>
      </c>
      <c r="N95" s="3">
        <v>5.1943864303949399</v>
      </c>
    </row>
    <row r="96" spans="1:15" x14ac:dyDescent="0.25">
      <c r="A96" s="2">
        <v>41305</v>
      </c>
      <c r="B96" s="3">
        <v>-0.74153999999999998</v>
      </c>
      <c r="C96" s="3">
        <v>1.66655159370643E-2</v>
      </c>
      <c r="D96" s="3">
        <v>0.26775707291351097</v>
      </c>
      <c r="E96" s="3">
        <v>0.62573999999999996</v>
      </c>
      <c r="F96" s="3">
        <v>1.95957781097406</v>
      </c>
      <c r="G96" s="3">
        <v>2.2106843401626999</v>
      </c>
      <c r="H96" s="3">
        <v>3.6109</v>
      </c>
      <c r="I96" s="3">
        <v>4.3478300000000001</v>
      </c>
      <c r="J96" s="3">
        <v>6.3051000000000004</v>
      </c>
      <c r="K96" s="3">
        <v>4.2471300000000003</v>
      </c>
      <c r="L96" s="3">
        <v>4.35494</v>
      </c>
      <c r="M96" s="3">
        <v>0.64205000000000001</v>
      </c>
      <c r="N96" s="3">
        <v>4.6083456688761597</v>
      </c>
    </row>
    <row r="97" spans="1:14" x14ac:dyDescent="0.25">
      <c r="A97" s="2">
        <v>41274</v>
      </c>
      <c r="B97" s="3">
        <v>-0.14917</v>
      </c>
      <c r="C97" s="3">
        <v>0.51586546099700004</v>
      </c>
      <c r="D97" s="3">
        <v>0.690023421754688</v>
      </c>
      <c r="E97" s="3">
        <v>1.1403399999999999</v>
      </c>
      <c r="F97" s="3">
        <v>1.7622018173996501</v>
      </c>
      <c r="G97" s="3">
        <v>1.9363449257562999</v>
      </c>
      <c r="H97" s="3">
        <v>3.5301800000000001</v>
      </c>
      <c r="I97" s="3">
        <v>2.02305</v>
      </c>
      <c r="J97" s="3">
        <v>3.4361600000000001</v>
      </c>
      <c r="K97" s="3">
        <v>1.79115</v>
      </c>
      <c r="L97" s="3">
        <v>2.7105100000000002</v>
      </c>
      <c r="M97" s="3">
        <v>4.8129999999999997</v>
      </c>
      <c r="N97" s="3">
        <v>-0.20357560477172801</v>
      </c>
    </row>
    <row r="98" spans="1:14" x14ac:dyDescent="0.25">
      <c r="A98" s="2">
        <v>41243</v>
      </c>
      <c r="B98" s="3">
        <v>0.55471999999999999</v>
      </c>
      <c r="C98" s="3">
        <v>0.93956208164116495</v>
      </c>
      <c r="D98" s="3">
        <v>0.26219954877437601</v>
      </c>
      <c r="E98" s="3">
        <v>1.0206299999999999</v>
      </c>
      <c r="F98" s="3">
        <v>1.3045206705665</v>
      </c>
      <c r="G98" s="3">
        <v>0.62718983141570495</v>
      </c>
      <c r="H98" s="3">
        <v>0.23849000000000001</v>
      </c>
      <c r="I98" s="3">
        <v>-7.843E-2</v>
      </c>
      <c r="J98" s="3">
        <v>1.5755300000000001</v>
      </c>
      <c r="K98" s="3">
        <v>1.3702700000000001</v>
      </c>
      <c r="L98" s="3">
        <v>0.58923999999999999</v>
      </c>
      <c r="M98" s="3">
        <v>0.68335000000000001</v>
      </c>
      <c r="N98" s="3">
        <v>-0.38508301400700801</v>
      </c>
    </row>
    <row r="99" spans="1:14" x14ac:dyDescent="0.25">
      <c r="A99" s="2">
        <v>41213</v>
      </c>
      <c r="B99" s="3">
        <v>-0.21912999999999999</v>
      </c>
      <c r="C99" s="3">
        <v>0.94080974772876502</v>
      </c>
      <c r="D99" s="3">
        <v>2.4561399715432799</v>
      </c>
      <c r="E99" s="3">
        <v>1.40473</v>
      </c>
      <c r="F99" s="3">
        <v>0.92459693801631904</v>
      </c>
      <c r="G99" s="3">
        <v>2.43988711316632</v>
      </c>
      <c r="H99" s="3">
        <v>-0.83721999999999996</v>
      </c>
      <c r="I99" s="3">
        <v>3.2388699999999999</v>
      </c>
      <c r="J99" s="3">
        <v>-0.97057000000000004</v>
      </c>
      <c r="K99" s="3">
        <v>0.48297000000000001</v>
      </c>
      <c r="L99" s="3">
        <v>0.61041999999999996</v>
      </c>
      <c r="M99" s="3">
        <v>2.9672800000000001</v>
      </c>
      <c r="N99" s="3">
        <v>1.2937660145332599</v>
      </c>
    </row>
    <row r="100" spans="1:14" x14ac:dyDescent="0.25">
      <c r="A100" s="2">
        <v>41182</v>
      </c>
      <c r="B100" s="3">
        <v>0.67964000000000002</v>
      </c>
      <c r="C100" s="3">
        <v>1.2432313739304299</v>
      </c>
      <c r="D100" s="3">
        <v>0.88755368597051598</v>
      </c>
      <c r="E100" s="3">
        <v>1.5890299999999999</v>
      </c>
      <c r="F100" s="3">
        <v>3.4502732303457599</v>
      </c>
      <c r="G100" s="3">
        <v>3.0946287642498902</v>
      </c>
      <c r="H100" s="3">
        <v>1.8115399999999999</v>
      </c>
      <c r="I100" s="3">
        <v>2.3197999999999999</v>
      </c>
      <c r="J100" s="3">
        <v>2.3133400000000002</v>
      </c>
      <c r="K100" s="3">
        <v>0.55806999999999995</v>
      </c>
      <c r="L100" s="3">
        <v>3.3365100000000001</v>
      </c>
      <c r="M100" s="3">
        <v>5.6346600000000002</v>
      </c>
      <c r="N100" s="3">
        <v>1.02439038658357</v>
      </c>
    </row>
    <row r="101" spans="1:14" x14ac:dyDescent="0.25">
      <c r="A101" s="2">
        <v>41152</v>
      </c>
      <c r="B101" s="3">
        <v>-0.11261</v>
      </c>
      <c r="C101" s="3">
        <v>0.77324736516142201</v>
      </c>
      <c r="D101" s="3">
        <v>-0.83707237503740795</v>
      </c>
      <c r="E101" s="3">
        <v>1.0713999999999999</v>
      </c>
      <c r="F101" s="3">
        <v>2.1206632115927202</v>
      </c>
      <c r="G101" s="3">
        <v>0.51032297216401901</v>
      </c>
      <c r="H101" s="3">
        <v>1.9097999999999999</v>
      </c>
      <c r="I101" s="3">
        <v>0.91973000000000005</v>
      </c>
      <c r="J101" s="3">
        <v>3.1292399999999998</v>
      </c>
      <c r="K101" s="3">
        <v>-0.13589999999999999</v>
      </c>
      <c r="L101" s="3">
        <v>1.3061</v>
      </c>
      <c r="M101" s="3">
        <v>-0.93794</v>
      </c>
      <c r="N101" s="3">
        <v>-0.74342845255911505</v>
      </c>
    </row>
    <row r="102" spans="1:14" x14ac:dyDescent="0.25">
      <c r="A102" s="2">
        <v>41121</v>
      </c>
      <c r="B102" s="3">
        <v>0.64985999999999999</v>
      </c>
      <c r="C102" s="3">
        <v>2.5606702511188102</v>
      </c>
      <c r="D102" s="3">
        <v>0.810713615184667</v>
      </c>
      <c r="E102" s="3">
        <v>1.6712499999999999</v>
      </c>
      <c r="F102" s="3">
        <v>2.5011477332560901</v>
      </c>
      <c r="G102" s="3">
        <v>0.75119206729118504</v>
      </c>
      <c r="H102" s="3">
        <v>-1.05081</v>
      </c>
      <c r="I102" s="3">
        <v>1.3559300000000001</v>
      </c>
      <c r="J102" s="3">
        <v>-4.7187299999999999</v>
      </c>
      <c r="K102" s="3">
        <v>-1.58169</v>
      </c>
      <c r="L102" s="3">
        <v>-4.4690000000000001E-2</v>
      </c>
      <c r="M102" s="3">
        <v>-0.83316999999999997</v>
      </c>
      <c r="N102" s="3">
        <v>0.30503608416303502</v>
      </c>
    </row>
    <row r="103" spans="1:14" x14ac:dyDescent="0.25">
      <c r="A103" s="2">
        <v>41090</v>
      </c>
      <c r="B103" s="3">
        <v>-3.4779999999999998E-2</v>
      </c>
      <c r="C103" s="3">
        <v>1.15143211390231</v>
      </c>
      <c r="D103" s="3">
        <v>-0.49658176578490998</v>
      </c>
      <c r="E103" s="3">
        <v>0.79662999999999995</v>
      </c>
      <c r="F103" s="3">
        <v>1.39972213992547</v>
      </c>
      <c r="G103" s="3">
        <v>-0.24828398049817199</v>
      </c>
      <c r="H103" s="3">
        <v>-0.61975000000000002</v>
      </c>
      <c r="I103" s="3">
        <v>2.1644999999999999</v>
      </c>
      <c r="J103" s="3">
        <v>1.1701299999999999</v>
      </c>
      <c r="K103" s="3">
        <v>2.3922300000000001</v>
      </c>
      <c r="L103" s="3">
        <v>2.0585</v>
      </c>
      <c r="M103" s="3">
        <v>3.4292199999999999</v>
      </c>
      <c r="N103" s="3">
        <v>1.79114749565553</v>
      </c>
    </row>
    <row r="104" spans="1:14" x14ac:dyDescent="0.25">
      <c r="A104" s="2">
        <v>41060</v>
      </c>
      <c r="B104" s="3">
        <v>2.0059200000000001</v>
      </c>
      <c r="C104" s="3">
        <v>1.01986308867108</v>
      </c>
      <c r="D104" s="3">
        <v>5.79744760159927</v>
      </c>
      <c r="E104" s="3">
        <v>-8.5120000000000001E-2</v>
      </c>
      <c r="F104" s="3">
        <v>0.466297813676885</v>
      </c>
      <c r="G104" s="3">
        <v>5.2439061005111602</v>
      </c>
      <c r="H104" s="3">
        <v>-6.27677</v>
      </c>
      <c r="I104" s="3">
        <v>-3.1852499999999999</v>
      </c>
      <c r="J104" s="3">
        <v>-4.2597100000000001</v>
      </c>
      <c r="K104" s="3">
        <v>-1.50116</v>
      </c>
      <c r="L104" s="3">
        <v>-3.6745800000000002</v>
      </c>
      <c r="M104" s="3">
        <v>-5.7336099999999997</v>
      </c>
      <c r="N104" s="3">
        <v>1.5220086684548999</v>
      </c>
    </row>
    <row r="105" spans="1:14" x14ac:dyDescent="0.25">
      <c r="A105" s="2">
        <v>41029</v>
      </c>
      <c r="B105" s="3">
        <v>5.8619999999999998E-2</v>
      </c>
      <c r="C105" s="3">
        <v>1.77879621355629</v>
      </c>
      <c r="D105" s="3">
        <v>0.56911878683274597</v>
      </c>
      <c r="E105" s="3">
        <v>0.79090000000000005</v>
      </c>
      <c r="F105" s="3">
        <v>1.4057017661595499</v>
      </c>
      <c r="G105" s="3">
        <v>0.19604150532794001</v>
      </c>
      <c r="H105" s="3">
        <v>-0.19005</v>
      </c>
      <c r="I105" s="3">
        <v>1.3593900000000001</v>
      </c>
      <c r="J105" s="3">
        <v>-3.1366800000000001</v>
      </c>
      <c r="K105" s="3">
        <v>-1.5761700000000001</v>
      </c>
      <c r="L105" s="3">
        <v>-0.16167000000000001</v>
      </c>
      <c r="M105" s="3">
        <v>-1.7396</v>
      </c>
      <c r="N105" s="3">
        <v>-1.00561094151782</v>
      </c>
    </row>
    <row r="106" spans="1:14" x14ac:dyDescent="0.25">
      <c r="A106" s="2">
        <v>40999</v>
      </c>
      <c r="B106" s="3">
        <v>-0.32601999999999998</v>
      </c>
      <c r="C106" s="3">
        <v>-0.13928963914786499</v>
      </c>
      <c r="D106" s="3">
        <v>1.26180416772425</v>
      </c>
      <c r="E106" s="3">
        <v>1.24017</v>
      </c>
      <c r="F106" s="3">
        <v>1.09860256402933</v>
      </c>
      <c r="G106" s="3">
        <v>2.4996427036905202</v>
      </c>
      <c r="H106" s="3">
        <v>1.9661299999999999</v>
      </c>
      <c r="I106" s="3">
        <v>0.77054999999999996</v>
      </c>
      <c r="J106" s="3">
        <v>7.1344200000000004</v>
      </c>
      <c r="K106" s="3">
        <v>3.7180200000000001</v>
      </c>
      <c r="L106" s="3">
        <v>2.4763600000000001</v>
      </c>
      <c r="M106" s="3">
        <v>0.32615</v>
      </c>
      <c r="N106" s="3">
        <v>3.2327790304076198</v>
      </c>
    </row>
    <row r="107" spans="1:14" x14ac:dyDescent="0.25">
      <c r="A107" s="2">
        <v>40968</v>
      </c>
      <c r="B107" s="3">
        <v>-0.40344999999999998</v>
      </c>
      <c r="C107" s="3">
        <v>0.67262269543810704</v>
      </c>
      <c r="D107" s="3">
        <v>-1.1790830552924201</v>
      </c>
      <c r="E107" s="3">
        <v>1.77183</v>
      </c>
      <c r="F107" s="3">
        <v>1.60385324093601</v>
      </c>
      <c r="G107" s="3">
        <v>-0.24785670788254699</v>
      </c>
      <c r="H107" s="3">
        <v>4.0473499999999998</v>
      </c>
      <c r="I107" s="3">
        <v>2.27671</v>
      </c>
      <c r="J107" s="3">
        <v>0.98258000000000001</v>
      </c>
      <c r="K107" s="3">
        <v>2.2819799999999999</v>
      </c>
      <c r="L107" s="3">
        <v>2.9551099999999999</v>
      </c>
      <c r="M107" s="3">
        <v>2.8903300000000001</v>
      </c>
      <c r="N107" s="3">
        <v>0.86853454305230504</v>
      </c>
    </row>
    <row r="108" spans="1:14" x14ac:dyDescent="0.25">
      <c r="A108" s="2">
        <v>40939</v>
      </c>
      <c r="B108" s="3">
        <v>0.45829999999999999</v>
      </c>
      <c r="C108" s="3">
        <v>3.07277265902108</v>
      </c>
      <c r="D108" s="3">
        <v>1.4926352693346201</v>
      </c>
      <c r="E108" s="3">
        <v>2.6936800000000001</v>
      </c>
      <c r="F108" s="3">
        <v>2.61753789821854</v>
      </c>
      <c r="G108" s="3">
        <v>1.0373861811932099</v>
      </c>
      <c r="H108" s="3">
        <v>5.6830600000000002</v>
      </c>
      <c r="I108" s="3">
        <v>3.6297600000000001</v>
      </c>
      <c r="J108" s="3">
        <v>5.8218399999999999</v>
      </c>
      <c r="K108" s="3">
        <v>1.0762100000000001</v>
      </c>
      <c r="L108" s="3">
        <v>3.66831</v>
      </c>
      <c r="M108" s="3">
        <v>6.8716699999999999</v>
      </c>
      <c r="N108" s="3">
        <v>0.29401161551680799</v>
      </c>
    </row>
    <row r="109" spans="1:14" x14ac:dyDescent="0.25">
      <c r="A109" s="2">
        <v>40908</v>
      </c>
      <c r="B109" s="3">
        <v>1.6877599999999999</v>
      </c>
      <c r="C109" s="3">
        <v>1.87289754135999</v>
      </c>
      <c r="D109" s="3">
        <v>1.9417119301696599</v>
      </c>
      <c r="E109" s="3">
        <v>1.6431199999999999</v>
      </c>
      <c r="F109" s="3">
        <v>1.62976076045961</v>
      </c>
      <c r="G109" s="3">
        <v>1.6985837742808001</v>
      </c>
      <c r="H109" s="3">
        <v>-0.35508000000000001</v>
      </c>
      <c r="I109" s="3">
        <v>1.4414</v>
      </c>
      <c r="J109" s="3">
        <v>-1.67255</v>
      </c>
      <c r="K109" s="3">
        <v>-0.29882999999999998</v>
      </c>
      <c r="L109" s="3">
        <v>0.25370999999999999</v>
      </c>
      <c r="M109" s="3">
        <v>-3.83074</v>
      </c>
      <c r="N109" s="3">
        <v>4.7018178854192296</v>
      </c>
    </row>
    <row r="110" spans="1:14" x14ac:dyDescent="0.25">
      <c r="A110" s="2">
        <v>40877</v>
      </c>
      <c r="B110" s="3">
        <v>0.73219000000000001</v>
      </c>
      <c r="C110" s="3">
        <v>-1.47704135620189</v>
      </c>
      <c r="D110" s="3">
        <v>0.819486639818791</v>
      </c>
      <c r="E110" s="3">
        <v>-1.0042599999999999</v>
      </c>
      <c r="F110" s="3">
        <v>-0.84196618163743198</v>
      </c>
      <c r="G110" s="3">
        <v>1.4545241731689</v>
      </c>
      <c r="H110" s="3">
        <v>1.3368500000000001</v>
      </c>
      <c r="I110" s="3">
        <v>1.1080300000000001</v>
      </c>
      <c r="J110" s="3">
        <v>0.57677999999999996</v>
      </c>
      <c r="K110" s="3">
        <v>0.96116999999999997</v>
      </c>
      <c r="L110" s="3">
        <v>0.4713</v>
      </c>
      <c r="M110" s="3">
        <v>0.50624999999999998</v>
      </c>
      <c r="N110" s="3">
        <v>-0.89204167379813204</v>
      </c>
    </row>
    <row r="111" spans="1:14" x14ac:dyDescent="0.25">
      <c r="A111" s="2">
        <v>40847</v>
      </c>
      <c r="B111" s="3">
        <v>-0.42934</v>
      </c>
      <c r="C111" s="3">
        <v>2.4226068909635399</v>
      </c>
      <c r="D111" s="3">
        <v>-2.3362977208387199</v>
      </c>
      <c r="E111" s="3">
        <v>9.9110000000000004E-2</v>
      </c>
      <c r="F111" s="3">
        <v>0.59777434921324202</v>
      </c>
      <c r="G111" s="3">
        <v>-4.1610639652607899</v>
      </c>
      <c r="H111" s="3">
        <v>4.3425799999999999</v>
      </c>
      <c r="I111" s="3">
        <v>4.4358700000000004</v>
      </c>
      <c r="J111" s="3">
        <v>7.7258100000000001</v>
      </c>
      <c r="K111" s="3">
        <v>2.2229700000000001</v>
      </c>
      <c r="L111" s="3">
        <v>4.2102300000000001</v>
      </c>
      <c r="M111" s="3">
        <v>5.3921400000000004</v>
      </c>
    </row>
    <row r="112" spans="1:14" x14ac:dyDescent="0.25">
      <c r="A112" s="2">
        <v>40816</v>
      </c>
      <c r="B112" s="3">
        <v>1.8114600000000001</v>
      </c>
      <c r="C112" s="3">
        <v>-1.09003333909427</v>
      </c>
      <c r="D112" s="3">
        <v>5.40072799815922</v>
      </c>
      <c r="E112" s="3">
        <v>-1.94659</v>
      </c>
      <c r="F112" s="3">
        <v>-0.106891815020371</v>
      </c>
      <c r="G112" s="3">
        <v>6.3838792882343798</v>
      </c>
      <c r="H112" s="3">
        <v>-5.6528700000000001</v>
      </c>
      <c r="I112" s="3">
        <v>-6.3234000000000004</v>
      </c>
      <c r="J112" s="3">
        <v>-3.2816100000000001</v>
      </c>
      <c r="K112" s="3">
        <v>6.0639999999999999E-2</v>
      </c>
      <c r="L112" s="3">
        <v>-3.2819099999999999</v>
      </c>
      <c r="M112" s="3">
        <v>-8.1097300000000008</v>
      </c>
    </row>
    <row r="113" spans="1:13" x14ac:dyDescent="0.25">
      <c r="A113" s="2">
        <v>40786</v>
      </c>
      <c r="B113" s="3">
        <v>0.95269000000000004</v>
      </c>
      <c r="C113" s="3">
        <v>-1.1267505211780899</v>
      </c>
      <c r="D113" s="3">
        <v>1.2911479688728</v>
      </c>
      <c r="E113" s="3">
        <v>-1.3769100000000001</v>
      </c>
      <c r="F113" s="3">
        <v>-1.18660940394401</v>
      </c>
      <c r="G113" s="3">
        <v>1.2312358890111501</v>
      </c>
      <c r="H113" s="3">
        <v>-4.7717499999999999</v>
      </c>
      <c r="I113" s="3">
        <v>-3.90625</v>
      </c>
      <c r="J113" s="3">
        <v>-4.5579799999999997</v>
      </c>
      <c r="K113" s="3">
        <v>0.49269000000000002</v>
      </c>
      <c r="L113" s="3">
        <v>-4.3372599999999997</v>
      </c>
      <c r="M113" s="3">
        <v>-3.9548899999999998</v>
      </c>
    </row>
    <row r="114" spans="1:13" x14ac:dyDescent="0.25">
      <c r="A114" s="2">
        <v>40755</v>
      </c>
      <c r="B114" s="3">
        <v>2.0308700000000002</v>
      </c>
      <c r="C114" s="3">
        <v>1.96922885881214</v>
      </c>
      <c r="D114" s="3">
        <v>0.75689543052536101</v>
      </c>
      <c r="E114" s="3">
        <v>1.6912100000000001</v>
      </c>
      <c r="F114" s="3">
        <v>0.95819865796045101</v>
      </c>
      <c r="G114" s="3">
        <v>-0.25413183556108199</v>
      </c>
      <c r="H114" s="3">
        <v>-2.8228599999999999</v>
      </c>
      <c r="I114" s="3">
        <v>-1.11588</v>
      </c>
      <c r="J114" s="3">
        <v>-3.8464499999999999</v>
      </c>
      <c r="K114" s="3">
        <v>-3.7248299999999999</v>
      </c>
      <c r="L114" s="3">
        <v>-1.14133</v>
      </c>
      <c r="M114" s="3">
        <v>-2.3173900000000001</v>
      </c>
    </row>
    <row r="115" spans="1:13" x14ac:dyDescent="0.25">
      <c r="A115" s="2">
        <v>40724</v>
      </c>
      <c r="B115" s="3">
        <v>6.9019999999999998E-2</v>
      </c>
      <c r="C115" s="3">
        <v>-0.98266401310628204</v>
      </c>
      <c r="D115" s="3">
        <v>-1.4522678278371299</v>
      </c>
      <c r="E115" s="3">
        <v>-0.48426000000000002</v>
      </c>
      <c r="F115" s="3">
        <v>-1.03475619372669</v>
      </c>
      <c r="G115" s="3">
        <v>-1.5043653971203099</v>
      </c>
      <c r="H115" s="3">
        <v>-2.86985</v>
      </c>
      <c r="I115" s="3">
        <v>-1.27119</v>
      </c>
      <c r="J115" s="3">
        <v>-3.1755200000000001</v>
      </c>
      <c r="K115" s="3">
        <v>-1.7657700000000001</v>
      </c>
      <c r="L115" s="3">
        <v>-0.9708</v>
      </c>
      <c r="M115" s="3">
        <v>-1.45075</v>
      </c>
    </row>
    <row r="116" spans="1:13" x14ac:dyDescent="0.25">
      <c r="A116" s="2">
        <v>40694</v>
      </c>
      <c r="B116" s="3">
        <v>1.5295000000000001</v>
      </c>
      <c r="C116" s="3">
        <v>1.15223367361652</v>
      </c>
      <c r="D116" s="3">
        <v>3.1904740933761899</v>
      </c>
      <c r="E116" s="3">
        <v>1.33118</v>
      </c>
      <c r="F116" s="3">
        <v>1.0585658983695601</v>
      </c>
      <c r="G116" s="3">
        <v>3.0967901733677499</v>
      </c>
      <c r="H116" s="3">
        <v>-1.0987199999999999</v>
      </c>
      <c r="I116" s="3">
        <v>-0.6734</v>
      </c>
      <c r="J116" s="3">
        <v>-0.18833</v>
      </c>
      <c r="K116" s="3">
        <v>2.8243200000000002</v>
      </c>
      <c r="L116" s="3">
        <v>-0.28987000000000002</v>
      </c>
      <c r="M116" s="3">
        <v>0.2112</v>
      </c>
    </row>
    <row r="117" spans="1:13" x14ac:dyDescent="0.25">
      <c r="A117" s="2">
        <v>40663</v>
      </c>
      <c r="B117" s="3">
        <v>0.81106999999999996</v>
      </c>
      <c r="C117" s="3">
        <v>2.0523857971371502</v>
      </c>
      <c r="D117" s="3">
        <v>-0.47037071498328897</v>
      </c>
      <c r="E117" s="3">
        <v>1.0946</v>
      </c>
      <c r="F117" s="3">
        <v>1.62454764317601</v>
      </c>
      <c r="G117" s="3">
        <v>-0.89816526085839099</v>
      </c>
      <c r="H117" s="3">
        <v>-0.76473999999999998</v>
      </c>
      <c r="I117" s="3">
        <v>-0.66890000000000005</v>
      </c>
      <c r="J117" s="3">
        <v>0.99763999999999997</v>
      </c>
      <c r="K117" s="3">
        <v>4.7272600000000002</v>
      </c>
      <c r="L117" s="3">
        <v>3.9291200000000002</v>
      </c>
      <c r="M117" s="3">
        <v>0.86680999999999997</v>
      </c>
    </row>
    <row r="118" spans="1:13" x14ac:dyDescent="0.25">
      <c r="A118" s="2">
        <v>40633</v>
      </c>
      <c r="B118" s="3">
        <v>-0.12665000000000001</v>
      </c>
      <c r="C118" s="3">
        <v>0.49037849660997701</v>
      </c>
      <c r="D118" s="3">
        <v>0.24205968139140999</v>
      </c>
      <c r="E118" s="3">
        <v>1.2330399999999999</v>
      </c>
      <c r="F118" s="3">
        <v>0.68990946621245697</v>
      </c>
      <c r="G118" s="3">
        <v>0.44161042788979898</v>
      </c>
      <c r="H118" s="3">
        <v>-1.2238100000000001</v>
      </c>
      <c r="I118" s="3">
        <v>1.7872300000000001</v>
      </c>
      <c r="J118" s="3">
        <v>0.65947</v>
      </c>
      <c r="K118" s="3">
        <v>0.14810999999999999</v>
      </c>
      <c r="L118" s="3">
        <v>0.88041999999999998</v>
      </c>
      <c r="M118" s="3">
        <v>5.5649300000000004</v>
      </c>
    </row>
    <row r="119" spans="1:13" x14ac:dyDescent="0.25">
      <c r="A119" s="2">
        <v>40602</v>
      </c>
      <c r="B119" s="3">
        <v>0.17261000000000001</v>
      </c>
      <c r="C119" s="3">
        <v>1.0051596050740501</v>
      </c>
      <c r="D119" s="3">
        <v>-1.6211918785303601</v>
      </c>
      <c r="E119" s="3">
        <v>0.15409</v>
      </c>
      <c r="F119" s="3">
        <v>1.28164091383171</v>
      </c>
      <c r="G119" s="3">
        <v>-1.3447421739565</v>
      </c>
      <c r="H119" s="3">
        <v>3.8643299999999998</v>
      </c>
      <c r="I119" s="3">
        <v>2.08514</v>
      </c>
      <c r="J119" s="3">
        <v>0.75841000000000003</v>
      </c>
      <c r="K119" s="3">
        <v>-0.83013999999999999</v>
      </c>
      <c r="L119" s="3">
        <v>1.60761</v>
      </c>
      <c r="M119" s="3">
        <v>-4.4928100000000004</v>
      </c>
    </row>
    <row r="120" spans="1:13" x14ac:dyDescent="0.25">
      <c r="A120" s="2">
        <v>40574</v>
      </c>
      <c r="B120" s="3">
        <v>-0.46046999999999999</v>
      </c>
      <c r="C120" s="3">
        <v>0.76040404073740497</v>
      </c>
      <c r="D120" s="3">
        <v>1.36122689327227</v>
      </c>
      <c r="E120" s="3">
        <v>2.8840000000000001E-2</v>
      </c>
      <c r="F120" s="3">
        <v>2.0775991747371498</v>
      </c>
      <c r="G120" s="3">
        <v>2.67840811654002</v>
      </c>
      <c r="H120" s="3">
        <v>3.73746</v>
      </c>
      <c r="I120" s="3">
        <v>3.4142000000000001</v>
      </c>
      <c r="J120" s="3">
        <v>5.1932799999999997</v>
      </c>
      <c r="K120" s="3">
        <v>-0.32288</v>
      </c>
      <c r="L120" s="3">
        <v>2.19075</v>
      </c>
      <c r="M120" s="3">
        <v>-3.3119399999999999</v>
      </c>
    </row>
    <row r="121" spans="1:13" x14ac:dyDescent="0.25">
      <c r="A121" s="2">
        <v>40543</v>
      </c>
      <c r="B121" s="3">
        <v>0.11071</v>
      </c>
      <c r="C121" s="3">
        <v>-0.29552803975512099</v>
      </c>
      <c r="D121" s="3">
        <v>-3.6155243296660302</v>
      </c>
      <c r="E121" s="3">
        <v>0.93006</v>
      </c>
      <c r="F121" s="3">
        <v>8.1546913495111895E-2</v>
      </c>
      <c r="G121" s="3">
        <v>-3.23842878541523</v>
      </c>
      <c r="H121" s="3">
        <v>3.35636</v>
      </c>
      <c r="I121" s="3">
        <v>5.07864</v>
      </c>
      <c r="J121" s="3">
        <v>3.2916799999999999</v>
      </c>
      <c r="K121" s="3">
        <v>1.88184</v>
      </c>
      <c r="L121" s="3">
        <v>4.0805800000000003</v>
      </c>
      <c r="M121" s="3">
        <v>2.06636</v>
      </c>
    </row>
    <row r="122" spans="1:13" x14ac:dyDescent="0.25">
      <c r="A122" s="2">
        <v>40512</v>
      </c>
      <c r="B122" s="3">
        <v>-1.17686</v>
      </c>
      <c r="C122" s="3">
        <v>-1.89264650707093</v>
      </c>
      <c r="D122" s="3">
        <v>-1.0259046629324</v>
      </c>
      <c r="E122" s="3">
        <v>-0.92847000000000002</v>
      </c>
      <c r="F122" s="3">
        <v>-0.54766893770240499</v>
      </c>
      <c r="G122" s="3">
        <v>0.319075519850613</v>
      </c>
      <c r="H122" s="3">
        <v>2.73509</v>
      </c>
      <c r="I122" s="3">
        <v>1.33206</v>
      </c>
      <c r="J122" s="3">
        <v>4.26356</v>
      </c>
      <c r="K122" s="3">
        <v>-0.50222</v>
      </c>
      <c r="L122" s="3">
        <v>-2.1436199999999999</v>
      </c>
      <c r="M122" s="3">
        <v>-1.36314</v>
      </c>
    </row>
    <row r="123" spans="1:13" x14ac:dyDescent="0.25">
      <c r="A123" s="2">
        <v>40482</v>
      </c>
      <c r="B123" s="3">
        <v>0.26117000000000001</v>
      </c>
      <c r="C123" s="3">
        <v>1.22625869260901</v>
      </c>
      <c r="D123" s="3">
        <v>0.353780657990938</v>
      </c>
      <c r="E123" s="3">
        <v>0.39184999999999998</v>
      </c>
      <c r="F123" s="3">
        <v>1.9378421461487101</v>
      </c>
      <c r="G123" s="3">
        <v>1.0653517297850701</v>
      </c>
      <c r="H123" s="3">
        <v>2.4681999999999999</v>
      </c>
      <c r="I123" s="3">
        <v>3.8537499999999998</v>
      </c>
      <c r="J123" s="3">
        <v>2.1727500000000002</v>
      </c>
      <c r="K123" s="3">
        <v>0.64146999999999998</v>
      </c>
      <c r="L123" s="3">
        <v>2.72939</v>
      </c>
      <c r="M123" s="3">
        <v>1.8938600000000001</v>
      </c>
    </row>
    <row r="124" spans="1:13" x14ac:dyDescent="0.25">
      <c r="A124" s="2">
        <v>40451</v>
      </c>
      <c r="B124" s="3">
        <v>0.69127000000000005</v>
      </c>
      <c r="C124" s="3">
        <v>1.5071427487767199</v>
      </c>
      <c r="D124" s="3">
        <v>-2.3377524124349298</v>
      </c>
      <c r="E124" s="3">
        <v>1.7200299999999999</v>
      </c>
      <c r="F124" s="3">
        <v>1.88631498955138</v>
      </c>
      <c r="G124" s="3">
        <v>-1.95856261921508</v>
      </c>
      <c r="H124" s="3">
        <v>5.9036299999999997</v>
      </c>
      <c r="I124" s="3">
        <v>5.3069699999999997</v>
      </c>
      <c r="J124" s="3">
        <v>7.5932199999999996</v>
      </c>
      <c r="K124" s="3">
        <v>4.8052999999999999</v>
      </c>
      <c r="L124" s="3">
        <v>6.9499399999999998</v>
      </c>
      <c r="M124" s="3">
        <v>6.8602100000000004</v>
      </c>
    </row>
    <row r="125" spans="1:13" x14ac:dyDescent="0.25">
      <c r="A125" s="2">
        <v>40421</v>
      </c>
      <c r="B125" s="3">
        <v>1.9886699999999999</v>
      </c>
      <c r="C125" s="3">
        <v>2.6315019493279501</v>
      </c>
      <c r="D125" s="3">
        <v>6.1297533375406603</v>
      </c>
      <c r="E125" s="3">
        <v>1.7317499999999999</v>
      </c>
      <c r="F125" s="3">
        <v>2.9258755006621602</v>
      </c>
      <c r="G125" s="3">
        <v>6.4240802252536398</v>
      </c>
      <c r="H125" s="3">
        <v>-1.9102699999999999</v>
      </c>
      <c r="I125" s="3">
        <v>-1.0298700000000001</v>
      </c>
      <c r="J125" s="3">
        <v>-4.1857199999999999</v>
      </c>
      <c r="K125" s="3">
        <v>2.0671400000000002</v>
      </c>
      <c r="L125" s="3">
        <v>-1.10165</v>
      </c>
      <c r="M125" s="3">
        <v>1.23339</v>
      </c>
    </row>
    <row r="126" spans="1:13" x14ac:dyDescent="0.25">
      <c r="A126" s="2">
        <v>40390</v>
      </c>
      <c r="B126" s="3">
        <v>0.50117</v>
      </c>
      <c r="C126" s="3">
        <v>2.4369489683249101</v>
      </c>
      <c r="D126" s="3">
        <v>-0.65911508351763304</v>
      </c>
      <c r="E126" s="3">
        <v>0.60648000000000002</v>
      </c>
      <c r="F126" s="3">
        <v>2.69379703005283</v>
      </c>
      <c r="G126" s="3">
        <v>-0.40217277419660002</v>
      </c>
      <c r="H126" s="3">
        <v>4.4032499999999999</v>
      </c>
      <c r="I126" s="3">
        <v>3.5181200000000001</v>
      </c>
      <c r="J126" s="3">
        <v>2.1291600000000002</v>
      </c>
      <c r="K126" s="3">
        <v>0.28183000000000002</v>
      </c>
      <c r="L126" s="3">
        <v>4.6525800000000004</v>
      </c>
      <c r="M126" s="3">
        <v>5.2801999999999998</v>
      </c>
    </row>
    <row r="127" spans="1:13" x14ac:dyDescent="0.25">
      <c r="A127" s="2">
        <v>40359</v>
      </c>
      <c r="B127" s="3">
        <v>1.85914</v>
      </c>
      <c r="C127" s="3">
        <v>1.8131969125457701</v>
      </c>
      <c r="D127" s="3">
        <v>3.0730195554391</v>
      </c>
      <c r="E127" s="3">
        <v>2.4207200000000002</v>
      </c>
      <c r="F127" s="3">
        <v>2.2594387643838498</v>
      </c>
      <c r="G127" s="3">
        <v>3.5192545795016001</v>
      </c>
      <c r="H127" s="3">
        <v>-4.6451799999999999</v>
      </c>
      <c r="I127" s="3">
        <v>-4.2857099999999999</v>
      </c>
      <c r="J127" s="3">
        <v>-6.7175599999999998</v>
      </c>
      <c r="K127" s="3">
        <v>0.2999</v>
      </c>
      <c r="L127" s="3">
        <v>-1.55688</v>
      </c>
      <c r="M127" s="3">
        <v>0.8669</v>
      </c>
    </row>
    <row r="128" spans="1:13" x14ac:dyDescent="0.25">
      <c r="A128" s="2">
        <v>40329</v>
      </c>
      <c r="B128" s="3">
        <v>0.97470000000000001</v>
      </c>
      <c r="C128" s="3">
        <v>-1.58456630297428</v>
      </c>
      <c r="D128" s="3">
        <v>2.02801507182701</v>
      </c>
      <c r="E128" s="3">
        <v>0.16747999999999999</v>
      </c>
      <c r="F128" s="3">
        <v>-0.613497852762523</v>
      </c>
      <c r="G128" s="3">
        <v>2.9990924821049498</v>
      </c>
      <c r="H128" s="3">
        <v>-4.4389799999999999</v>
      </c>
      <c r="I128" s="3">
        <v>-5.7692300000000003</v>
      </c>
      <c r="J128" s="3">
        <v>-5.7404599999999997</v>
      </c>
      <c r="K128" s="3">
        <v>-3.9579399999999998</v>
      </c>
      <c r="L128" s="3">
        <v>-6.5748600000000001</v>
      </c>
      <c r="M128" s="3">
        <v>-4.3885199999999998</v>
      </c>
    </row>
    <row r="129" spans="1:13" x14ac:dyDescent="0.25">
      <c r="A129" s="2">
        <v>40298</v>
      </c>
      <c r="B129" s="3">
        <v>-0.18089</v>
      </c>
      <c r="C129" s="3">
        <v>1.7293512392535499</v>
      </c>
      <c r="D129" s="3">
        <v>1.5607970932925901</v>
      </c>
      <c r="E129" s="3">
        <v>0.56757000000000002</v>
      </c>
      <c r="F129" s="3">
        <v>3.0213898389857401</v>
      </c>
      <c r="G129" s="3">
        <v>2.8528384894780801</v>
      </c>
      <c r="H129" s="3">
        <v>0.63583000000000001</v>
      </c>
      <c r="I129" s="3">
        <v>0.87294000000000005</v>
      </c>
      <c r="J129" s="3">
        <v>2.0781399999999999</v>
      </c>
      <c r="K129" s="3">
        <v>-0.31048999999999999</v>
      </c>
      <c r="L129" s="3">
        <v>0.96255999999999997</v>
      </c>
      <c r="M129" s="3">
        <v>0.46159</v>
      </c>
    </row>
    <row r="130" spans="1:13" x14ac:dyDescent="0.25">
      <c r="A130" s="2">
        <v>40268</v>
      </c>
      <c r="B130" s="3">
        <v>-0.8548</v>
      </c>
      <c r="C130" s="3">
        <v>1.1283413882134701</v>
      </c>
      <c r="D130" s="3">
        <v>-2.8879017645110898</v>
      </c>
      <c r="E130" s="3">
        <v>1.87391</v>
      </c>
      <c r="F130" s="3">
        <v>2.0000212870263598</v>
      </c>
      <c r="G130" s="3">
        <v>-2.0162785775107599</v>
      </c>
      <c r="H130" s="3">
        <v>2.7222</v>
      </c>
      <c r="I130" s="3">
        <v>3.9314499999999999</v>
      </c>
      <c r="J130" s="3">
        <v>4.0235000000000003</v>
      </c>
      <c r="K130" s="3">
        <v>-0.64292000000000005</v>
      </c>
      <c r="L130" s="3">
        <v>1.1873</v>
      </c>
      <c r="M130" s="3">
        <v>3.69034</v>
      </c>
    </row>
    <row r="131" spans="1:13" x14ac:dyDescent="0.25">
      <c r="A131" s="2">
        <v>40237</v>
      </c>
      <c r="B131" s="3">
        <v>9.8229999999999998E-2</v>
      </c>
      <c r="C131" s="3">
        <v>0.36778814790334702</v>
      </c>
      <c r="D131" s="3">
        <v>-0.43934734068511699</v>
      </c>
      <c r="E131" s="3">
        <v>-0.60077999999999998</v>
      </c>
      <c r="F131" s="3">
        <v>0.190682582744017</v>
      </c>
      <c r="G131" s="3">
        <v>-0.61645466400749105</v>
      </c>
      <c r="H131" s="3">
        <v>5.0064500000000001</v>
      </c>
      <c r="I131" s="3">
        <v>3.65726</v>
      </c>
      <c r="J131" s="3">
        <v>2.1041799999999999</v>
      </c>
      <c r="K131" s="3">
        <v>1.10266</v>
      </c>
      <c r="L131" s="3">
        <v>0.50094000000000005</v>
      </c>
      <c r="M131" s="3">
        <v>0.1462</v>
      </c>
    </row>
    <row r="132" spans="1:13" x14ac:dyDescent="0.25">
      <c r="A132" s="2">
        <v>40209</v>
      </c>
      <c r="B132" s="3">
        <v>1.8339300000000001</v>
      </c>
      <c r="C132" s="3">
        <v>2.1285431782552102</v>
      </c>
      <c r="D132" s="3">
        <v>3.7673309104783601</v>
      </c>
      <c r="E132" s="3">
        <v>2.6628799999999999</v>
      </c>
      <c r="F132" s="3">
        <v>2.9810996478190899</v>
      </c>
      <c r="G132" s="3">
        <v>4.6199138551056498</v>
      </c>
      <c r="H132" s="3">
        <v>0.98585999999999996</v>
      </c>
      <c r="I132" s="3">
        <v>-2.8426399999999998</v>
      </c>
      <c r="J132" s="3">
        <v>-1.04464</v>
      </c>
      <c r="K132" s="3">
        <v>-0.83752000000000004</v>
      </c>
      <c r="L132" s="3">
        <v>-2.70851</v>
      </c>
      <c r="M132" s="3">
        <v>-6.3051000000000004</v>
      </c>
    </row>
    <row r="133" spans="1:13" x14ac:dyDescent="0.25">
      <c r="A133" s="2">
        <v>40178</v>
      </c>
      <c r="B133" s="3">
        <v>-1.4938</v>
      </c>
      <c r="C133" s="3">
        <v>-0.236348867095381</v>
      </c>
      <c r="D133" s="3">
        <v>-0.79699375053355903</v>
      </c>
      <c r="E133" s="3">
        <v>0.50505999999999995</v>
      </c>
      <c r="F133" s="3">
        <v>0.394021266078037</v>
      </c>
      <c r="G133" s="3">
        <v>-0.16661147355939901</v>
      </c>
      <c r="H133" s="3">
        <v>6.2501199999999999</v>
      </c>
      <c r="I133" s="3">
        <v>3.30938</v>
      </c>
      <c r="J133" s="3">
        <v>3.62018</v>
      </c>
      <c r="K133" s="3">
        <v>0.58223999999999998</v>
      </c>
      <c r="L133" s="3">
        <v>-0.14529</v>
      </c>
    </row>
    <row r="134" spans="1:13" x14ac:dyDescent="0.25">
      <c r="A134" s="2">
        <v>40147</v>
      </c>
      <c r="B134" s="3">
        <v>1.3505</v>
      </c>
      <c r="C134" s="3">
        <v>1.6877589056523301</v>
      </c>
      <c r="D134" s="3">
        <v>-0.441805337913109</v>
      </c>
      <c r="E134" s="3">
        <v>1.7156899999999999</v>
      </c>
      <c r="F134" s="3">
        <v>1.0766635440782</v>
      </c>
      <c r="G134" s="3">
        <v>-1.05289256173412</v>
      </c>
      <c r="H134" s="3">
        <v>2.9630299999999998</v>
      </c>
      <c r="I134" s="3">
        <v>4.1349299999999998</v>
      </c>
      <c r="J134" s="3">
        <v>0.65164</v>
      </c>
      <c r="K134" s="3">
        <v>1.81772</v>
      </c>
      <c r="L134" s="3">
        <v>1.3134300000000001</v>
      </c>
    </row>
    <row r="135" spans="1:13" x14ac:dyDescent="0.25">
      <c r="A135" s="2">
        <v>40117</v>
      </c>
      <c r="B135" s="3">
        <v>-0.14602000000000001</v>
      </c>
      <c r="C135" s="3">
        <v>0.96422126993189705</v>
      </c>
      <c r="D135" s="3">
        <v>1.33223310537594</v>
      </c>
      <c r="E135" s="3">
        <v>-0.32278000000000001</v>
      </c>
      <c r="F135" s="3">
        <v>2.0445609538875398</v>
      </c>
      <c r="G135" s="3">
        <v>2.4125142606913199</v>
      </c>
      <c r="H135" s="3">
        <v>-2.4786999999999999</v>
      </c>
      <c r="I135" s="3">
        <v>-3.8702899999999998</v>
      </c>
      <c r="J135" s="3">
        <v>-5.3984399999999999</v>
      </c>
      <c r="K135" s="3">
        <v>1.3421799999999999</v>
      </c>
    </row>
    <row r="136" spans="1:13" x14ac:dyDescent="0.25">
      <c r="A136" s="2">
        <v>40086</v>
      </c>
      <c r="B136" s="3">
        <v>0.85665999999999998</v>
      </c>
      <c r="C136" s="3">
        <v>2.5368246991268601</v>
      </c>
      <c r="D136" s="3">
        <v>0.26774952333256802</v>
      </c>
      <c r="E136" s="3">
        <v>3.5413199999999998</v>
      </c>
      <c r="F136" s="3">
        <v>2.6517784333507999</v>
      </c>
      <c r="G136" s="3">
        <v>0.38273652811289999</v>
      </c>
      <c r="H136" s="3">
        <v>5.73123</v>
      </c>
      <c r="I136" s="3">
        <v>4.9396300000000002</v>
      </c>
      <c r="J136" s="3">
        <v>2.0398999999999998</v>
      </c>
      <c r="K136" s="3">
        <v>2.4131300000000002</v>
      </c>
    </row>
    <row r="137" spans="1:13" x14ac:dyDescent="0.25">
      <c r="A137" s="2">
        <v>40056</v>
      </c>
      <c r="B137" s="3">
        <v>1.1089199999999999</v>
      </c>
      <c r="C137" s="3">
        <v>1.66961476937044</v>
      </c>
      <c r="D137" s="3">
        <v>3.2671035126260302</v>
      </c>
      <c r="F137" s="3">
        <v>3.03548828875368</v>
      </c>
      <c r="G137" s="3">
        <v>4.6329522685228</v>
      </c>
      <c r="H137" s="3">
        <v>5.5851499999999996</v>
      </c>
      <c r="I137" s="3">
        <v>3.4052199999999999</v>
      </c>
      <c r="J137" s="3">
        <v>4.90062</v>
      </c>
      <c r="K137" s="3">
        <v>3.5454500000000002</v>
      </c>
    </row>
    <row r="138" spans="1:13" x14ac:dyDescent="0.25">
      <c r="A138" s="2">
        <v>40025</v>
      </c>
      <c r="B138" s="3">
        <v>0.58518000000000003</v>
      </c>
      <c r="C138" s="3">
        <v>4.2251679145161702</v>
      </c>
      <c r="D138" s="3">
        <v>-2.6668266836009802</v>
      </c>
      <c r="F138" s="3">
        <v>3.2689730669573001</v>
      </c>
      <c r="G138" s="3">
        <v>-3.6230186042106198</v>
      </c>
      <c r="H138" s="3">
        <v>3.9830100000000002</v>
      </c>
      <c r="I138" s="3">
        <v>1.3809</v>
      </c>
      <c r="J138" s="3">
        <v>3.50231</v>
      </c>
      <c r="K138" s="3">
        <v>-2.1804800000000002</v>
      </c>
    </row>
    <row r="139" spans="1:13" x14ac:dyDescent="0.25">
      <c r="A139" s="2">
        <v>39994</v>
      </c>
      <c r="B139" s="3">
        <v>1.18486</v>
      </c>
      <c r="C139" s="3">
        <v>2.1498181974189698</v>
      </c>
      <c r="D139" s="3">
        <v>8.1518262611790302</v>
      </c>
      <c r="F139" s="3">
        <v>1.6259582143001601</v>
      </c>
      <c r="G139" s="3">
        <v>7.6279257816207302</v>
      </c>
      <c r="H139" s="3">
        <v>1.9312199999999999</v>
      </c>
      <c r="I139" s="3">
        <v>-0.34404000000000001</v>
      </c>
      <c r="J139" s="3">
        <v>3.6334399999999998</v>
      </c>
      <c r="K139" s="3">
        <v>7.9316899999999997</v>
      </c>
    </row>
    <row r="140" spans="1:13" x14ac:dyDescent="0.25">
      <c r="A140" s="2">
        <v>39964</v>
      </c>
      <c r="B140" s="3">
        <v>-0.43673000000000001</v>
      </c>
      <c r="C140" s="3">
        <v>3.4342224620238699</v>
      </c>
      <c r="D140" s="3">
        <v>-4.3210360188536301</v>
      </c>
      <c r="F140" s="3">
        <v>3.15829739420623</v>
      </c>
      <c r="G140" s="3">
        <v>-4.5968721488090099</v>
      </c>
      <c r="H140" s="3">
        <v>4.1284400000000003</v>
      </c>
      <c r="I140" s="3">
        <v>7.9207900000000002</v>
      </c>
      <c r="J140" s="3">
        <v>-0.23100999999999999</v>
      </c>
      <c r="K140" s="3">
        <v>-3.0867599999999999</v>
      </c>
    </row>
    <row r="141" spans="1:13" x14ac:dyDescent="0.25">
      <c r="A141" s="2">
        <v>39933</v>
      </c>
      <c r="B141" s="3">
        <v>-0.16242000000000001</v>
      </c>
      <c r="C141" s="3">
        <v>2.8893521025635098</v>
      </c>
      <c r="D141" s="3">
        <v>-2.6711671811787099</v>
      </c>
      <c r="F141" s="3">
        <v>2.1917630047586698</v>
      </c>
      <c r="G141" s="3">
        <v>-3.3687858077335799</v>
      </c>
      <c r="H141" s="3">
        <v>11.50535</v>
      </c>
      <c r="I141" s="3">
        <v>5.8977700000000004</v>
      </c>
      <c r="J141" s="3">
        <v>20.140160000000002</v>
      </c>
      <c r="K141" s="3">
        <v>-0.92827000000000004</v>
      </c>
    </row>
    <row r="142" spans="1:13" x14ac:dyDescent="0.25">
      <c r="A142" s="2">
        <v>39903</v>
      </c>
      <c r="B142" s="3">
        <v>1.75213</v>
      </c>
      <c r="C142" s="3">
        <v>1.08671802205093</v>
      </c>
      <c r="D142" s="3">
        <v>0.24029139654017201</v>
      </c>
      <c r="F142" s="3">
        <v>1.27621167304161</v>
      </c>
      <c r="G142" s="3">
        <v>0.42975013516176802</v>
      </c>
      <c r="H142" s="3">
        <v>7.7279400000000003</v>
      </c>
      <c r="I142" s="3">
        <v>6.1196099999999998</v>
      </c>
      <c r="J142" s="3">
        <v>7.5081600000000002</v>
      </c>
      <c r="K142" s="3">
        <v>4.7415000000000003</v>
      </c>
    </row>
    <row r="143" spans="1:13" x14ac:dyDescent="0.25">
      <c r="A143" s="2">
        <v>39872</v>
      </c>
      <c r="B143" s="3">
        <v>0.67444999999999999</v>
      </c>
      <c r="C143" s="3">
        <v>-3.3161855688375401</v>
      </c>
      <c r="D143" s="3">
        <v>-1.01591493769404</v>
      </c>
      <c r="F143" s="3">
        <v>-4.0077782352507398</v>
      </c>
      <c r="G143" s="3">
        <v>-1.7074911481227399</v>
      </c>
      <c r="H143" s="3">
        <v>-3.5359500000000001</v>
      </c>
      <c r="I143" s="3">
        <v>-7.5835499999999998</v>
      </c>
      <c r="J143" s="3">
        <v>-7.2824299999999997</v>
      </c>
      <c r="K143" s="3">
        <v>-2.8296600000000001</v>
      </c>
    </row>
    <row r="144" spans="1:13" x14ac:dyDescent="0.25">
      <c r="A144" s="2">
        <v>39844</v>
      </c>
      <c r="B144" s="3">
        <v>-1.05366</v>
      </c>
      <c r="C144" s="3">
        <v>-0.58523942693703401</v>
      </c>
      <c r="D144" s="3">
        <v>-0.20370518469016399</v>
      </c>
      <c r="F144" s="3">
        <v>0.26421759189281202</v>
      </c>
      <c r="G144" s="3">
        <v>0.64572011786148598</v>
      </c>
      <c r="H144" s="3">
        <v>-0.16719000000000001</v>
      </c>
      <c r="I144" s="3">
        <v>-1.6434899999999999</v>
      </c>
      <c r="J144" s="3">
        <v>-4.0601500000000001</v>
      </c>
      <c r="K144" s="3">
        <v>-5.8270900000000001</v>
      </c>
    </row>
    <row r="145" spans="1:11" x14ac:dyDescent="0.25">
      <c r="A145" s="2">
        <v>39813</v>
      </c>
      <c r="B145" s="3">
        <v>3.1179800000000002</v>
      </c>
      <c r="C145" s="3">
        <v>7.1432577748295998</v>
      </c>
      <c r="D145" s="3">
        <v>6.5978019094424498</v>
      </c>
      <c r="F145" s="3">
        <v>3.1194258912406698</v>
      </c>
      <c r="G145" s="3">
        <v>2.57400028198516</v>
      </c>
      <c r="H145" s="3">
        <v>3.7918099999999999</v>
      </c>
      <c r="I145" s="3">
        <v>1.93299</v>
      </c>
      <c r="J145" s="3">
        <v>2.6253899999999999</v>
      </c>
      <c r="K145" s="3">
        <v>1.31206</v>
      </c>
    </row>
    <row r="146" spans="1:11" x14ac:dyDescent="0.25">
      <c r="A146" s="2">
        <v>39782</v>
      </c>
      <c r="B146" s="3">
        <v>2.4908299999999999</v>
      </c>
      <c r="C146" s="3">
        <v>3.1560455642146401</v>
      </c>
      <c r="D146" s="3">
        <v>5.2015027083933001</v>
      </c>
      <c r="F146" s="3">
        <v>-0.20583895176990899</v>
      </c>
      <c r="G146" s="3">
        <v>1.8396305596907401</v>
      </c>
      <c r="I146" s="3">
        <v>-7.3985700000000003</v>
      </c>
      <c r="K146" s="3">
        <v>-1.7365200000000001</v>
      </c>
    </row>
    <row r="147" spans="1:11" x14ac:dyDescent="0.25">
      <c r="A147" s="2">
        <v>39752</v>
      </c>
      <c r="B147" s="3">
        <v>-0.40167999999999998</v>
      </c>
      <c r="C147" s="3">
        <v>-3.29353864548058</v>
      </c>
      <c r="D147" s="3">
        <v>11.2352369756395</v>
      </c>
      <c r="F147" s="3">
        <v>-5.1363131544910896</v>
      </c>
      <c r="G147" s="3">
        <v>9.3925243571294299</v>
      </c>
      <c r="I147" s="3">
        <v>-9.7954799999999995</v>
      </c>
      <c r="K147" s="3">
        <v>4.2270000000000002E-2</v>
      </c>
    </row>
    <row r="148" spans="1:11" x14ac:dyDescent="0.25">
      <c r="A148" s="2">
        <v>39721</v>
      </c>
      <c r="B148" s="3">
        <v>-1.7653700000000001</v>
      </c>
      <c r="C148" s="3">
        <v>-6.2042390877825397</v>
      </c>
      <c r="D148" s="3">
        <v>-5.9315529933480997</v>
      </c>
      <c r="F148" s="3">
        <v>-1.6660837373397801</v>
      </c>
      <c r="G148" s="3">
        <v>-1.3934741180355801</v>
      </c>
      <c r="I148" s="3">
        <v>-14.926740000000001</v>
      </c>
      <c r="K148" s="3">
        <v>-4.6577599999999997</v>
      </c>
    </row>
    <row r="149" spans="1:11" x14ac:dyDescent="0.25">
      <c r="A149" s="2">
        <v>39691</v>
      </c>
      <c r="B149" s="3">
        <v>0.76248000000000005</v>
      </c>
      <c r="C149" s="3">
        <v>0.74972776498312099</v>
      </c>
      <c r="D149" s="3">
        <v>4.0513821910194503</v>
      </c>
      <c r="F149" s="3">
        <v>-7.7196261832357393E-2</v>
      </c>
      <c r="G149" s="3">
        <v>3.2244604651162598</v>
      </c>
      <c r="I149" s="3">
        <v>1.2987</v>
      </c>
      <c r="K149" s="3">
        <v>4.0994000000000002</v>
      </c>
    </row>
    <row r="150" spans="1:11" x14ac:dyDescent="0.25">
      <c r="A150" s="2">
        <v>39660</v>
      </c>
      <c r="B150" s="3">
        <v>0.82425999999999999</v>
      </c>
      <c r="C150" s="3">
        <v>0.333933866412294</v>
      </c>
      <c r="D150" s="3">
        <v>1.3747810280419701</v>
      </c>
      <c r="F150" s="3">
        <v>-0.59906877706770101</v>
      </c>
      <c r="G150" s="3">
        <v>0.44183428613671</v>
      </c>
      <c r="I150" s="3">
        <v>-1.8214900000000001</v>
      </c>
      <c r="K150" s="3">
        <v>0.72999000000000003</v>
      </c>
    </row>
    <row r="151" spans="1:11" x14ac:dyDescent="0.25">
      <c r="A151" s="2">
        <v>39629</v>
      </c>
      <c r="B151" s="3">
        <v>-9.7400000000000004E-3</v>
      </c>
      <c r="C151" s="3">
        <v>-0.99005283320745496</v>
      </c>
      <c r="D151" s="3">
        <v>1.0619116478816399</v>
      </c>
      <c r="F151" s="3">
        <v>-1.5445469660864</v>
      </c>
      <c r="G151" s="3">
        <v>0.50733454312167203</v>
      </c>
      <c r="I151" s="3">
        <v>-4.0209799999999998</v>
      </c>
      <c r="K151" s="3">
        <v>-3.4875099999999999</v>
      </c>
    </row>
    <row r="152" spans="1:11" x14ac:dyDescent="0.25">
      <c r="A152" s="2">
        <v>39599</v>
      </c>
      <c r="B152" s="3">
        <v>-0.23946000000000001</v>
      </c>
      <c r="C152" s="3">
        <v>-1.1571235777973401</v>
      </c>
      <c r="D152" s="3">
        <v>-2.51549419521398</v>
      </c>
      <c r="F152" s="3">
        <v>-1.1874449030065899</v>
      </c>
      <c r="G152" s="3">
        <v>-2.5457462476417398</v>
      </c>
      <c r="I152" s="3">
        <v>4.2844100000000003</v>
      </c>
      <c r="K152" s="3">
        <v>-1.10561</v>
      </c>
    </row>
    <row r="153" spans="1:11" x14ac:dyDescent="0.25">
      <c r="A153" s="2">
        <v>39568</v>
      </c>
      <c r="B153" s="3">
        <v>-0.64876999999999996</v>
      </c>
      <c r="C153" s="3">
        <v>1.16579529642946</v>
      </c>
      <c r="D153" s="3">
        <v>-0.74252863505674305</v>
      </c>
      <c r="F153" s="3">
        <v>1.21778078365788</v>
      </c>
      <c r="G153" s="3">
        <v>-0.69048785536764901</v>
      </c>
      <c r="I153" s="3">
        <v>6.1955499999999999</v>
      </c>
      <c r="K153" s="3">
        <v>-1.9512700000000001</v>
      </c>
    </row>
    <row r="154" spans="1:11" x14ac:dyDescent="0.25">
      <c r="A154" s="2">
        <v>39538</v>
      </c>
      <c r="B154" s="3">
        <v>1.0966499999999999</v>
      </c>
      <c r="C154" s="3">
        <v>-1.11217443290542</v>
      </c>
      <c r="D154" s="3">
        <v>3.5968657938533601</v>
      </c>
      <c r="F154" s="3">
        <v>-0.39728487374015498</v>
      </c>
      <c r="G154" s="3">
        <v>4.3116959924443501</v>
      </c>
      <c r="I154" s="3">
        <v>0.48637999999999998</v>
      </c>
      <c r="K154" s="3">
        <v>7.3276700000000003</v>
      </c>
    </row>
    <row r="155" spans="1:11" x14ac:dyDescent="0.25">
      <c r="A155" s="2">
        <v>39507</v>
      </c>
      <c r="B155" s="3">
        <v>1.31551</v>
      </c>
      <c r="C155" s="3">
        <v>0.14172729390571301</v>
      </c>
      <c r="D155" s="3">
        <v>-2.7951814322555002</v>
      </c>
      <c r="F155" s="3">
        <v>-1.18909209352391</v>
      </c>
      <c r="G155" s="3">
        <v>-4.12603662566951</v>
      </c>
      <c r="I155" s="3">
        <v>3.21285</v>
      </c>
      <c r="K155" s="3">
        <v>-0.15926999999999999</v>
      </c>
    </row>
    <row r="156" spans="1:11" x14ac:dyDescent="0.25">
      <c r="A156" s="2">
        <v>39478</v>
      </c>
      <c r="B156" s="3">
        <v>0.63600000000000001</v>
      </c>
      <c r="C156" s="3">
        <v>2.12603140775833</v>
      </c>
      <c r="D156" s="3">
        <v>4.3196119053650204</v>
      </c>
      <c r="F156" s="3">
        <v>1.5496848352060699</v>
      </c>
      <c r="G156" s="3">
        <v>3.7433560646436002</v>
      </c>
      <c r="I156" s="3">
        <v>-0.4</v>
      </c>
      <c r="K156" s="3">
        <v>-5.5636000000000001</v>
      </c>
    </row>
    <row r="157" spans="1:11" x14ac:dyDescent="0.25">
      <c r="A157" s="2">
        <v>39447</v>
      </c>
      <c r="B157" s="3">
        <v>0.51680999999999999</v>
      </c>
      <c r="C157" s="3">
        <v>0.35644980252689201</v>
      </c>
      <c r="D157" s="3">
        <v>-0.86903784263705497</v>
      </c>
      <c r="F157" s="3">
        <v>0.49813391581396899</v>
      </c>
      <c r="G157" s="3">
        <v>-0.72735384403762204</v>
      </c>
      <c r="K157" s="3">
        <v>-1.27912</v>
      </c>
    </row>
    <row r="158" spans="1:11" x14ac:dyDescent="0.25">
      <c r="A158" s="2">
        <v>39416</v>
      </c>
      <c r="B158" s="3">
        <v>1.54095</v>
      </c>
      <c r="C158" s="3">
        <v>1.6526272267775199</v>
      </c>
      <c r="D158" s="3">
        <v>6.9032207580543297</v>
      </c>
      <c r="F158" s="3">
        <v>1.6487120450819199</v>
      </c>
      <c r="G158" s="3">
        <v>6.8992425647504803</v>
      </c>
      <c r="K158" s="3">
        <v>5.3046800000000003</v>
      </c>
    </row>
    <row r="159" spans="1:11" x14ac:dyDescent="0.25">
      <c r="A159" s="2">
        <v>39386</v>
      </c>
      <c r="B159" s="3">
        <v>0.56782999999999995</v>
      </c>
      <c r="C159" s="3">
        <v>1.01479795351477</v>
      </c>
      <c r="D159" s="3">
        <v>-3.3718097755862</v>
      </c>
      <c r="F159" s="3">
        <v>0.61078043472391197</v>
      </c>
      <c r="G159" s="3">
        <v>-3.7758642729193999</v>
      </c>
      <c r="K159" s="3">
        <v>-2.4843299999999999</v>
      </c>
    </row>
    <row r="160" spans="1:11" x14ac:dyDescent="0.25">
      <c r="A160" s="2">
        <v>39355</v>
      </c>
      <c r="B160" s="3">
        <v>0.72374000000000005</v>
      </c>
      <c r="C160" s="3">
        <v>1.60751886522256</v>
      </c>
      <c r="D160" s="3">
        <v>-4.3942616618613002</v>
      </c>
      <c r="F160" s="3">
        <v>1.3392896143584201</v>
      </c>
      <c r="G160" s="3">
        <v>-4.6624859828898098</v>
      </c>
      <c r="K160" s="3">
        <v>-1.8493900000000001</v>
      </c>
    </row>
    <row r="161" spans="1:11" x14ac:dyDescent="0.25">
      <c r="A161" s="2">
        <v>39325</v>
      </c>
      <c r="B161" s="3">
        <v>0.70509999999999995</v>
      </c>
      <c r="C161" s="3">
        <v>1.2760682681773801</v>
      </c>
      <c r="D161" s="3">
        <v>0.42754827300397802</v>
      </c>
      <c r="F161" s="3">
        <v>2.0360580254113501</v>
      </c>
      <c r="G161" s="3">
        <v>1.1875952933739</v>
      </c>
      <c r="K161" s="3">
        <v>0.96340000000000003</v>
      </c>
    </row>
    <row r="162" spans="1:11" x14ac:dyDescent="0.25">
      <c r="A162" s="2">
        <v>39294</v>
      </c>
      <c r="B162" s="3">
        <v>0.24721000000000001</v>
      </c>
      <c r="C162" s="3">
        <v>0.149074812064586</v>
      </c>
      <c r="D162" s="3">
        <v>0.59936486486486695</v>
      </c>
      <c r="F162" s="3">
        <v>-1.02519710660876</v>
      </c>
      <c r="G162" s="3">
        <v>-0.57494432667451101</v>
      </c>
      <c r="K162" s="3">
        <v>-0.58294000000000001</v>
      </c>
    </row>
    <row r="163" spans="1:11" x14ac:dyDescent="0.25">
      <c r="A163" s="2">
        <v>39263</v>
      </c>
      <c r="B163" s="3">
        <v>-0.32412999999999997</v>
      </c>
      <c r="C163" s="3">
        <v>-0.85202020940388001</v>
      </c>
      <c r="D163" s="3">
        <v>-1.2570555139837101</v>
      </c>
      <c r="F163" s="3">
        <v>-1.02536272378173</v>
      </c>
      <c r="G163" s="3">
        <v>-1.4304036806659699</v>
      </c>
      <c r="K163" s="3">
        <v>-1.48125</v>
      </c>
    </row>
    <row r="164" spans="1:11" x14ac:dyDescent="0.25">
      <c r="A164" s="2">
        <v>39233</v>
      </c>
      <c r="B164" s="3">
        <v>-1.4529799999999999</v>
      </c>
      <c r="C164" s="3">
        <v>-1.5659728531805801</v>
      </c>
      <c r="D164" s="3">
        <v>-4.7356879681491302</v>
      </c>
      <c r="F164" s="3">
        <v>-0.98447571884160401</v>
      </c>
      <c r="G164" s="3">
        <v>-4.1541765063565999</v>
      </c>
      <c r="K164" s="3">
        <v>-2.1261299999999999</v>
      </c>
    </row>
    <row r="165" spans="1:11" x14ac:dyDescent="0.25">
      <c r="A165" s="2">
        <v>39202</v>
      </c>
      <c r="B165" s="3">
        <v>6.4990000000000006E-2</v>
      </c>
      <c r="C165" s="3">
        <v>0.60493694226657602</v>
      </c>
      <c r="D165" s="3">
        <v>-3.5115295050491899</v>
      </c>
      <c r="F165" s="3">
        <v>1.24564404715463</v>
      </c>
      <c r="G165" s="3">
        <v>-2.8708270190265601</v>
      </c>
      <c r="K165" s="3">
        <v>-1.8161400000000001</v>
      </c>
    </row>
    <row r="166" spans="1:11" x14ac:dyDescent="0.25">
      <c r="A166" s="2">
        <v>39172</v>
      </c>
      <c r="B166" s="3">
        <v>-0.30563000000000001</v>
      </c>
      <c r="C166" s="3">
        <v>-0.30424632884731201</v>
      </c>
      <c r="D166" s="3">
        <v>-1.82233360752205</v>
      </c>
      <c r="K166" s="3">
        <v>0.29048000000000002</v>
      </c>
    </row>
    <row r="167" spans="1:11" x14ac:dyDescent="0.25">
      <c r="A167" s="2">
        <v>39141</v>
      </c>
      <c r="B167" s="3">
        <v>1.2286300000000001</v>
      </c>
      <c r="C167" s="3">
        <v>2.0380394308601799</v>
      </c>
      <c r="D167" s="3">
        <v>1.45346825991188</v>
      </c>
      <c r="K167" s="3">
        <v>-0.64870000000000005</v>
      </c>
    </row>
    <row r="168" spans="1:11" x14ac:dyDescent="0.25">
      <c r="A168" s="2">
        <v>39113</v>
      </c>
      <c r="B168" s="3">
        <v>-0.20937</v>
      </c>
      <c r="C168" s="3">
        <v>-0.185347283954651</v>
      </c>
      <c r="D168" s="3">
        <v>1.34083443842914</v>
      </c>
      <c r="K168" s="3">
        <v>2.7750300000000001</v>
      </c>
    </row>
    <row r="169" spans="1:11" x14ac:dyDescent="0.25">
      <c r="A169" s="2">
        <v>39082</v>
      </c>
      <c r="B169" s="3">
        <v>-0.70548</v>
      </c>
      <c r="C169" s="3">
        <v>-1.2264908033394699</v>
      </c>
      <c r="D169" s="3">
        <v>0.76830874605954502</v>
      </c>
      <c r="K169" s="3">
        <v>2.4207299999999998</v>
      </c>
    </row>
    <row r="170" spans="1:11" x14ac:dyDescent="0.25">
      <c r="A170" s="2">
        <v>39051</v>
      </c>
      <c r="B170" s="3">
        <v>0.96714999999999995</v>
      </c>
      <c r="C170" s="3">
        <v>1.39501886315034</v>
      </c>
      <c r="D170" s="3">
        <v>3.4048613860502401</v>
      </c>
      <c r="K170" s="3">
        <v>2.38029</v>
      </c>
    </row>
    <row r="171" spans="1:11" x14ac:dyDescent="0.25">
      <c r="A171" s="2">
        <v>39021</v>
      </c>
      <c r="B171" s="3">
        <v>0.29266999999999999</v>
      </c>
      <c r="C171" s="3">
        <v>0.80531211424046401</v>
      </c>
      <c r="D171" s="3">
        <v>1.3234589929637299</v>
      </c>
      <c r="K171" s="3">
        <v>2.1261399999999999</v>
      </c>
    </row>
    <row r="172" spans="1:11" x14ac:dyDescent="0.25">
      <c r="A172" s="2">
        <v>38990</v>
      </c>
      <c r="B172" s="3">
        <v>1.0007699999999999</v>
      </c>
      <c r="C172" s="3">
        <v>0.88774272654599196</v>
      </c>
      <c r="D172" s="3">
        <v>1.5085374345573399</v>
      </c>
      <c r="K172" s="3">
        <v>1.2648699999999999</v>
      </c>
    </row>
    <row r="173" spans="1:11" x14ac:dyDescent="0.25">
      <c r="A173" s="2">
        <v>38960</v>
      </c>
      <c r="B173" s="3">
        <v>1.58877</v>
      </c>
      <c r="C173" s="3">
        <v>1.8524251014665201</v>
      </c>
      <c r="D173" s="3">
        <v>0.13517015483300501</v>
      </c>
      <c r="K173" s="3">
        <v>-4.6339999999999999E-2</v>
      </c>
    </row>
    <row r="174" spans="1:11" x14ac:dyDescent="0.25">
      <c r="A174" s="2">
        <v>38929</v>
      </c>
      <c r="B174" s="3">
        <v>2.0166200000000001</v>
      </c>
      <c r="C174" s="3">
        <v>1.5060188816834399</v>
      </c>
      <c r="D174" s="3">
        <v>3.2342360534124501</v>
      </c>
      <c r="K174" s="3">
        <v>3.6615000000000002</v>
      </c>
    </row>
    <row r="175" spans="1:11" x14ac:dyDescent="0.25">
      <c r="A175" s="2">
        <v>38898</v>
      </c>
      <c r="B175" s="3">
        <v>-0.51598999999999995</v>
      </c>
      <c r="C175" s="3">
        <v>-0.27517150898620502</v>
      </c>
      <c r="D175" s="3">
        <v>0.81663532767156199</v>
      </c>
      <c r="K175" s="3">
        <v>1.8251900000000001</v>
      </c>
    </row>
    <row r="176" spans="1:11" x14ac:dyDescent="0.25">
      <c r="A176" s="2">
        <v>38868</v>
      </c>
      <c r="B176" s="3">
        <v>0.34305999999999998</v>
      </c>
      <c r="C176" s="3">
        <v>-0.38635276278693398</v>
      </c>
      <c r="D176" s="3">
        <v>-2.0533748315559199</v>
      </c>
      <c r="K176" s="3">
        <v>-1.76888</v>
      </c>
    </row>
    <row r="177" spans="1:11" x14ac:dyDescent="0.25">
      <c r="A177" s="2">
        <v>38837</v>
      </c>
      <c r="B177" s="3">
        <v>-0.98409999999999997</v>
      </c>
      <c r="C177" s="3">
        <v>-0.31762511871007398</v>
      </c>
      <c r="D177" s="3">
        <v>-4.1801231578947498</v>
      </c>
      <c r="K177" s="3">
        <v>-1.75118</v>
      </c>
    </row>
    <row r="178" spans="1:11" x14ac:dyDescent="0.25">
      <c r="A178" s="2">
        <v>38807</v>
      </c>
      <c r="B178" s="3">
        <v>-0.43613000000000002</v>
      </c>
      <c r="C178" s="3">
        <v>-1.5459736266826001</v>
      </c>
      <c r="D178" s="3">
        <v>1.04460869106728</v>
      </c>
      <c r="K178" s="3">
        <v>5.5399000000000003</v>
      </c>
    </row>
    <row r="179" spans="1:11" x14ac:dyDescent="0.25">
      <c r="A179" s="2">
        <v>38776</v>
      </c>
      <c r="B179" s="3">
        <v>0.54325000000000001</v>
      </c>
      <c r="C179" s="3">
        <v>0.35292981768106901</v>
      </c>
      <c r="D179" s="3">
        <v>-3.6253237120618502E-2</v>
      </c>
      <c r="K179" s="3">
        <v>2.3310300000000002</v>
      </c>
    </row>
    <row r="180" spans="1:11" x14ac:dyDescent="0.25">
      <c r="A180" s="2">
        <v>38748</v>
      </c>
      <c r="B180" s="3">
        <v>-0.70862000000000003</v>
      </c>
      <c r="C180" s="3">
        <v>-0.19148748351651701</v>
      </c>
      <c r="D180" s="3">
        <v>-2.2272233274836202</v>
      </c>
      <c r="K180" s="3">
        <v>-1.69476</v>
      </c>
    </row>
    <row r="181" spans="1:11" x14ac:dyDescent="0.25">
      <c r="A181" s="2">
        <v>38717</v>
      </c>
      <c r="B181" s="3">
        <v>0.75504000000000004</v>
      </c>
      <c r="C181" s="3">
        <v>1.1534442360622501</v>
      </c>
      <c r="D181" s="3">
        <v>1.21337233708442</v>
      </c>
      <c r="K181" s="3">
        <v>1.20956</v>
      </c>
    </row>
    <row r="182" spans="1:11" x14ac:dyDescent="0.25">
      <c r="A182" s="2">
        <v>38686</v>
      </c>
      <c r="B182" s="3">
        <v>0.83814</v>
      </c>
      <c r="C182" s="3">
        <v>0.55546169506861498</v>
      </c>
      <c r="D182" s="3">
        <v>-0.29153324318598001</v>
      </c>
      <c r="K182" s="3">
        <v>2.4591099999999999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139-946C-49DC-858A-A1856ECBD358}">
  <dimension ref="A1:C182"/>
  <sheetViews>
    <sheetView workbookViewId="0">
      <selection activeCell="D16" sqref="D16"/>
    </sheetView>
  </sheetViews>
  <sheetFormatPr defaultRowHeight="15" x14ac:dyDescent="0.25"/>
  <cols>
    <col min="1" max="3" width="14.28515625" customWidth="1"/>
  </cols>
  <sheetData>
    <row r="1" spans="1:3" x14ac:dyDescent="0.25">
      <c r="A1" s="8">
        <f>Fund!A1-1</f>
        <v>44134</v>
      </c>
      <c r="B1" s="6" t="s">
        <v>13</v>
      </c>
      <c r="C1" t="s">
        <v>14</v>
      </c>
    </row>
    <row r="2" spans="1:3" ht="45" x14ac:dyDescent="0.25">
      <c r="B2" s="7" t="str">
        <f>_xll.MSDP(B1,"name")</f>
        <v>Polar Multi-Strategy Fund - F Class</v>
      </c>
      <c r="C2" s="7" t="str">
        <f>_xll.MSDP(C1,"name")</f>
        <v>RP Debt Opportunities Fund Trust</v>
      </c>
    </row>
    <row r="3" spans="1:3" x14ac:dyDescent="0.25">
      <c r="A3" s="2">
        <f>_xll.MSTS(B1,"Return","ED-15Y",$A$1,"Freq=M,Dates=TRUE,Ascending=False")</f>
        <v>44104</v>
      </c>
      <c r="B3" s="3">
        <v>2.0299999999999998</v>
      </c>
      <c r="C3" s="3">
        <f>_xll.MSTS(C1,"Return","ED-15Y",$A$1,"Freq=M,Dates=FALSE,Ascending=False")</f>
        <v>-0.26</v>
      </c>
    </row>
    <row r="4" spans="1:3" x14ac:dyDescent="0.25">
      <c r="A4" s="2">
        <v>44074</v>
      </c>
      <c r="B4" s="3">
        <v>2.56</v>
      </c>
      <c r="C4" s="3">
        <v>1.79</v>
      </c>
    </row>
    <row r="5" spans="1:3" x14ac:dyDescent="0.25">
      <c r="A5" s="2">
        <v>44043</v>
      </c>
      <c r="B5" s="3">
        <v>3.02</v>
      </c>
      <c r="C5" s="3">
        <v>3.23</v>
      </c>
    </row>
    <row r="6" spans="1:3" x14ac:dyDescent="0.25">
      <c r="A6" s="2">
        <v>44012</v>
      </c>
      <c r="B6" s="3">
        <v>4.68</v>
      </c>
      <c r="C6" s="3">
        <v>5.09</v>
      </c>
    </row>
    <row r="7" spans="1:3" x14ac:dyDescent="0.25">
      <c r="A7" s="2">
        <v>43982</v>
      </c>
      <c r="B7" s="3">
        <v>1.64</v>
      </c>
      <c r="C7" s="3">
        <v>3.61</v>
      </c>
    </row>
    <row r="8" spans="1:3" x14ac:dyDescent="0.25">
      <c r="A8" s="2">
        <v>43951</v>
      </c>
      <c r="B8" s="3">
        <v>3.47</v>
      </c>
      <c r="C8" s="3">
        <v>9.1199999999999992</v>
      </c>
    </row>
    <row r="9" spans="1:3" x14ac:dyDescent="0.25">
      <c r="A9" s="2">
        <v>43921</v>
      </c>
      <c r="B9" s="3">
        <v>-5.47</v>
      </c>
      <c r="C9" s="3">
        <v>-22.21</v>
      </c>
    </row>
    <row r="10" spans="1:3" x14ac:dyDescent="0.25">
      <c r="A10" s="2">
        <v>43890</v>
      </c>
      <c r="B10" s="3">
        <v>0.73</v>
      </c>
      <c r="C10" s="3">
        <v>-1.24</v>
      </c>
    </row>
    <row r="11" spans="1:3" x14ac:dyDescent="0.25">
      <c r="A11" s="2">
        <v>43861</v>
      </c>
      <c r="B11" s="3">
        <v>1.05</v>
      </c>
      <c r="C11" s="3">
        <v>0.85</v>
      </c>
    </row>
    <row r="12" spans="1:3" x14ac:dyDescent="0.25">
      <c r="A12" s="2">
        <v>43830</v>
      </c>
      <c r="B12" s="3">
        <v>1.4</v>
      </c>
      <c r="C12" s="3">
        <v>1.39</v>
      </c>
    </row>
    <row r="13" spans="1:3" x14ac:dyDescent="0.25">
      <c r="A13" s="2">
        <v>43799</v>
      </c>
      <c r="B13" s="3">
        <v>0.54</v>
      </c>
      <c r="C13" s="3">
        <v>0.65</v>
      </c>
    </row>
    <row r="14" spans="1:3" x14ac:dyDescent="0.25">
      <c r="A14" s="2">
        <v>43769</v>
      </c>
      <c r="B14" s="3">
        <v>-0.45</v>
      </c>
      <c r="C14" s="3">
        <v>1.0489999999999999</v>
      </c>
    </row>
    <row r="15" spans="1:3" x14ac:dyDescent="0.25">
      <c r="A15" s="2">
        <v>43738</v>
      </c>
      <c r="B15" s="3">
        <v>0.41</v>
      </c>
      <c r="C15" s="3">
        <v>1.17</v>
      </c>
    </row>
    <row r="16" spans="1:3" x14ac:dyDescent="0.25">
      <c r="A16" s="2">
        <v>43708</v>
      </c>
      <c r="B16" s="3">
        <v>-0.33</v>
      </c>
      <c r="C16" s="3">
        <v>-0.87</v>
      </c>
    </row>
    <row r="17" spans="1:3" x14ac:dyDescent="0.25">
      <c r="A17" s="2">
        <v>43677</v>
      </c>
      <c r="B17" s="3">
        <v>0.67</v>
      </c>
      <c r="C17" s="3">
        <v>1.24</v>
      </c>
    </row>
    <row r="18" spans="1:3" x14ac:dyDescent="0.25">
      <c r="A18" s="2">
        <v>43646</v>
      </c>
      <c r="B18" s="3">
        <v>0.23</v>
      </c>
      <c r="C18" s="3">
        <v>1.26</v>
      </c>
    </row>
    <row r="19" spans="1:3" x14ac:dyDescent="0.25">
      <c r="A19" s="2">
        <v>43616</v>
      </c>
      <c r="B19" s="3">
        <v>0.16</v>
      </c>
      <c r="C19" s="3">
        <v>-0.64</v>
      </c>
    </row>
    <row r="20" spans="1:3" x14ac:dyDescent="0.25">
      <c r="A20" s="2">
        <v>43585</v>
      </c>
      <c r="B20" s="3">
        <v>1.05</v>
      </c>
      <c r="C20" s="3">
        <v>1.3</v>
      </c>
    </row>
    <row r="21" spans="1:3" x14ac:dyDescent="0.25">
      <c r="A21" s="2">
        <v>43555</v>
      </c>
      <c r="B21" s="3">
        <v>1</v>
      </c>
      <c r="C21" s="3">
        <v>0.67</v>
      </c>
    </row>
    <row r="22" spans="1:3" x14ac:dyDescent="0.25">
      <c r="A22" s="2">
        <v>43524</v>
      </c>
      <c r="B22" s="3">
        <v>1.01</v>
      </c>
      <c r="C22" s="3">
        <v>0.86</v>
      </c>
    </row>
    <row r="23" spans="1:3" x14ac:dyDescent="0.25">
      <c r="A23" s="2">
        <v>43496</v>
      </c>
      <c r="B23" s="3">
        <v>0.64</v>
      </c>
      <c r="C23" s="3">
        <v>1.89</v>
      </c>
    </row>
    <row r="24" spans="1:3" x14ac:dyDescent="0.25">
      <c r="A24" s="2">
        <v>43465</v>
      </c>
      <c r="B24" s="3">
        <v>1.34</v>
      </c>
      <c r="C24" s="3">
        <v>-0.8</v>
      </c>
    </row>
    <row r="25" spans="1:3" x14ac:dyDescent="0.25">
      <c r="A25" s="2">
        <v>43434</v>
      </c>
      <c r="B25" s="3">
        <v>-1.17</v>
      </c>
      <c r="C25" s="3">
        <v>-1.02</v>
      </c>
    </row>
    <row r="26" spans="1:3" x14ac:dyDescent="0.25">
      <c r="A26" s="2">
        <v>43404</v>
      </c>
      <c r="B26" s="3">
        <v>-0.04</v>
      </c>
      <c r="C26" s="3">
        <v>-0.45</v>
      </c>
    </row>
    <row r="27" spans="1:3" x14ac:dyDescent="0.25">
      <c r="A27" s="2">
        <v>43373</v>
      </c>
      <c r="B27" s="3">
        <v>0.34</v>
      </c>
      <c r="C27" s="3">
        <v>0.65</v>
      </c>
    </row>
    <row r="28" spans="1:3" x14ac:dyDescent="0.25">
      <c r="A28" s="2">
        <v>43343</v>
      </c>
      <c r="B28" s="3">
        <v>0.54</v>
      </c>
      <c r="C28" s="3">
        <v>0.34</v>
      </c>
    </row>
    <row r="29" spans="1:3" x14ac:dyDescent="0.25">
      <c r="A29" s="2">
        <v>43312</v>
      </c>
      <c r="B29" s="3">
        <v>-0.2</v>
      </c>
      <c r="C29" s="3">
        <v>0.76</v>
      </c>
    </row>
    <row r="30" spans="1:3" x14ac:dyDescent="0.25">
      <c r="A30" s="2">
        <v>43281</v>
      </c>
      <c r="B30" s="3">
        <v>0.51</v>
      </c>
      <c r="C30" s="3">
        <v>-0.13</v>
      </c>
    </row>
    <row r="31" spans="1:3" x14ac:dyDescent="0.25">
      <c r="A31" s="2">
        <v>43251</v>
      </c>
      <c r="B31" s="3">
        <v>-0.02</v>
      </c>
      <c r="C31" s="3">
        <v>-0.35</v>
      </c>
    </row>
    <row r="32" spans="1:3" x14ac:dyDescent="0.25">
      <c r="A32" s="2">
        <v>43220</v>
      </c>
      <c r="B32" s="3">
        <v>-0.08</v>
      </c>
      <c r="C32" s="3">
        <v>0.61</v>
      </c>
    </row>
    <row r="33" spans="1:3" x14ac:dyDescent="0.25">
      <c r="A33" s="2">
        <v>43190</v>
      </c>
      <c r="B33" s="3">
        <v>0.1</v>
      </c>
      <c r="C33" s="3">
        <v>-0.28999999999999998</v>
      </c>
    </row>
    <row r="34" spans="1:3" x14ac:dyDescent="0.25">
      <c r="A34" s="2">
        <v>43159</v>
      </c>
      <c r="B34" s="3">
        <v>-0.4</v>
      </c>
      <c r="C34" s="3">
        <v>-0.34</v>
      </c>
    </row>
    <row r="35" spans="1:3" x14ac:dyDescent="0.25">
      <c r="A35" s="2">
        <v>43131</v>
      </c>
      <c r="B35" s="3">
        <v>0.38</v>
      </c>
      <c r="C35" s="3">
        <v>0.749</v>
      </c>
    </row>
    <row r="36" spans="1:3" x14ac:dyDescent="0.25">
      <c r="A36" s="2">
        <v>43100</v>
      </c>
      <c r="B36" s="3">
        <v>0.99</v>
      </c>
      <c r="C36" s="3">
        <v>0.252</v>
      </c>
    </row>
    <row r="37" spans="1:3" x14ac:dyDescent="0.25">
      <c r="A37" s="2">
        <v>43069</v>
      </c>
      <c r="B37" s="3">
        <v>0.38</v>
      </c>
      <c r="C37" s="3">
        <v>0.23599999999999999</v>
      </c>
    </row>
    <row r="38" spans="1:3" x14ac:dyDescent="0.25">
      <c r="A38" s="2">
        <v>43039</v>
      </c>
      <c r="B38" s="3">
        <v>1.03</v>
      </c>
      <c r="C38" s="3">
        <v>0.78100000000000003</v>
      </c>
    </row>
    <row r="39" spans="1:3" x14ac:dyDescent="0.25">
      <c r="A39" s="2">
        <v>43008</v>
      </c>
      <c r="B39" s="3">
        <v>0.92</v>
      </c>
      <c r="C39" s="3">
        <v>0.746</v>
      </c>
    </row>
    <row r="40" spans="1:3" x14ac:dyDescent="0.25">
      <c r="A40" s="2">
        <v>42978</v>
      </c>
      <c r="B40" s="3">
        <v>0.37</v>
      </c>
      <c r="C40" s="3">
        <v>-7.3999999999999996E-2</v>
      </c>
    </row>
    <row r="41" spans="1:3" x14ac:dyDescent="0.25">
      <c r="A41" s="2">
        <v>42947</v>
      </c>
      <c r="B41" s="3">
        <v>-0.03</v>
      </c>
      <c r="C41" s="3">
        <v>0.69499999999999995</v>
      </c>
    </row>
    <row r="42" spans="1:3" x14ac:dyDescent="0.25">
      <c r="A42" s="2">
        <v>42916</v>
      </c>
      <c r="B42" s="3">
        <v>0.98</v>
      </c>
      <c r="C42" s="3">
        <v>0.45300000000000001</v>
      </c>
    </row>
    <row r="43" spans="1:3" x14ac:dyDescent="0.25">
      <c r="A43" s="2">
        <v>42886</v>
      </c>
      <c r="B43" s="3">
        <v>0.53</v>
      </c>
      <c r="C43" s="3">
        <v>0.57099999999999995</v>
      </c>
    </row>
    <row r="44" spans="1:3" x14ac:dyDescent="0.25">
      <c r="A44" s="2">
        <v>42855</v>
      </c>
      <c r="B44" s="3">
        <v>-0.03</v>
      </c>
      <c r="C44" s="3">
        <v>0.753</v>
      </c>
    </row>
    <row r="45" spans="1:3" x14ac:dyDescent="0.25">
      <c r="A45" s="2">
        <v>42825</v>
      </c>
      <c r="B45" s="3">
        <v>0.16</v>
      </c>
      <c r="C45" s="3">
        <v>0.222</v>
      </c>
    </row>
    <row r="46" spans="1:3" x14ac:dyDescent="0.25">
      <c r="A46" s="2">
        <v>42794</v>
      </c>
      <c r="B46" s="3">
        <v>0.56000000000000005</v>
      </c>
      <c r="C46" s="3">
        <v>1.1619999999999999</v>
      </c>
    </row>
    <row r="47" spans="1:3" x14ac:dyDescent="0.25">
      <c r="A47" s="2">
        <v>42766</v>
      </c>
      <c r="B47" s="3">
        <v>0.55000000000000004</v>
      </c>
      <c r="C47" s="3">
        <v>1.3839999999999999</v>
      </c>
    </row>
    <row r="48" spans="1:3" x14ac:dyDescent="0.25">
      <c r="A48" s="2">
        <v>42735</v>
      </c>
      <c r="B48" s="3">
        <v>1.21</v>
      </c>
      <c r="C48" s="3">
        <v>0.79600000000000004</v>
      </c>
    </row>
    <row r="49" spans="1:3" x14ac:dyDescent="0.25">
      <c r="A49" s="2">
        <v>42704</v>
      </c>
      <c r="B49" s="3">
        <v>0.95</v>
      </c>
      <c r="C49" s="3">
        <v>0.36799999999999999</v>
      </c>
    </row>
    <row r="50" spans="1:3" x14ac:dyDescent="0.25">
      <c r="A50" s="2">
        <v>42674</v>
      </c>
      <c r="B50" s="3">
        <v>0.34</v>
      </c>
      <c r="C50" s="3">
        <v>1.1240000000000001</v>
      </c>
    </row>
    <row r="51" spans="1:3" x14ac:dyDescent="0.25">
      <c r="A51" s="2">
        <v>42643</v>
      </c>
      <c r="B51" s="3">
        <v>0.73</v>
      </c>
      <c r="C51" s="3">
        <v>0.53900000000000003</v>
      </c>
    </row>
    <row r="52" spans="1:3" x14ac:dyDescent="0.25">
      <c r="A52" s="2">
        <v>42613</v>
      </c>
      <c r="B52" s="3">
        <v>1.1399999999999999</v>
      </c>
      <c r="C52" s="3">
        <v>1.4490000000000001</v>
      </c>
    </row>
    <row r="53" spans="1:3" x14ac:dyDescent="0.25">
      <c r="A53" s="2">
        <v>42582</v>
      </c>
      <c r="B53" s="3">
        <v>2.0099999999999998</v>
      </c>
      <c r="C53" s="3">
        <v>1.671</v>
      </c>
    </row>
    <row r="54" spans="1:3" x14ac:dyDescent="0.25">
      <c r="A54" s="2">
        <v>42551</v>
      </c>
      <c r="B54" s="3">
        <v>0.87</v>
      </c>
      <c r="C54" s="3">
        <v>0.46400000000000002</v>
      </c>
    </row>
    <row r="55" spans="1:3" x14ac:dyDescent="0.25">
      <c r="A55" s="2">
        <v>42521</v>
      </c>
      <c r="B55" s="3">
        <v>1.43</v>
      </c>
      <c r="C55" s="3">
        <v>1.2370000000000001</v>
      </c>
    </row>
    <row r="56" spans="1:3" x14ac:dyDescent="0.25">
      <c r="A56" s="2">
        <v>42490</v>
      </c>
      <c r="B56" s="3">
        <v>1.78</v>
      </c>
      <c r="C56" s="3">
        <v>1.534</v>
      </c>
    </row>
    <row r="57" spans="1:3" x14ac:dyDescent="0.25">
      <c r="A57" s="2">
        <v>42460</v>
      </c>
      <c r="B57" s="3">
        <v>1.98</v>
      </c>
      <c r="C57" s="3">
        <v>2.9159999999999999</v>
      </c>
    </row>
    <row r="58" spans="1:3" x14ac:dyDescent="0.25">
      <c r="A58" s="2">
        <v>42429</v>
      </c>
      <c r="B58" s="3">
        <v>1.31</v>
      </c>
      <c r="C58" s="3">
        <v>-0.13</v>
      </c>
    </row>
    <row r="59" spans="1:3" x14ac:dyDescent="0.25">
      <c r="A59" s="2">
        <v>42400</v>
      </c>
      <c r="B59" s="3">
        <v>0.33</v>
      </c>
      <c r="C59" s="3">
        <v>-1.3240000000000001</v>
      </c>
    </row>
    <row r="60" spans="1:3" x14ac:dyDescent="0.25">
      <c r="A60" s="2">
        <v>42369</v>
      </c>
      <c r="B60" s="3">
        <v>-0.34</v>
      </c>
      <c r="C60" s="3">
        <v>0.25700000000000001</v>
      </c>
    </row>
    <row r="61" spans="1:3" x14ac:dyDescent="0.25">
      <c r="A61" s="2">
        <v>42338</v>
      </c>
      <c r="B61" s="3">
        <v>-0.23</v>
      </c>
      <c r="C61" s="3">
        <v>0.68200000000000005</v>
      </c>
    </row>
    <row r="62" spans="1:3" x14ac:dyDescent="0.25">
      <c r="A62" s="2">
        <v>42308</v>
      </c>
      <c r="B62" s="3">
        <v>0.97</v>
      </c>
      <c r="C62" s="3">
        <v>1.2250000000000001</v>
      </c>
    </row>
    <row r="63" spans="1:3" x14ac:dyDescent="0.25">
      <c r="A63" s="2">
        <v>42277</v>
      </c>
      <c r="B63" s="3">
        <v>0.24</v>
      </c>
      <c r="C63" s="3">
        <v>-0.247</v>
      </c>
    </row>
    <row r="64" spans="1:3" x14ac:dyDescent="0.25">
      <c r="A64" s="2">
        <v>42247</v>
      </c>
      <c r="B64" s="3">
        <v>0.31</v>
      </c>
      <c r="C64" s="3">
        <v>-0.36099999999999999</v>
      </c>
    </row>
    <row r="65" spans="1:3" x14ac:dyDescent="0.25">
      <c r="A65" s="2">
        <v>42216</v>
      </c>
      <c r="B65" s="3">
        <v>-0.1</v>
      </c>
      <c r="C65" s="3">
        <v>0.29199999999999998</v>
      </c>
    </row>
    <row r="66" spans="1:3" x14ac:dyDescent="0.25">
      <c r="A66" s="2">
        <v>42185</v>
      </c>
      <c r="B66" s="3">
        <v>0.09</v>
      </c>
      <c r="C66" s="3">
        <v>-0.35099999999999998</v>
      </c>
    </row>
    <row r="67" spans="1:3" x14ac:dyDescent="0.25">
      <c r="A67" s="2">
        <v>42155</v>
      </c>
      <c r="B67" s="3">
        <v>0.95</v>
      </c>
      <c r="C67" s="3">
        <v>0.54500000000000004</v>
      </c>
    </row>
    <row r="68" spans="1:3" x14ac:dyDescent="0.25">
      <c r="A68" s="2">
        <v>42124</v>
      </c>
      <c r="B68" s="3">
        <v>2.68</v>
      </c>
      <c r="C68" s="3">
        <v>0.79600000000000004</v>
      </c>
    </row>
    <row r="69" spans="1:3" x14ac:dyDescent="0.25">
      <c r="A69" s="2">
        <v>42094</v>
      </c>
      <c r="B69" s="3">
        <v>1.06</v>
      </c>
      <c r="C69" s="3">
        <v>0.45400000000000001</v>
      </c>
    </row>
    <row r="70" spans="1:3" x14ac:dyDescent="0.25">
      <c r="A70" s="2">
        <v>42063</v>
      </c>
      <c r="B70" s="3">
        <v>0.74</v>
      </c>
      <c r="C70" s="3">
        <v>1.2729999999999999</v>
      </c>
    </row>
    <row r="71" spans="1:3" x14ac:dyDescent="0.25">
      <c r="A71" s="2">
        <v>42035</v>
      </c>
      <c r="B71" s="3">
        <v>0.53</v>
      </c>
      <c r="C71" s="3">
        <v>0.48299999999999998</v>
      </c>
    </row>
    <row r="72" spans="1:3" x14ac:dyDescent="0.25">
      <c r="A72" s="2">
        <v>42004</v>
      </c>
      <c r="B72" s="3">
        <v>1.42</v>
      </c>
      <c r="C72" s="3">
        <v>1.4999999999999999E-2</v>
      </c>
    </row>
    <row r="73" spans="1:3" x14ac:dyDescent="0.25">
      <c r="A73" s="2">
        <v>41973</v>
      </c>
      <c r="B73" s="3">
        <v>-1.53</v>
      </c>
      <c r="C73" s="3">
        <v>0.498</v>
      </c>
    </row>
    <row r="74" spans="1:3" x14ac:dyDescent="0.25">
      <c r="A74" s="2">
        <v>41943</v>
      </c>
      <c r="B74" s="3">
        <v>-1.96</v>
      </c>
      <c r="C74" s="3">
        <v>-0.214</v>
      </c>
    </row>
    <row r="75" spans="1:3" x14ac:dyDescent="0.25">
      <c r="A75" s="2">
        <v>41912</v>
      </c>
      <c r="B75" s="3">
        <v>-0.89</v>
      </c>
      <c r="C75" s="3">
        <v>-0.153</v>
      </c>
    </row>
    <row r="76" spans="1:3" x14ac:dyDescent="0.25">
      <c r="A76" s="2">
        <v>41882</v>
      </c>
      <c r="B76" s="3">
        <v>-0.36</v>
      </c>
      <c r="C76" s="3">
        <v>-0.161</v>
      </c>
    </row>
    <row r="77" spans="1:3" x14ac:dyDescent="0.25">
      <c r="A77" s="2">
        <v>41851</v>
      </c>
      <c r="B77" s="3">
        <v>0.68</v>
      </c>
      <c r="C77" s="3">
        <v>0.40300000000000002</v>
      </c>
    </row>
    <row r="78" spans="1:3" x14ac:dyDescent="0.25">
      <c r="A78" s="2">
        <v>41820</v>
      </c>
      <c r="B78" s="3">
        <v>1.62</v>
      </c>
      <c r="C78" s="3">
        <v>0.54900000000000004</v>
      </c>
    </row>
    <row r="79" spans="1:3" x14ac:dyDescent="0.25">
      <c r="A79" s="2">
        <v>41790</v>
      </c>
      <c r="B79" s="3">
        <v>1.17</v>
      </c>
      <c r="C79" s="3">
        <v>0.85699999999999998</v>
      </c>
    </row>
    <row r="80" spans="1:3" x14ac:dyDescent="0.25">
      <c r="A80" s="2">
        <v>41759</v>
      </c>
      <c r="B80" s="3">
        <v>1.43</v>
      </c>
      <c r="C80" s="3">
        <v>0.51200000000000001</v>
      </c>
    </row>
    <row r="81" spans="1:3" x14ac:dyDescent="0.25">
      <c r="A81" s="2">
        <v>41729</v>
      </c>
      <c r="B81" s="3">
        <v>1.2</v>
      </c>
      <c r="C81" s="3">
        <v>0.40699999999999997</v>
      </c>
    </row>
    <row r="82" spans="1:3" x14ac:dyDescent="0.25">
      <c r="A82" s="2">
        <v>41698</v>
      </c>
      <c r="B82" s="3">
        <v>0.66</v>
      </c>
      <c r="C82" s="3">
        <v>1.1830000000000001</v>
      </c>
    </row>
    <row r="83" spans="1:3" x14ac:dyDescent="0.25">
      <c r="A83" s="2">
        <v>41670</v>
      </c>
      <c r="B83" s="3">
        <v>2.38</v>
      </c>
      <c r="C83" s="3">
        <v>1.0629999999999999</v>
      </c>
    </row>
    <row r="84" spans="1:3" x14ac:dyDescent="0.25">
      <c r="A84" s="2">
        <v>41639</v>
      </c>
      <c r="B84" s="3">
        <v>1.18</v>
      </c>
      <c r="C84" s="3">
        <v>0.60899999999999999</v>
      </c>
    </row>
    <row r="85" spans="1:3" x14ac:dyDescent="0.25">
      <c r="A85" s="2">
        <v>41608</v>
      </c>
      <c r="B85" s="3">
        <v>-0.12</v>
      </c>
      <c r="C85" s="3">
        <v>0.94899999999999995</v>
      </c>
    </row>
    <row r="86" spans="1:3" x14ac:dyDescent="0.25">
      <c r="A86" s="2">
        <v>41578</v>
      </c>
      <c r="B86" s="3">
        <v>0.69</v>
      </c>
      <c r="C86" s="3">
        <v>1.607</v>
      </c>
    </row>
    <row r="87" spans="1:3" x14ac:dyDescent="0.25">
      <c r="A87" s="2">
        <v>41547</v>
      </c>
      <c r="B87" s="3">
        <v>0.52</v>
      </c>
      <c r="C87" s="3">
        <v>0.95899999999999996</v>
      </c>
    </row>
    <row r="88" spans="1:3" x14ac:dyDescent="0.25">
      <c r="A88" s="2">
        <v>41517</v>
      </c>
      <c r="B88" s="3">
        <v>1.02</v>
      </c>
      <c r="C88" s="3">
        <v>0.39700000000000002</v>
      </c>
    </row>
    <row r="89" spans="1:3" x14ac:dyDescent="0.25">
      <c r="A89" s="2">
        <v>41486</v>
      </c>
      <c r="B89" s="3">
        <v>0.47</v>
      </c>
      <c r="C89" s="3">
        <v>0.90300000000000002</v>
      </c>
    </row>
    <row r="90" spans="1:3" x14ac:dyDescent="0.25">
      <c r="A90" s="2">
        <v>41455</v>
      </c>
      <c r="B90" s="3">
        <v>0.1</v>
      </c>
      <c r="C90" s="3">
        <v>-0.75700000000000001</v>
      </c>
    </row>
    <row r="91" spans="1:3" x14ac:dyDescent="0.25">
      <c r="A91" s="2">
        <v>41425</v>
      </c>
      <c r="B91" s="3">
        <v>0.73</v>
      </c>
      <c r="C91" s="3">
        <v>0.73499999999999999</v>
      </c>
    </row>
    <row r="92" spans="1:3" x14ac:dyDescent="0.25">
      <c r="A92" s="2">
        <v>41394</v>
      </c>
      <c r="B92" s="3">
        <v>-0.06</v>
      </c>
      <c r="C92" s="3">
        <v>1.032</v>
      </c>
    </row>
    <row r="93" spans="1:3" x14ac:dyDescent="0.25">
      <c r="A93" s="2">
        <v>41364</v>
      </c>
      <c r="B93" s="3">
        <v>0.05</v>
      </c>
      <c r="C93" s="3">
        <v>0.877</v>
      </c>
    </row>
    <row r="94" spans="1:3" x14ac:dyDescent="0.25">
      <c r="A94" s="2">
        <v>41333</v>
      </c>
      <c r="B94" s="3">
        <v>-0.42</v>
      </c>
      <c r="C94" s="3">
        <v>1.01</v>
      </c>
    </row>
    <row r="95" spans="1:3" x14ac:dyDescent="0.25">
      <c r="A95" s="2">
        <v>41305</v>
      </c>
      <c r="B95" s="3">
        <v>0.47</v>
      </c>
      <c r="C95" s="3">
        <v>1.589</v>
      </c>
    </row>
    <row r="96" spans="1:3" x14ac:dyDescent="0.25">
      <c r="A96" s="2">
        <v>41274</v>
      </c>
      <c r="B96" s="3">
        <v>2.19</v>
      </c>
      <c r="C96" s="3">
        <v>1.012</v>
      </c>
    </row>
    <row r="97" spans="1:3" x14ac:dyDescent="0.25">
      <c r="A97" s="2">
        <v>41243</v>
      </c>
      <c r="B97" s="3">
        <v>1.1299999999999999</v>
      </c>
      <c r="C97" s="3">
        <v>0.64700000000000002</v>
      </c>
    </row>
    <row r="98" spans="1:3" x14ac:dyDescent="0.25">
      <c r="A98" s="2">
        <v>41213</v>
      </c>
      <c r="B98" s="3">
        <v>-0.01</v>
      </c>
      <c r="C98" s="3">
        <v>1.522</v>
      </c>
    </row>
    <row r="99" spans="1:3" x14ac:dyDescent="0.25">
      <c r="A99" s="2">
        <v>41182</v>
      </c>
      <c r="B99" s="3">
        <v>0.52</v>
      </c>
      <c r="C99" s="3">
        <v>2.2320000000000002</v>
      </c>
    </row>
    <row r="100" spans="1:3" x14ac:dyDescent="0.25">
      <c r="A100" s="2">
        <v>41152</v>
      </c>
      <c r="B100" s="3">
        <v>0.68</v>
      </c>
      <c r="C100" s="3">
        <v>1.3560000000000001</v>
      </c>
    </row>
    <row r="101" spans="1:3" x14ac:dyDescent="0.25">
      <c r="A101" s="2">
        <v>41121</v>
      </c>
      <c r="B101" s="3">
        <v>2.08</v>
      </c>
      <c r="C101" s="3">
        <v>0.96099999999999997</v>
      </c>
    </row>
    <row r="102" spans="1:3" x14ac:dyDescent="0.25">
      <c r="A102" s="2">
        <v>41090</v>
      </c>
      <c r="B102" s="3">
        <v>0.95</v>
      </c>
      <c r="C102" s="3">
        <v>0.78100000000000003</v>
      </c>
    </row>
    <row r="103" spans="1:3" x14ac:dyDescent="0.25">
      <c r="A103" s="2">
        <v>41060</v>
      </c>
      <c r="B103" s="3">
        <v>-0.36</v>
      </c>
      <c r="C103" s="3">
        <v>1.9E-2</v>
      </c>
    </row>
    <row r="104" spans="1:3" x14ac:dyDescent="0.25">
      <c r="A104" s="2">
        <v>41029</v>
      </c>
      <c r="B104" s="3">
        <v>-1.98</v>
      </c>
      <c r="C104" s="3">
        <v>0.193</v>
      </c>
    </row>
    <row r="105" spans="1:3" x14ac:dyDescent="0.25">
      <c r="A105" s="2">
        <v>40999</v>
      </c>
      <c r="B105" s="3">
        <v>0.31</v>
      </c>
      <c r="C105" s="3">
        <v>1.032</v>
      </c>
    </row>
    <row r="106" spans="1:3" x14ac:dyDescent="0.25">
      <c r="A106" s="2">
        <v>40968</v>
      </c>
      <c r="B106" s="3">
        <v>1.67</v>
      </c>
      <c r="C106" s="3">
        <v>1.83</v>
      </c>
    </row>
    <row r="107" spans="1:3" x14ac:dyDescent="0.25">
      <c r="A107" s="2">
        <v>40939</v>
      </c>
      <c r="B107" s="3">
        <v>2.42</v>
      </c>
      <c r="C107" s="3">
        <v>2.4239999999999999</v>
      </c>
    </row>
    <row r="108" spans="1:3" x14ac:dyDescent="0.25">
      <c r="A108" s="2">
        <v>40908</v>
      </c>
      <c r="B108" s="3">
        <v>1.1499999999999999</v>
      </c>
      <c r="C108" s="3">
        <v>0.46500000000000002</v>
      </c>
    </row>
    <row r="109" spans="1:3" x14ac:dyDescent="0.25">
      <c r="A109" s="2">
        <v>40877</v>
      </c>
      <c r="B109" s="3">
        <v>-0.8</v>
      </c>
      <c r="C109" s="3">
        <v>-0.45800000000000002</v>
      </c>
    </row>
    <row r="110" spans="1:3" x14ac:dyDescent="0.25">
      <c r="A110" s="2">
        <v>40847</v>
      </c>
      <c r="B110" s="3">
        <v>-1.34</v>
      </c>
      <c r="C110" s="3">
        <v>0.93100000000000005</v>
      </c>
    </row>
    <row r="111" spans="1:3" x14ac:dyDescent="0.25">
      <c r="A111" s="2">
        <v>40816</v>
      </c>
      <c r="B111" s="3">
        <v>-1.32</v>
      </c>
      <c r="C111" s="3">
        <v>-5.2999999999999999E-2</v>
      </c>
    </row>
    <row r="112" spans="1:3" x14ac:dyDescent="0.25">
      <c r="A112" s="2">
        <v>40786</v>
      </c>
      <c r="B112" s="3">
        <v>-2.64</v>
      </c>
      <c r="C112" s="3">
        <v>-1.75</v>
      </c>
    </row>
    <row r="113" spans="1:3" x14ac:dyDescent="0.25">
      <c r="A113" s="2">
        <v>40755</v>
      </c>
      <c r="B113" s="3">
        <v>-0.48</v>
      </c>
      <c r="C113" s="3">
        <v>0.48099999999999998</v>
      </c>
    </row>
    <row r="114" spans="1:3" x14ac:dyDescent="0.25">
      <c r="A114" s="2">
        <v>40724</v>
      </c>
      <c r="B114" s="3">
        <v>-1.76</v>
      </c>
      <c r="C114" s="3">
        <v>0.33200000000000002</v>
      </c>
    </row>
    <row r="115" spans="1:3" x14ac:dyDescent="0.25">
      <c r="A115" s="2">
        <v>40694</v>
      </c>
      <c r="B115" s="3">
        <v>-0.09</v>
      </c>
      <c r="C115" s="3">
        <v>0.20899999999999999</v>
      </c>
    </row>
    <row r="116" spans="1:3" x14ac:dyDescent="0.25">
      <c r="A116" s="2">
        <v>40663</v>
      </c>
      <c r="B116" s="3">
        <v>-0.65</v>
      </c>
      <c r="C116" s="3">
        <v>0.38300000000000001</v>
      </c>
    </row>
    <row r="117" spans="1:3" x14ac:dyDescent="0.25">
      <c r="A117" s="2">
        <v>40633</v>
      </c>
      <c r="B117" s="3">
        <v>-0.19</v>
      </c>
      <c r="C117" s="3">
        <v>-0.16900000000000001</v>
      </c>
    </row>
    <row r="118" spans="1:3" x14ac:dyDescent="0.25">
      <c r="A118" s="2">
        <v>40602</v>
      </c>
      <c r="B118" s="3">
        <v>-0.41</v>
      </c>
      <c r="C118" s="3">
        <v>1.03</v>
      </c>
    </row>
    <row r="119" spans="1:3" x14ac:dyDescent="0.25">
      <c r="A119" s="2">
        <v>40574</v>
      </c>
      <c r="B119" s="3">
        <v>2.2799999999999998</v>
      </c>
      <c r="C119" s="3">
        <v>1.33</v>
      </c>
    </row>
    <row r="120" spans="1:3" x14ac:dyDescent="0.25">
      <c r="A120" s="2">
        <v>40543</v>
      </c>
      <c r="B120" s="3">
        <v>2.96</v>
      </c>
      <c r="C120" s="3">
        <v>0.63</v>
      </c>
    </row>
    <row r="121" spans="1:3" x14ac:dyDescent="0.25">
      <c r="A121" s="2">
        <v>40512</v>
      </c>
      <c r="B121" s="3">
        <v>1.81</v>
      </c>
      <c r="C121" s="3">
        <v>0.56000000000000005</v>
      </c>
    </row>
    <row r="122" spans="1:3" x14ac:dyDescent="0.25">
      <c r="A122" s="2">
        <v>40482</v>
      </c>
      <c r="B122" s="3">
        <v>3.27</v>
      </c>
      <c r="C122" s="3">
        <v>1.54</v>
      </c>
    </row>
    <row r="123" spans="1:3" x14ac:dyDescent="0.25">
      <c r="A123" s="2">
        <v>40451</v>
      </c>
      <c r="B123" s="3">
        <v>1.1499999999999999</v>
      </c>
      <c r="C123" s="3">
        <v>1.96</v>
      </c>
    </row>
    <row r="124" spans="1:3" x14ac:dyDescent="0.25">
      <c r="A124" s="2">
        <v>40421</v>
      </c>
      <c r="B124" s="3">
        <v>0.98</v>
      </c>
      <c r="C124" s="3">
        <v>0.69</v>
      </c>
    </row>
    <row r="125" spans="1:3" x14ac:dyDescent="0.25">
      <c r="A125" s="2">
        <v>40390</v>
      </c>
      <c r="B125" s="3">
        <v>0.75</v>
      </c>
      <c r="C125" s="3">
        <v>1.31</v>
      </c>
    </row>
    <row r="126" spans="1:3" x14ac:dyDescent="0.25">
      <c r="A126" s="2">
        <v>40359</v>
      </c>
      <c r="B126" s="3">
        <v>-0.14000000000000001</v>
      </c>
      <c r="C126" s="3">
        <v>0.89</v>
      </c>
    </row>
    <row r="127" spans="1:3" x14ac:dyDescent="0.25">
      <c r="A127" s="2">
        <v>40329</v>
      </c>
      <c r="B127" s="3">
        <v>-0.9</v>
      </c>
      <c r="C127" s="3">
        <v>0.17</v>
      </c>
    </row>
    <row r="128" spans="1:3" x14ac:dyDescent="0.25">
      <c r="A128" s="2">
        <v>40298</v>
      </c>
      <c r="B128" s="3">
        <v>1.98</v>
      </c>
      <c r="C128" s="3">
        <v>1.25</v>
      </c>
    </row>
    <row r="129" spans="1:3" x14ac:dyDescent="0.25">
      <c r="A129" s="2">
        <v>40268</v>
      </c>
      <c r="B129" s="3">
        <v>2.2000000000000002</v>
      </c>
      <c r="C129" s="3">
        <v>1.83</v>
      </c>
    </row>
    <row r="130" spans="1:3" x14ac:dyDescent="0.25">
      <c r="A130" s="2">
        <v>40237</v>
      </c>
      <c r="B130" s="3">
        <v>0.2</v>
      </c>
      <c r="C130" s="3">
        <v>1.17</v>
      </c>
    </row>
    <row r="131" spans="1:3" x14ac:dyDescent="0.25">
      <c r="A131" s="2">
        <v>40209</v>
      </c>
      <c r="B131" s="3">
        <v>3.13</v>
      </c>
      <c r="C131" s="3">
        <v>2.75</v>
      </c>
    </row>
    <row r="132" spans="1:3" x14ac:dyDescent="0.25">
      <c r="A132" s="2">
        <v>40178</v>
      </c>
      <c r="B132" s="3">
        <v>1.42</v>
      </c>
      <c r="C132" s="3">
        <v>2.3199999999999998</v>
      </c>
    </row>
    <row r="133" spans="1:3" x14ac:dyDescent="0.25">
      <c r="A133" s="2">
        <v>40147</v>
      </c>
      <c r="B133" s="3">
        <v>0.98</v>
      </c>
      <c r="C133" s="3">
        <v>2.81</v>
      </c>
    </row>
    <row r="134" spans="1:3" x14ac:dyDescent="0.25">
      <c r="A134" s="2">
        <v>40117</v>
      </c>
      <c r="B134" s="3">
        <v>2.78</v>
      </c>
      <c r="C134" s="3"/>
    </row>
    <row r="135" spans="1:3" x14ac:dyDescent="0.25">
      <c r="A135" s="2">
        <v>40086</v>
      </c>
      <c r="B135" s="3">
        <v>5.07</v>
      </c>
      <c r="C135" s="3"/>
    </row>
    <row r="136" spans="1:3" x14ac:dyDescent="0.25">
      <c r="A136" s="2">
        <v>40056</v>
      </c>
      <c r="B136" s="3">
        <v>3.36</v>
      </c>
      <c r="C136" s="3"/>
    </row>
    <row r="137" spans="1:3" x14ac:dyDescent="0.25">
      <c r="A137" s="2">
        <v>40025</v>
      </c>
      <c r="B137" s="3">
        <v>2.2000000000000002</v>
      </c>
      <c r="C137" s="3"/>
    </row>
    <row r="138" spans="1:3" x14ac:dyDescent="0.25">
      <c r="A138" s="2">
        <v>39994</v>
      </c>
      <c r="B138" s="3">
        <v>1.72</v>
      </c>
      <c r="C138" s="3"/>
    </row>
    <row r="139" spans="1:3" x14ac:dyDescent="0.25">
      <c r="A139" s="2">
        <v>39964</v>
      </c>
      <c r="B139" s="3">
        <v>7.22</v>
      </c>
      <c r="C139" s="3"/>
    </row>
    <row r="140" spans="1:3" x14ac:dyDescent="0.25">
      <c r="A140" s="2">
        <v>39933</v>
      </c>
      <c r="B140" s="3">
        <v>6.06</v>
      </c>
      <c r="C140" s="3"/>
    </row>
    <row r="141" spans="1:3" x14ac:dyDescent="0.25">
      <c r="A141" s="2">
        <v>39903</v>
      </c>
      <c r="B141" s="3">
        <v>3.3</v>
      </c>
      <c r="C141" s="3"/>
    </row>
    <row r="142" spans="1:3" x14ac:dyDescent="0.25">
      <c r="A142" s="2">
        <v>39872</v>
      </c>
      <c r="B142" s="3">
        <v>2.23</v>
      </c>
      <c r="C142" s="3"/>
    </row>
    <row r="143" spans="1:3" x14ac:dyDescent="0.25">
      <c r="A143" s="2">
        <v>39844</v>
      </c>
      <c r="B143" s="3">
        <v>9.89</v>
      </c>
      <c r="C143" s="3"/>
    </row>
    <row r="144" spans="1:3" x14ac:dyDescent="0.25">
      <c r="A144" s="2">
        <v>39813</v>
      </c>
      <c r="B144" s="3">
        <v>0.59</v>
      </c>
      <c r="C144" s="3"/>
    </row>
    <row r="145" spans="1:3" x14ac:dyDescent="0.25">
      <c r="A145" s="2">
        <v>39782</v>
      </c>
      <c r="B145" s="3">
        <v>-5.68</v>
      </c>
      <c r="C145" s="3"/>
    </row>
    <row r="146" spans="1:3" x14ac:dyDescent="0.25">
      <c r="A146" s="2">
        <v>39752</v>
      </c>
      <c r="B146" s="3">
        <v>-5.27</v>
      </c>
      <c r="C146" s="3"/>
    </row>
    <row r="147" spans="1:3" x14ac:dyDescent="0.25">
      <c r="A147" s="2">
        <v>39721</v>
      </c>
      <c r="B147" s="3">
        <v>-1.86</v>
      </c>
      <c r="C147" s="3"/>
    </row>
    <row r="148" spans="1:3" x14ac:dyDescent="0.25">
      <c r="A148" s="2">
        <v>39691</v>
      </c>
      <c r="B148" s="3">
        <v>-2.48</v>
      </c>
      <c r="C148" s="3"/>
    </row>
    <row r="149" spans="1:3" x14ac:dyDescent="0.25">
      <c r="A149" s="2">
        <v>39660</v>
      </c>
      <c r="B149" s="3">
        <v>-2.38</v>
      </c>
      <c r="C149" s="3"/>
    </row>
    <row r="150" spans="1:3" x14ac:dyDescent="0.25">
      <c r="A150" s="2">
        <v>39629</v>
      </c>
      <c r="B150" s="3">
        <v>0.99</v>
      </c>
      <c r="C150" s="3"/>
    </row>
    <row r="151" spans="1:3" x14ac:dyDescent="0.25">
      <c r="A151" s="2">
        <v>39599</v>
      </c>
      <c r="B151" s="3">
        <v>1.01</v>
      </c>
      <c r="C151" s="3"/>
    </row>
    <row r="152" spans="1:3" x14ac:dyDescent="0.25">
      <c r="A152" s="2">
        <v>39568</v>
      </c>
      <c r="B152" s="3">
        <v>1.05</v>
      </c>
      <c r="C152" s="3"/>
    </row>
    <row r="153" spans="1:3" x14ac:dyDescent="0.25">
      <c r="A153" s="2">
        <v>39538</v>
      </c>
      <c r="B153" s="3">
        <v>-1.02</v>
      </c>
      <c r="C153" s="3"/>
    </row>
    <row r="154" spans="1:3" x14ac:dyDescent="0.25">
      <c r="A154" s="2">
        <v>39507</v>
      </c>
      <c r="B154" s="3">
        <v>1.44</v>
      </c>
      <c r="C154" s="3"/>
    </row>
    <row r="155" spans="1:3" x14ac:dyDescent="0.25">
      <c r="A155" s="2">
        <v>39478</v>
      </c>
      <c r="B155" s="3">
        <v>1.1299999999999999</v>
      </c>
      <c r="C155" s="3"/>
    </row>
    <row r="156" spans="1:3" x14ac:dyDescent="0.25">
      <c r="A156" s="2">
        <v>39447</v>
      </c>
      <c r="B156" s="3">
        <v>0.43</v>
      </c>
      <c r="C156" s="3"/>
    </row>
    <row r="157" spans="1:3" x14ac:dyDescent="0.25">
      <c r="A157" s="2">
        <v>39416</v>
      </c>
      <c r="B157" s="3">
        <v>-0.46</v>
      </c>
      <c r="C157" s="3"/>
    </row>
    <row r="158" spans="1:3" x14ac:dyDescent="0.25">
      <c r="A158" s="2">
        <v>39386</v>
      </c>
      <c r="B158" s="3">
        <v>2.4700000000000002</v>
      </c>
      <c r="C158" s="3"/>
    </row>
    <row r="159" spans="1:3" x14ac:dyDescent="0.25">
      <c r="A159" s="2">
        <v>39355</v>
      </c>
      <c r="B159" s="3">
        <v>-0.34</v>
      </c>
      <c r="C159" s="3"/>
    </row>
    <row r="160" spans="1:3" x14ac:dyDescent="0.25">
      <c r="A160" s="2">
        <v>39325</v>
      </c>
      <c r="B160" s="3">
        <v>-3.31</v>
      </c>
      <c r="C160" s="3"/>
    </row>
    <row r="161" spans="1:3" x14ac:dyDescent="0.25">
      <c r="A161" s="2">
        <v>39294</v>
      </c>
      <c r="B161" s="3">
        <v>2.86</v>
      </c>
      <c r="C161" s="3"/>
    </row>
    <row r="162" spans="1:3" x14ac:dyDescent="0.25">
      <c r="A162" s="2">
        <v>39263</v>
      </c>
      <c r="B162" s="3">
        <v>1.72</v>
      </c>
      <c r="C162" s="3"/>
    </row>
    <row r="163" spans="1:3" x14ac:dyDescent="0.25">
      <c r="A163" s="2">
        <v>39233</v>
      </c>
      <c r="B163" s="3">
        <v>0.56000000000000005</v>
      </c>
      <c r="C163" s="3"/>
    </row>
    <row r="164" spans="1:3" x14ac:dyDescent="0.25">
      <c r="A164" s="2">
        <v>39202</v>
      </c>
      <c r="B164" s="3">
        <v>1.73</v>
      </c>
      <c r="C164" s="3"/>
    </row>
    <row r="165" spans="1:3" x14ac:dyDescent="0.25">
      <c r="A165" s="2">
        <v>39172</v>
      </c>
      <c r="B165" s="3">
        <v>1</v>
      </c>
      <c r="C165" s="3"/>
    </row>
    <row r="166" spans="1:3" x14ac:dyDescent="0.25">
      <c r="A166" s="2">
        <v>39141</v>
      </c>
      <c r="B166" s="3">
        <v>1.1100000000000001</v>
      </c>
      <c r="C166" s="3"/>
    </row>
    <row r="167" spans="1:3" x14ac:dyDescent="0.25">
      <c r="A167" s="2">
        <v>39113</v>
      </c>
      <c r="B167" s="3">
        <v>2.04</v>
      </c>
      <c r="C167" s="3"/>
    </row>
    <row r="168" spans="1:3" x14ac:dyDescent="0.25">
      <c r="A168" s="2">
        <v>39082</v>
      </c>
      <c r="B168" s="3">
        <v>2.19</v>
      </c>
      <c r="C168" s="3"/>
    </row>
    <row r="169" spans="1:3" x14ac:dyDescent="0.25">
      <c r="A169" s="2">
        <v>39051</v>
      </c>
      <c r="B169" s="3">
        <v>1.93</v>
      </c>
      <c r="C169" s="3"/>
    </row>
    <row r="170" spans="1:3" x14ac:dyDescent="0.25">
      <c r="A170" s="2">
        <v>39021</v>
      </c>
      <c r="B170" s="3">
        <v>1.49</v>
      </c>
      <c r="C170" s="3"/>
    </row>
    <row r="171" spans="1:3" x14ac:dyDescent="0.25">
      <c r="A171" s="2">
        <v>38990</v>
      </c>
      <c r="B171" s="3">
        <v>7.0000000000000007E-2</v>
      </c>
      <c r="C171" s="3"/>
    </row>
    <row r="172" spans="1:3" x14ac:dyDescent="0.25">
      <c r="A172" s="2">
        <v>38960</v>
      </c>
      <c r="B172" s="3">
        <v>2.16</v>
      </c>
      <c r="C172" s="3"/>
    </row>
    <row r="173" spans="1:3" x14ac:dyDescent="0.25">
      <c r="A173" s="2">
        <v>38929</v>
      </c>
      <c r="B173" s="3">
        <v>1.56</v>
      </c>
      <c r="C173" s="3"/>
    </row>
    <row r="174" spans="1:3" x14ac:dyDescent="0.25">
      <c r="A174" s="2">
        <v>38898</v>
      </c>
      <c r="B174" s="3">
        <v>-1.04</v>
      </c>
      <c r="C174" s="3"/>
    </row>
    <row r="175" spans="1:3" x14ac:dyDescent="0.25">
      <c r="A175" s="2">
        <v>38868</v>
      </c>
      <c r="B175" s="3">
        <v>7.0000000000000007E-2</v>
      </c>
      <c r="C175" s="3"/>
    </row>
    <row r="176" spans="1:3" x14ac:dyDescent="0.25">
      <c r="A176" s="2">
        <v>38837</v>
      </c>
      <c r="B176" s="3">
        <v>3.02</v>
      </c>
      <c r="C176" s="3"/>
    </row>
    <row r="177" spans="1:3" x14ac:dyDescent="0.25">
      <c r="A177" s="2">
        <v>38807</v>
      </c>
      <c r="B177" s="3">
        <v>6.26</v>
      </c>
      <c r="C177" s="3"/>
    </row>
    <row r="178" spans="1:3" x14ac:dyDescent="0.25">
      <c r="A178" s="2">
        <v>38776</v>
      </c>
      <c r="B178" s="3">
        <v>2.48</v>
      </c>
      <c r="C178" s="3"/>
    </row>
    <row r="179" spans="1:3" x14ac:dyDescent="0.25">
      <c r="A179" s="2">
        <v>38748</v>
      </c>
      <c r="B179" s="3">
        <v>4.5999999999999996</v>
      </c>
      <c r="C179" s="3"/>
    </row>
    <row r="180" spans="1:3" x14ac:dyDescent="0.25">
      <c r="A180" s="2">
        <v>38717</v>
      </c>
      <c r="B180" s="3">
        <v>3</v>
      </c>
      <c r="C180" s="3"/>
    </row>
    <row r="181" spans="1:3" x14ac:dyDescent="0.25">
      <c r="A181" s="2">
        <v>38686</v>
      </c>
      <c r="B181" s="3">
        <v>0.97</v>
      </c>
      <c r="C181" s="3"/>
    </row>
    <row r="182" spans="1:3" x14ac:dyDescent="0.25">
      <c r="A182" s="2">
        <v>38656</v>
      </c>
      <c r="B182" s="3">
        <v>-1.6</v>
      </c>
      <c r="C1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Fund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McDonald</dc:creator>
  <cp:lastModifiedBy>Ben McDonald</cp:lastModifiedBy>
  <dcterms:created xsi:type="dcterms:W3CDTF">2020-10-14T17:23:02Z</dcterms:created>
  <dcterms:modified xsi:type="dcterms:W3CDTF">2020-11-25T18:15:34Z</dcterms:modified>
</cp:coreProperties>
</file>