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moulaymehdi/PROJECTS/GitHub/aries-oca-bundles/OCABundles/schema/elsalvador/digital-passport/"/>
    </mc:Choice>
  </mc:AlternateContent>
  <xr:revisionPtr revIDLastSave="0" documentId="13_ncr:1_{A295F3B7-5382-BA41-8431-97DF69C7C1FA}" xr6:coauthVersionLast="47" xr6:coauthVersionMax="47" xr10:uidLastSave="{00000000-0000-0000-0000-000000000000}"/>
  <bookViews>
    <workbookView xWindow="4440" yWindow="680" windowWidth="22280" windowHeight="1636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<sst xmlns="http://schemas.openxmlformats.org/spreadsheetml/2006/main" count="271" uniqueCount="198">
  <si>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</si>
  <si>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</si>
  <si>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</si>
  <si>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</si>
  <si>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</si>
  <si>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</si>
  <si>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</si>
  <si>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</si>
  <si>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</si>
  <si>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</si>
  <si>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</si>
  <si>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</si>
  <si>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</si>
  <si>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</si>
  <si>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</si>
  <si>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</si>
  <si>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</si>
  <si>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</si>
  <si>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</si>
  <si>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</si>
  <si>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</si>
  <si>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</si>
  <si>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</si>
  <si>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</si>
  <si>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</si>
  <si>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</si>
  <si>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</si>
  <si>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</si>
  <si>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</si>
  <si>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</si>
  <si>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</si>
  <si>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</si>
  <si>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</si>
  <si>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</si>
  <si>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</si>
  <si>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</si>
  <si>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</si>
  <si>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</si>
  <si>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</si>
  <si>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</si>
  <si>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</si>
  <si>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</si>
  <si>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</si>
  <si>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</si>
  <si>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</si>
  <si>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</si>
  <si>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</si>
  <si>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</si>
  <si>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</si>
  <si>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</si>
  <si>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</si>
  <si>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</si>
  <si>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</si>
  <si>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</si>
  <si>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</si>
  <si>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</si>
  <si>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</si>
  <si>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</si>
  <si>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</si>
  <si>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</si>
  <si>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</si>
  <si>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</si>
  <si>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</si>
  <si>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</si>
  <si>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</si>
  <si>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</si>
  <si>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</si>
  <si>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</si>
  <si>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</si>
  <si>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</si>
  <si>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</si>
  <si>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</si>
  <si>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</si>
  <si>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</si>
  <si>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</si>
  <si>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</si>
  <si>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</si>
  <si>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</si>
  <si>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</si>
  <si>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</si>
  <si>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</si>
  <si>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</si>
  <si>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</si>
  <si>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</si>
  <si>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</si>
  <si>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</si>
  <si>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</si>
  <si>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</si>
  <si>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</si>
  <si>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</si>
  <si>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</si>
  <si>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</si>
  <si>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</si>
  <si>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</si>
  <si>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</si>
  <si>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</si>
  <si>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</si>
  <si>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</si>
  <si>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</si>
  <si>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</si>
  <si>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</si>
  <si>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</si>
  <si>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</si>
  <si>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</si>
  <si>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</si>
  <si>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[A-Z0-9]{9}</t>
  </si>
  <si>
    <t>YYYYMMDD</t>
  </si>
  <si>
    <t>urn:iso:std:iso:1989</t>
  </si>
  <si>
    <t>issuer</t>
  </si>
  <si>
    <t>issuer_description</t>
  </si>
  <si>
    <t>issuer_url</t>
  </si>
  <si>
    <t>credential_help_text</t>
  </si>
  <si>
    <t>credential_support_url</t>
  </si>
  <si>
    <t>First name</t>
  </si>
  <si>
    <t>Family Name</t>
  </si>
  <si>
    <t>Passport Number</t>
  </si>
  <si>
    <t>The legal first name(s) of the person</t>
  </si>
  <si>
    <t>The legal family name of the person</t>
  </si>
  <si>
    <t>The document number</t>
  </si>
  <si>
    <t>Prénoms</t>
  </si>
  <si>
    <t>Nom de famille</t>
  </si>
  <si>
    <t>Numéro de passeport</t>
  </si>
  <si>
    <t>Le numéro du document</t>
  </si>
  <si>
    <t>Le ou les prénoms légaux de la personne</t>
  </si>
  <si>
    <t>Le nom de famille légal de la personne</t>
  </si>
  <si>
    <t>givenName</t>
  </si>
  <si>
    <t>surname</t>
  </si>
  <si>
    <t>passportNumber</t>
  </si>
  <si>
    <t>passportExpiryDate</t>
  </si>
  <si>
    <t>passportIssuanceDate</t>
  </si>
  <si>
    <t>photo.hash</t>
  </si>
  <si>
    <t>photo.format</t>
  </si>
  <si>
    <t>photo.contentUrl</t>
  </si>
  <si>
    <t>placeOfBirth.city</t>
  </si>
  <si>
    <t>gender</t>
  </si>
  <si>
    <t>placeOfBirth.country</t>
  </si>
  <si>
    <t>dateOfBirth</t>
  </si>
  <si>
    <t>nationality</t>
  </si>
  <si>
    <t>expirationDate</t>
  </si>
  <si>
    <t>issuanceDate</t>
  </si>
  <si>
    <t>Date of Expiry</t>
  </si>
  <si>
    <t>Date of Issuance</t>
  </si>
  <si>
    <t>The issuance date of this passport or ID</t>
  </si>
  <si>
    <t>Date of Birth</t>
  </si>
  <si>
    <t>The legal date of birth of the person</t>
  </si>
  <si>
    <t>City of Birth</t>
  </si>
  <si>
    <t>The city where the person was born</t>
  </si>
  <si>
    <t>Country of Birth</t>
  </si>
  <si>
    <t>The country where the person was born</t>
  </si>
  <si>
    <t>Gender</t>
  </si>
  <si>
    <t>The legal gender of the person</t>
  </si>
  <si>
    <t>Nationality</t>
  </si>
  <si>
    <t>The nationality of the person</t>
  </si>
  <si>
    <t>Issuing Authority</t>
  </si>
  <si>
    <t>Photo Format</t>
  </si>
  <si>
    <t>The format of the photo (e.g., JPEG, PNG)</t>
  </si>
  <si>
    <t>Photo Hash</t>
  </si>
  <si>
    <t>The hash of the photo for verification purposes</t>
  </si>
  <si>
    <t>Photo URL</t>
  </si>
  <si>
    <t>The URL where the photo can be accessed</t>
  </si>
  <si>
    <t>The date this attestation of verified passport was issued</t>
  </si>
  <si>
    <t>The date until which this attestation of verified passport is valid</t>
  </si>
  <si>
    <t>The expiry date of this passport</t>
  </si>
  <si>
    <t>The organization or government body issuing the Passport</t>
  </si>
  <si>
    <t>Date d'Expiration</t>
  </si>
  <si>
    <t>La date d'expiration de ce passeport</t>
  </si>
  <si>
    <t>Date d'Émission</t>
  </si>
  <si>
    <t>La date d'émission de ce passeport ou ID</t>
  </si>
  <si>
    <t>Date de Naissance</t>
  </si>
  <si>
    <t>La date légale de naissance de la personne</t>
  </si>
  <si>
    <t>Ville de Naissance</t>
  </si>
  <si>
    <t>La ville où la personne est née</t>
  </si>
  <si>
    <t>Pays de Naissance</t>
  </si>
  <si>
    <t>Le pays où la personne est née</t>
  </si>
  <si>
    <t>Genre</t>
  </si>
  <si>
    <t>Le genre légal de la personne</t>
  </si>
  <si>
    <t>Nationalité</t>
  </si>
  <si>
    <t>La nationalité de la personne</t>
  </si>
  <si>
    <t>Autorité Émettrice</t>
  </si>
  <si>
    <t>L'organisation ou l'autorité gouvernementale émettant le passeport</t>
  </si>
  <si>
    <t>Format de la Photo</t>
  </si>
  <si>
    <t>Le format de la photo (par ex., JPEG, PNG)</t>
  </si>
  <si>
    <t>Hachage de la Photo</t>
  </si>
  <si>
    <t>Le hachage de la photo à des fins de vérification</t>
  </si>
  <si>
    <t>URL de la Photo</t>
  </si>
  <si>
    <t>L'URL où la photo peut être consultée</t>
  </si>
  <si>
    <t>La date à laquelle cette attestation de passeport vérifié a été émise</t>
  </si>
  <si>
    <t>La date jusqu'à laquelle cette attestation de passeport vérifié est valide</t>
  </si>
  <si>
    <t>Provides a digital verification of passport details to confirm the holder’s identity.</t>
  </si>
  <si>
    <t>Fournit une vérification numérique des informations de passeport pour confirmer l’identité du titulaire.</t>
  </si>
  <si>
    <t>Attestation Valid From</t>
  </si>
  <si>
    <t>Attestation Valid To</t>
  </si>
  <si>
    <t>Attestation valide jusqu'à</t>
  </si>
  <si>
    <t>Attestation valide du</t>
  </si>
  <si>
    <t>Digital Passport Certificate</t>
  </si>
  <si>
    <t>Certificat de Passeport Numérique</t>
  </si>
  <si>
    <t>Government of El Salvador</t>
  </si>
  <si>
    <t>Gouvernement du Salvador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</si>
</sst>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2">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0"/>
      <c r="C2" s="80"/>
      <c r="D2" s="80"/>
    </row>
    <row r="3" spans="1:4" ht="40" customHeight="1" x14ac:dyDescent="0.15">
      <c r="B3" s="81"/>
      <c r="C3" s="81"/>
      <c r="D3" s="81"/>
    </row>
    <row r="4" spans="1:4" x14ac:dyDescent="0.15">
      <c r="B4" s="82"/>
      <c r="C4" s="82"/>
      <c r="D4" s="82"/>
    </row>
    <row r="5" spans="1:4" ht="15" customHeight="1" x14ac:dyDescent="0.15">
      <c r="B5" s="6" t="s">
        <v>1</v>
      </c>
      <c r="C5" s="83" t="s">
        <v>2</v>
      </c>
      <c r="D5" s="83"/>
    </row>
    <row r="6" spans="1:4" ht="16" x14ac:dyDescent="0.15">
      <c r="B6" s="7" t="s">
        <v>3</v>
      </c>
      <c r="C6" s="8" t="s">
        <v>4</v>
      </c>
      <c r="D6" s="3"/>
    </row>
    <row r="7" spans="1:4" ht="15" x14ac:dyDescent="0.15">
      <c r="B7" s="7"/>
      <c r="C7" s="8"/>
      <c r="D7" s="3"/>
    </row>
    <row r="8" spans="1:4" ht="15" customHeight="1" x14ac:dyDescent="0.15">
      <c r="B8" s="7" t="s">
        <v>5</v>
      </c>
      <c r="C8" s="84" t="s">
        <v>6</v>
      </c>
      <c r="D8" s="84"/>
    </row>
    <row r="9" spans="1:4" ht="15" x14ac:dyDescent="0.15">
      <c r="B9" s="7"/>
      <c r="C9" s="8"/>
      <c r="D9" s="3"/>
    </row>
    <row r="10" spans="1:4" ht="15" x14ac:dyDescent="0.15">
      <c r="B10" s="7"/>
      <c r="C10" s="8"/>
      <c r="D10" s="3"/>
    </row>
    <row r="11" spans="1:4" ht="15" x14ac:dyDescent="0.2">
      <c r="B11" s="9" t="s">
        <v>7</v>
      </c>
      <c r="C11" s="76"/>
      <c r="D11" s="76"/>
    </row>
    <row r="12" spans="1:4" ht="15" x14ac:dyDescent="0.2">
      <c r="B12" s="10" t="s">
        <v>8</v>
      </c>
      <c r="C12" s="77"/>
      <c r="D12" s="77"/>
    </row>
    <row r="14" spans="1:4" x14ac:dyDescent="0.15">
      <c r="A14" s="11"/>
      <c r="B14" s="78" t="s">
        <v>9</v>
      </c>
      <c r="C14" s="78"/>
      <c r="D14" s="78"/>
    </row>
    <row r="15" spans="1:4" ht="15" customHeight="1" x14ac:dyDescent="0.15">
      <c r="A15" s="11"/>
      <c r="B15" s="79" t="s">
        <v>10</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8" t="s">
        <v>12</v>
      </c>
      <c r="C3" s="88"/>
      <c r="D3" s="88"/>
    </row>
    <row r="4" spans="2:4" ht="15" x14ac:dyDescent="0.15">
      <c r="B4" s="2"/>
      <c r="C4" s="2"/>
      <c r="D4" s="2"/>
    </row>
    <row r="5" spans="2:4" ht="32" x14ac:dyDescent="0.15">
      <c r="B5" s="15" t="s">
        <v>13</v>
      </c>
      <c r="C5" s="15" t="s">
        <v>14</v>
      </c>
      <c r="D5" s="16" t="s">
        <v>15</v>
      </c>
    </row>
    <row r="6" spans="2:4" ht="80" customHeight="1" x14ac:dyDescent="0.15">
      <c r="B6" s="89" t="s">
        <v>16</v>
      </c>
      <c r="C6" s="17" t="s">
        <v>17</v>
      </c>
      <c r="D6" s="18" t="s">
        <v>18</v>
      </c>
    </row>
    <row r="7" spans="2:4" ht="48" x14ac:dyDescent="0.15">
      <c r="B7" s="89"/>
      <c r="C7" s="19" t="s">
        <v>19</v>
      </c>
      <c r="D7" s="18" t="s">
        <v>20</v>
      </c>
    </row>
    <row r="8" spans="2:4" ht="64" x14ac:dyDescent="0.15">
      <c r="B8" s="89"/>
      <c r="C8" s="19" t="s">
        <v>21</v>
      </c>
      <c r="D8" s="18" t="s">
        <v>22</v>
      </c>
    </row>
    <row r="9" spans="2:4" ht="48" x14ac:dyDescent="0.15">
      <c r="B9" s="89"/>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0" t="s">
        <v>34</v>
      </c>
      <c r="C13" s="19" t="s">
        <v>35</v>
      </c>
      <c r="D13" s="18" t="s">
        <v>36</v>
      </c>
    </row>
    <row r="14" spans="2:4" ht="64" x14ac:dyDescent="0.15">
      <c r="B14" s="90"/>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0" t="s">
        <v>48</v>
      </c>
      <c r="C18" s="19" t="s">
        <v>49</v>
      </c>
      <c r="D18" s="18" t="s">
        <v>50</v>
      </c>
    </row>
    <row r="19" spans="2:4" ht="32" x14ac:dyDescent="0.15">
      <c r="B19" s="90"/>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0" t="s">
        <v>62</v>
      </c>
      <c r="C23" s="21"/>
      <c r="D23" s="18" t="s">
        <v>63</v>
      </c>
    </row>
    <row r="24" spans="2:4" ht="32" x14ac:dyDescent="0.15">
      <c r="B24" s="90"/>
      <c r="C24" s="19" t="s">
        <v>64</v>
      </c>
      <c r="D24" s="22" t="s">
        <v>65</v>
      </c>
    </row>
    <row r="25" spans="2:4" ht="48" x14ac:dyDescent="0.15">
      <c r="B25" s="90"/>
      <c r="C25" s="19" t="s">
        <v>66</v>
      </c>
      <c r="D25" s="22" t="s">
        <v>67</v>
      </c>
    </row>
    <row r="26" spans="2:4" ht="64" x14ac:dyDescent="0.15">
      <c r="B26" s="90"/>
      <c r="C26" s="19" t="s">
        <v>68</v>
      </c>
      <c r="D26" s="22" t="s">
        <v>69</v>
      </c>
    </row>
    <row r="27" spans="2:4" ht="32" x14ac:dyDescent="0.15">
      <c r="B27" s="90"/>
      <c r="C27" s="19" t="s">
        <v>70</v>
      </c>
      <c r="D27" s="22" t="s">
        <v>71</v>
      </c>
    </row>
    <row r="28" spans="2:4" ht="96" x14ac:dyDescent="0.15">
      <c r="B28" s="90"/>
      <c r="C28" s="19" t="s">
        <v>72</v>
      </c>
      <c r="D28" s="22" t="s">
        <v>73</v>
      </c>
    </row>
    <row r="29" spans="2:4" ht="48" x14ac:dyDescent="0.15">
      <c r="B29" s="90"/>
      <c r="C29" s="19" t="s">
        <v>74</v>
      </c>
      <c r="D29" s="22" t="s">
        <v>75</v>
      </c>
    </row>
    <row r="30" spans="2:4" ht="48" x14ac:dyDescent="0.15">
      <c r="B30" s="90"/>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5" t="s">
        <v>82</v>
      </c>
      <c r="C34" s="85"/>
      <c r="D34" s="85"/>
    </row>
    <row r="35" spans="2:4" ht="15.75" customHeight="1" x14ac:dyDescent="0.2">
      <c r="B35" s="86" t="s">
        <v>83</v>
      </c>
      <c r="C35" s="86"/>
      <c r="D35" s="86"/>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7" t="s">
        <v>9</v>
      </c>
      <c r="C45" s="87"/>
      <c r="D45" s="87"/>
    </row>
    <row r="46" spans="2:4" ht="15.75" customHeight="1" x14ac:dyDescent="0.15">
      <c r="B46" s="79"/>
      <c r="C46" s="79"/>
      <c r="D46" s="79"/>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D19" sqref="D19"/>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65" t="s">
        <v>125</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5" t="s">
        <v>126</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5" t="s">
        <v>127</v>
      </c>
      <c r="C6" s="66" t="s">
        <v>64</v>
      </c>
      <c r="D6" s="67" t="s">
        <v>103</v>
      </c>
      <c r="E6" s="68" t="s">
        <v>104</v>
      </c>
      <c r="F6" s="69" t="s">
        <v>105</v>
      </c>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65" t="s">
        <v>128</v>
      </c>
      <c r="C7" s="52" t="s">
        <v>74</v>
      </c>
      <c r="D7" s="47"/>
      <c r="E7" s="49" t="s">
        <v>104</v>
      </c>
      <c r="F7" s="70" t="s">
        <v>106</v>
      </c>
      <c r="G7" s="70" t="s">
        <v>107</v>
      </c>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65" t="s">
        <v>129</v>
      </c>
      <c r="C8" s="52" t="s">
        <v>74</v>
      </c>
      <c r="D8" s="47"/>
      <c r="E8" s="49" t="s">
        <v>104</v>
      </c>
      <c r="F8" s="70" t="s">
        <v>106</v>
      </c>
      <c r="G8" s="70" t="s">
        <v>107</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65" t="s">
        <v>136</v>
      </c>
      <c r="C9" s="52" t="s">
        <v>74</v>
      </c>
      <c r="D9" s="47" t="s">
        <v>103</v>
      </c>
      <c r="E9" s="49" t="s">
        <v>104</v>
      </c>
      <c r="F9" s="70" t="s">
        <v>106</v>
      </c>
      <c r="G9" s="70" t="s">
        <v>107</v>
      </c>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65" t="s">
        <v>133</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65" t="s">
        <v>135</v>
      </c>
      <c r="C11" s="52" t="s">
        <v>64</v>
      </c>
      <c r="D11" s="47"/>
      <c r="E11" s="49" t="s">
        <v>104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65" t="s">
        <v>134</v>
      </c>
      <c r="C12" s="52" t="s">
        <v>64</v>
      </c>
      <c r="D12" s="47" t="s">
        <v>103</v>
      </c>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65" t="s">
        <v>137</v>
      </c>
      <c r="C13" s="52" t="s">
        <v>64</v>
      </c>
      <c r="D13" s="47"/>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65" t="s">
        <v>108</v>
      </c>
      <c r="C14" s="52" t="s">
        <v>64</v>
      </c>
      <c r="D14" s="47"/>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65" t="s">
        <v>131</v>
      </c>
      <c r="C15" s="52" t="s">
        <v>64</v>
      </c>
      <c r="D15" s="47"/>
      <c r="E15" s="49" t="s">
        <v>104</v>
      </c>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65" t="s">
        <v>130</v>
      </c>
      <c r="C16" s="52" t="s">
        <v>72</v>
      </c>
      <c r="D16" s="47" t="s">
        <v>103</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65" t="s">
        <v>132</v>
      </c>
      <c r="C17" s="52" t="s">
        <v>64</v>
      </c>
      <c r="D17" s="47" t="s">
        <v>103</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IF(AND(NOT(ISBLANK(A$4)),NOT($B18="")),A$4,"")</f>
        <v/>
      </c>
      <c r="B18" s="65" t="s">
        <v>139</v>
      </c>
      <c r="C18" s="52" t="s">
        <v>74</v>
      </c>
      <c r="D18" s="47"/>
      <c r="E18" s="49" t="s">
        <v>104</v>
      </c>
      <c r="F18" s="70" t="s">
        <v>106</v>
      </c>
      <c r="G18" s="70" t="s">
        <v>107</v>
      </c>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IF(AND(NOT(ISBLANK(A$4)),NOT($B19="")),A$4,"")</f>
        <v/>
      </c>
      <c r="B19" s="65" t="s">
        <v>138</v>
      </c>
      <c r="C19" s="52" t="s">
        <v>74</v>
      </c>
      <c r="D19" s="47"/>
      <c r="E19" s="49" t="s">
        <v>104</v>
      </c>
      <c r="F19" s="70" t="s">
        <v>106</v>
      </c>
      <c r="G19" s="70" t="s">
        <v>107</v>
      </c>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IF(AND(NOT(ISBLANK(A$4)),NOT($B20="")),A$4,"")</f>
        <v/>
      </c>
      <c r="B20" s="65"/>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5">
    <cfRule type="expression" dxfId="5" priority="3">
      <formula>AND(ISBLANK(B4),NOT(SUMPRODUCT(C4:Z4&lt;&gt;"")=0))</formula>
    </cfRule>
  </conditionalFormatting>
  <conditionalFormatting sqref="B4:B1003">
    <cfRule type="expression" dxfId="4" priority="4">
      <formula>AND(ISBLANK(B4), SUMPRODUCT(MAX((B4:B1003&lt;&gt;"")*ROW(B4:B1003))) &gt; 0)</formula>
    </cfRule>
  </conditionalFormatting>
  <conditionalFormatting sqref="B6:B1003">
    <cfRule type="expression" dxfId="3" priority="7">
      <formula>AND(ISBLANK(B6),NOT(SUMPRODUCT(C6:AA6&lt;&gt;"")=0))</formula>
    </cfRule>
  </conditionalFormatting>
  <conditionalFormatting sqref="C4:C1003">
    <cfRule type="expression" dxfId="2"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08" zoomScaleNormal="100" workbookViewId="0">
      <selection activeCell="B12" sqref="B12"/>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194</v>
      </c>
      <c r="C4" s="60" t="str">
        <f>IF(ISBLANK(Main!$B4),"",Main!$B4)</f>
        <v>givenName</v>
      </c>
      <c r="D4" s="73" t="s">
        <v>113</v>
      </c>
      <c r="E4" s="61"/>
      <c r="F4" s="73" t="s">
        <v>116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188</v>
      </c>
      <c r="C5" s="47" t="str">
        <f>IF(ISBLANK(Main!$B5),"",Main!$B5)</f>
        <v>surname</v>
      </c>
      <c r="D5" s="74" t="s">
        <v>114</v>
      </c>
      <c r="E5" s="64"/>
      <c r="F5" s="74" t="s">
        <v>117</v>
      </c>
      <c r="G5" s="26"/>
      <c r="H5" s="26"/>
      <c r="I5" s="26"/>
      <c r="J5" s="26"/>
      <c r="K5" s="26"/>
      <c r="L5" s="26"/>
      <c r="M5" s="26"/>
      <c r="N5" s="26"/>
      <c r="O5" s="26"/>
      <c r="P5" s="26"/>
      <c r="Q5" s="26"/>
      <c r="R5" s="26"/>
      <c r="S5" s="26"/>
      <c r="T5" s="26"/>
      <c r="U5" s="26"/>
      <c r="V5" s="26"/>
      <c r="W5" s="26"/>
      <c r="X5" s="26"/>
      <c r="Y5" s="26"/>
      <c r="Z5" s="26"/>
    </row>
    <row r="6" spans="1:26" ht="12.75" customHeight="1" x14ac:dyDescent="0.15">
      <c r="A6" s="62" t="s">
        <v>108</v>
      </c>
      <c r="B6" s="72" t="s">
        <v>196</v>
      </c>
      <c r="C6" s="47" t="str">
        <f>IF(ISBLANK(Main!$B6),"",Main!$B6)</f>
        <v>passportNumber</v>
      </c>
      <c r="D6" s="74" t="s">
        <v>115</v>
      </c>
      <c r="E6" s="64"/>
      <c r="F6" s="74" t="s">
        <v>118</v>
      </c>
      <c r="G6" s="26"/>
      <c r="H6" s="26"/>
      <c r="I6" s="26"/>
      <c r="J6" s="26"/>
      <c r="K6" s="26"/>
      <c r="L6" s="26"/>
      <c r="M6" s="26"/>
      <c r="N6" s="26"/>
      <c r="O6" s="26"/>
      <c r="P6" s="26"/>
      <c r="Q6" s="26"/>
      <c r="R6" s="26"/>
      <c r="S6" s="26"/>
      <c r="T6" s="26"/>
      <c r="U6" s="26"/>
      <c r="V6" s="26"/>
      <c r="W6" s="26"/>
      <c r="X6" s="26"/>
      <c r="Y6" s="26"/>
      <c r="Z6" s="26"/>
    </row>
    <row r="7" spans="1:26" ht="12.75" customHeight="1" x14ac:dyDescent="0.15">
      <c r="A7" s="62" t="s">
        <v>109</v>
      </c>
      <c r="B7" s="72"/>
      <c r="C7" s="47" t="str">
        <f>IF(ISBLANK(Main!$B7),"",Main!$B7)</f>
        <v>passportExpiryDate</v>
      </c>
      <c r="D7" s="74" t="s">
        <v>140</v>
      </c>
      <c r="E7" s="64"/>
      <c r="F7" s="74" t="s">
        <v>162</v>
      </c>
      <c r="G7" s="26"/>
      <c r="H7" s="26"/>
      <c r="I7" s="26"/>
      <c r="J7" s="26"/>
      <c r="K7" s="26"/>
      <c r="L7" s="26"/>
      <c r="M7" s="26"/>
      <c r="N7" s="26"/>
      <c r="O7" s="26"/>
      <c r="P7" s="26"/>
      <c r="Q7" s="26"/>
      <c r="R7" s="26"/>
      <c r="S7" s="26"/>
      <c r="T7" s="26"/>
      <c r="U7" s="26"/>
      <c r="V7" s="26"/>
      <c r="W7" s="26"/>
      <c r="X7" s="26"/>
      <c r="Y7" s="26"/>
      <c r="Z7" s="26"/>
    </row>
    <row r="8" spans="1:26" ht="12.75" customHeight="1" x14ac:dyDescent="0.15">
      <c r="A8" s="62" t="s">
        <v>110</v>
      </c>
      <c r="B8" s="91"/>
      <c r="C8" s="47" t="str">
        <f>IF(ISBLANK(Main!$B8),"",Main!$B8)</f>
        <v>passportIssuanceDate</v>
      </c>
      <c r="D8" s="64" t="s">
        <v>141</v>
      </c>
      <c r="E8" s="64"/>
      <c r="F8" s="64" t="s">
        <v>142</v>
      </c>
      <c r="G8" s="26"/>
      <c r="H8" s="26"/>
      <c r="I8" s="26"/>
      <c r="J8" s="26"/>
      <c r="K8" s="26"/>
      <c r="L8" s="26"/>
      <c r="M8" s="26"/>
      <c r="N8" s="26"/>
      <c r="O8" s="26"/>
      <c r="P8" s="26"/>
      <c r="Q8" s="26"/>
      <c r="R8" s="26"/>
      <c r="S8" s="26"/>
      <c r="T8" s="26"/>
      <c r="U8" s="26"/>
      <c r="V8" s="26"/>
      <c r="W8" s="26"/>
      <c r="X8" s="26"/>
      <c r="Y8" s="26"/>
      <c r="Z8" s="26"/>
    </row>
    <row r="9" spans="1:26" ht="12.75" customHeight="1" x14ac:dyDescent="0.15">
      <c r="A9" s="75" t="s">
        <v>111</v>
      </c>
      <c r="B9" s="72"/>
      <c r="C9" s="47" t="str">
        <f>IF(ISBLANK(Main!$B9),"",Main!$B9)</f>
        <v>dateOfBirth</v>
      </c>
      <c r="D9" s="64" t="s">
        <v>143</v>
      </c>
      <c r="E9" s="64"/>
      <c r="F9" s="74" t="s">
        <v>144</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112</v>
      </c>
      <c r="C10" s="47" t="str">
        <f>IF(ISBLANK(Main!$B10),"",Main!$B10)</f>
        <v>placeOfBirth.city</v>
      </c>
      <c r="D10" s="64" t="s">
        <v>145</v>
      </c>
      <c r="E10" s="64"/>
      <c r="F10" s="64" t="s">
        <v>146</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147</v>
      </c>
      <c r="E11" s="64"/>
      <c r="F11" s="64" t="s">
        <v>148</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149</v>
      </c>
      <c r="E12" s="64"/>
      <c r="F12" s="64" t="s">
        <v>150</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151</v>
      </c>
      <c r="E13" s="64"/>
      <c r="F13" s="64" t="s">
        <v>152</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153</v>
      </c>
      <c r="E14" s="64"/>
      <c r="F14" s="74" t="s">
        <v>163</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154</v>
      </c>
      <c r="E15" s="64"/>
      <c r="F15" s="64" t="s">
        <v>155</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156</v>
      </c>
      <c r="E16" s="64"/>
      <c r="F16" s="64" t="s">
        <v>157</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158</v>
      </c>
      <c r="E17" s="64"/>
      <c r="F17" s="64" t="s">
        <v>159</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190</v>
      </c>
      <c r="E18" s="64"/>
      <c r="F18" s="64" t="s">
        <v>160</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191</v>
      </c>
      <c r="E19" s="64"/>
      <c r="F19" s="64" t="s">
        <v>161</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tabSelected="1" zoomScale="108" zoomScaleNormal="100" workbookViewId="0">
      <selection activeCell="C33" sqref="C33"/>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195</v>
      </c>
      <c r="C4" s="60" t="str">
        <f>IF(ISBLANK(Main!$B4),"",Main!$B4)</f>
        <v>givenName</v>
      </c>
      <c r="D4" s="61" t="s">
        <v>119</v>
      </c>
      <c r="E4" s="61"/>
      <c r="F4" s="61" t="s">
        <v>123</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189</v>
      </c>
      <c r="C5" s="47" t="str">
        <f>IF(ISBLANK(Main!$B5),"",Main!$B5)</f>
        <v>surname</v>
      </c>
      <c r="D5" s="64" t="s">
        <v>120</v>
      </c>
      <c r="E5" s="64"/>
      <c r="F5" s="64" t="s">
        <v>124</v>
      </c>
      <c r="G5" s="26"/>
      <c r="H5" s="26"/>
      <c r="I5" s="26"/>
      <c r="J5" s="26"/>
      <c r="K5" s="26"/>
      <c r="L5" s="26"/>
      <c r="M5" s="26"/>
      <c r="N5" s="26"/>
      <c r="O5" s="26"/>
      <c r="P5" s="26"/>
      <c r="Q5" s="26"/>
      <c r="R5" s="26"/>
      <c r="S5" s="26"/>
      <c r="T5" s="26"/>
      <c r="U5" s="26"/>
      <c r="V5" s="26"/>
      <c r="W5" s="26"/>
      <c r="X5" s="26"/>
      <c r="Y5" s="26"/>
      <c r="Z5" s="26"/>
    </row>
    <row r="6" spans="1:26" ht="12.75" customHeight="1" x14ac:dyDescent="0.15">
      <c r="A6" s="62" t="s">
        <v>108</v>
      </c>
      <c r="B6" s="72" t="s">
        <v>197</v>
      </c>
      <c r="C6" s="47" t="str">
        <f>IF(ISBLANK(Main!$B6),"",Main!$B6)</f>
        <v>passportNumber</v>
      </c>
      <c r="D6" s="74" t="s">
        <v>121</v>
      </c>
      <c r="E6" s="64"/>
      <c r="F6" s="74" t="s">
        <v>122</v>
      </c>
      <c r="G6" s="26"/>
      <c r="H6" s="26"/>
      <c r="I6" s="26"/>
      <c r="J6" s="26"/>
      <c r="K6" s="26"/>
      <c r="L6" s="26"/>
      <c r="M6" s="26"/>
      <c r="N6" s="26"/>
      <c r="O6" s="26"/>
      <c r="P6" s="26"/>
      <c r="Q6" s="26"/>
      <c r="R6" s="26"/>
      <c r="S6" s="26"/>
      <c r="T6" s="26"/>
      <c r="U6" s="26"/>
      <c r="V6" s="26"/>
      <c r="W6" s="26"/>
      <c r="X6" s="26"/>
      <c r="Y6" s="26"/>
      <c r="Z6" s="26"/>
    </row>
    <row r="7" spans="1:26" ht="12.75" customHeight="1" x14ac:dyDescent="0.15">
      <c r="A7" s="62" t="s">
        <v>109</v>
      </c>
      <c r="B7" s="72"/>
      <c r="C7" s="47" t="str">
        <f>IF(ISBLANK(Main!$B7),"",Main!$B7)</f>
        <v>passportExpiryDate</v>
      </c>
      <c r="D7" s="74" t="s">
        <v>164</v>
      </c>
      <c r="E7" s="64"/>
      <c r="F7" s="74" t="s">
        <v>165</v>
      </c>
      <c r="G7" s="26"/>
      <c r="H7" s="26"/>
      <c r="I7" s="26"/>
      <c r="J7" s="26"/>
      <c r="K7" s="26"/>
      <c r="L7" s="26"/>
      <c r="M7" s="26"/>
      <c r="N7" s="26"/>
      <c r="O7" s="26"/>
      <c r="P7" s="26"/>
      <c r="Q7" s="26"/>
      <c r="R7" s="26"/>
      <c r="S7" s="26"/>
      <c r="T7" s="26"/>
      <c r="U7" s="26"/>
      <c r="V7" s="26"/>
      <c r="W7" s="26"/>
      <c r="X7" s="26"/>
      <c r="Y7" s="26"/>
      <c r="Z7" s="26"/>
    </row>
    <row r="8" spans="1:26" ht="12.75" customHeight="1" x14ac:dyDescent="0.15">
      <c r="A8" s="62" t="s">
        <v>110</v>
      </c>
      <c r="C8" s="47" t="str">
        <f>IF(ISBLANK(Main!$B8),"",Main!$B8)</f>
        <v>passportIssuanceDate</v>
      </c>
      <c r="D8" s="64" t="s">
        <v>166</v>
      </c>
      <c r="E8" s="64"/>
      <c r="F8" s="64" t="s">
        <v>167</v>
      </c>
      <c r="G8" s="26"/>
      <c r="H8" s="26"/>
      <c r="I8" s="26"/>
      <c r="J8" s="26"/>
      <c r="K8" s="26"/>
      <c r="L8" s="26"/>
      <c r="M8" s="26"/>
      <c r="N8" s="26"/>
      <c r="O8" s="26"/>
      <c r="P8" s="26"/>
      <c r="Q8" s="26"/>
      <c r="R8" s="26"/>
      <c r="S8" s="26"/>
      <c r="T8" s="26"/>
      <c r="U8" s="26"/>
      <c r="V8" s="26"/>
      <c r="W8" s="26"/>
      <c r="X8" s="26"/>
      <c r="Y8" s="26"/>
      <c r="Z8" s="26"/>
    </row>
    <row r="9" spans="1:26" ht="12.75" customHeight="1" x14ac:dyDescent="0.15">
      <c r="A9" s="62" t="s">
        <v>111</v>
      </c>
      <c r="B9" s="72"/>
      <c r="C9" s="47" t="str">
        <f>IF(ISBLANK(Main!$B9),"",Main!$B9)</f>
        <v>dateOfBirth</v>
      </c>
      <c r="D9" s="64" t="s">
        <v>168</v>
      </c>
      <c r="E9" s="64"/>
      <c r="F9" s="64" t="s">
        <v>169</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112</v>
      </c>
      <c r="C10" s="47" t="str">
        <f>IF(ISBLANK(Main!$B10),"",Main!$B10)</f>
        <v>placeOfBirth.city</v>
      </c>
      <c r="D10" s="64" t="s">
        <v>170</v>
      </c>
      <c r="E10" s="64"/>
      <c r="F10" s="64" t="s">
        <v>171</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172</v>
      </c>
      <c r="E11" s="64"/>
      <c r="F11" s="64" t="s">
        <v>173</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174</v>
      </c>
      <c r="E12" s="64"/>
      <c r="F12" s="64" t="s">
        <v>175</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176</v>
      </c>
      <c r="E13" s="64"/>
      <c r="F13" s="64" t="s">
        <v>177</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178</v>
      </c>
      <c r="E14" s="64"/>
      <c r="F14" s="64" t="s">
        <v>179</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180</v>
      </c>
      <c r="E15" s="64"/>
      <c r="F15" s="64" t="s">
        <v>181</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182</v>
      </c>
      <c r="E16" s="64"/>
      <c r="F16" s="64" t="s">
        <v>183</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184</v>
      </c>
      <c r="E17" s="64"/>
      <c r="F17" s="64" t="s">
        <v>185</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193</v>
      </c>
      <c r="E18" s="64"/>
      <c r="F18" s="64" t="s">
        <v>186</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192</v>
      </c>
      <c r="E19" s="64"/>
      <c r="F19" s="64" t="s">
        <v>187</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1">
      <formula>AND(NOT(ISBLANK(D4)),$C4="")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2024-11-15T09:28:38Z</dcterms:modified>
  <dc:language>en-US</dc:language>
</cp:coreProperties>
</file>