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202300"/>
  <mc:AlternateContent xmlns:mc="http://schemas.openxmlformats.org/markup-compatibility/2006">
    <mc:Choice Requires="x15">
      <x15ac:absPath xmlns:x15ac="http://schemas.microsoft.com/office/spreadsheetml/2010/11/ac" url="/Users/moulaymehdi/PROJECTS/GitHub/aries-oca-bundles/OCABundles/schema/elsalvador/company-token/"/>
    </mc:Choice>
  </mc:AlternateContent>
  <xr:revisionPtr revIDLastSave="0" documentId="13_ncr:1_{D2856EAA-3A1B-3049-ACBF-863EC1F8186D}" xr6:coauthVersionLast="47" xr6:coauthVersionMax="47" xr10:uidLastSave="{00000000-0000-0000-0000-000000000000}"/>
  <bookViews>
    <workbookView xWindow="3960" yWindow="600" windowWidth="22280" windowHeight="16360" tabRatio="500" activeTab="3" xr2:uid="{00000000-000D-0000-FFFF-FFFF00000000}"/>
  </bookViews>
  <sheets>
    <sheet name="Start Here" sheetId="1" r:id="rId1"/>
    <sheet name="Documentation" sheetId="2" r:id="rId2"/>
    <sheet name="Main" sheetId="3" r:id="rId3"/>
    <sheet name="en" sheetId="4" r:id="rId4"/>
    <sheet name="es" sheetId="5" r:id="rId5"/>
    <sheet name="fr" sheetId="6" r:id="rId6"/>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C302" i="5"/>
  <c r="C303" i="5"/>
  <c r="C304" i="5"/>
  <c r="C305" i="5"/>
  <c r="C306" i="5"/>
  <c r="C307" i="5"/>
  <c r="C308" i="5"/>
  <c r="C309" i="5"/>
  <c r="C310" i="5"/>
  <c r="C311" i="5"/>
  <c r="C312" i="5"/>
  <c r="C313" i="5"/>
  <c r="C314" i="5"/>
  <c r="C315" i="5"/>
  <c r="C316" i="5"/>
  <c r="C317" i="5"/>
  <c r="C318" i="5"/>
  <c r="C319" i="5"/>
  <c r="C320" i="5"/>
  <c r="C321" i="5"/>
  <c r="C322" i="5"/>
  <c r="C323" i="5"/>
  <c r="C324" i="5"/>
  <c r="C325" i="5"/>
  <c r="C326" i="5"/>
  <c r="C327" i="5"/>
  <c r="C328" i="5"/>
  <c r="C329" i="5"/>
  <c r="C330" i="5"/>
  <c r="C331" i="5"/>
  <c r="C332" i="5"/>
  <c r="C333" i="5"/>
  <c r="C334" i="5"/>
  <c r="C335" i="5"/>
  <c r="C336" i="5"/>
  <c r="C337" i="5"/>
  <c r="C338" i="5"/>
  <c r="C339" i="5"/>
  <c r="C340" i="5"/>
  <c r="C341" i="5"/>
  <c r="C342" i="5"/>
  <c r="C343" i="5"/>
  <c r="C344" i="5"/>
  <c r="C345" i="5"/>
  <c r="C346" i="5"/>
  <c r="C347" i="5"/>
  <c r="C348" i="5"/>
  <c r="C349" i="5"/>
  <c r="C350" i="5"/>
  <c r="C351" i="5"/>
  <c r="C352" i="5"/>
  <c r="C353" i="5"/>
  <c r="C354" i="5"/>
  <c r="C355" i="5"/>
  <c r="C356" i="5"/>
  <c r="C357" i="5"/>
  <c r="C358" i="5"/>
  <c r="C359" i="5"/>
  <c r="C360" i="5"/>
  <c r="C361" i="5"/>
  <c r="C362" i="5"/>
  <c r="C363" i="5"/>
  <c r="C364" i="5"/>
  <c r="C365" i="5"/>
  <c r="C366" i="5"/>
  <c r="C367" i="5"/>
  <c r="C368" i="5"/>
  <c r="C369" i="5"/>
  <c r="C370" i="5"/>
  <c r="C371" i="5"/>
  <c r="C372" i="5"/>
  <c r="C373" i="5"/>
  <c r="C374" i="5"/>
  <c r="C375" i="5"/>
  <c r="C376" i="5"/>
  <c r="C377" i="5"/>
  <c r="C378" i="5"/>
  <c r="C379" i="5"/>
  <c r="C380" i="5"/>
  <c r="C381" i="5"/>
  <c r="C382" i="5"/>
  <c r="C383" i="5"/>
  <c r="C384" i="5"/>
  <c r="C385" i="5"/>
  <c r="C386" i="5"/>
  <c r="C387" i="5"/>
  <c r="C388" i="5"/>
  <c r="C389" i="5"/>
  <c r="C390" i="5"/>
  <c r="C391" i="5"/>
  <c r="C392" i="5"/>
  <c r="C393" i="5"/>
  <c r="C394" i="5"/>
  <c r="C395" i="5"/>
  <c r="C396" i="5"/>
  <c r="C397" i="5"/>
  <c r="C398" i="5"/>
  <c r="C399" i="5"/>
  <c r="C400" i="5"/>
  <c r="C401" i="5"/>
  <c r="C402" i="5"/>
  <c r="C403" i="5"/>
  <c r="C404" i="5"/>
  <c r="C405" i="5"/>
  <c r="C406" i="5"/>
  <c r="C407" i="5"/>
  <c r="C408" i="5"/>
  <c r="C409" i="5"/>
  <c r="C410" i="5"/>
  <c r="C411" i="5"/>
  <c r="C412" i="5"/>
  <c r="C413" i="5"/>
  <c r="C414" i="5"/>
  <c r="C415" i="5"/>
  <c r="C416" i="5"/>
  <c r="C417" i="5"/>
  <c r="C418" i="5"/>
  <c r="C419" i="5"/>
  <c r="C420" i="5"/>
  <c r="C421" i="5"/>
  <c r="C422" i="5"/>
  <c r="C423" i="5"/>
  <c r="C424" i="5"/>
  <c r="C425" i="5"/>
  <c r="C426" i="5"/>
  <c r="C427" i="5"/>
  <c r="C428" i="5"/>
  <c r="C429" i="5"/>
  <c r="C430" i="5"/>
  <c r="C431" i="5"/>
  <c r="C432" i="5"/>
  <c r="C433" i="5"/>
  <c r="C434" i="5"/>
  <c r="C435" i="5"/>
  <c r="C436" i="5"/>
  <c r="C437" i="5"/>
  <c r="C438" i="5"/>
  <c r="C439" i="5"/>
  <c r="C440" i="5"/>
  <c r="C441" i="5"/>
  <c r="C442" i="5"/>
  <c r="C443" i="5"/>
  <c r="C444" i="5"/>
  <c r="C445" i="5"/>
  <c r="C446" i="5"/>
  <c r="C447" i="5"/>
  <c r="C448" i="5"/>
  <c r="C449" i="5"/>
  <c r="C450" i="5"/>
  <c r="C451" i="5"/>
  <c r="C452" i="5"/>
  <c r="C453" i="5"/>
  <c r="C454" i="5"/>
  <c r="C455" i="5"/>
  <c r="C456" i="5"/>
  <c r="C457" i="5"/>
  <c r="C458" i="5"/>
  <c r="C459" i="5"/>
  <c r="C460" i="5"/>
  <c r="C461" i="5"/>
  <c r="C462" i="5"/>
  <c r="C463" i="5"/>
  <c r="C464" i="5"/>
  <c r="C465" i="5"/>
  <c r="C466" i="5"/>
  <c r="C467" i="5"/>
  <c r="C468" i="5"/>
  <c r="C469" i="5"/>
  <c r="C470" i="5"/>
  <c r="C471" i="5"/>
  <c r="C472" i="5"/>
  <c r="C473" i="5"/>
  <c r="C474" i="5"/>
  <c r="C475" i="5"/>
  <c r="C476" i="5"/>
  <c r="C477" i="5"/>
  <c r="C478" i="5"/>
  <c r="C479" i="5"/>
  <c r="C480" i="5"/>
  <c r="C481" i="5"/>
  <c r="C482" i="5"/>
  <c r="C483" i="5"/>
  <c r="C484" i="5"/>
  <c r="C485" i="5"/>
  <c r="C486" i="5"/>
  <c r="C487" i="5"/>
  <c r="C488" i="5"/>
  <c r="C489" i="5"/>
  <c r="C490" i="5"/>
  <c r="C491" i="5"/>
  <c r="C492" i="5"/>
  <c r="C493" i="5"/>
  <c r="C494" i="5"/>
  <c r="C495" i="5"/>
  <c r="C496" i="5"/>
  <c r="C497" i="5"/>
  <c r="C498" i="5"/>
  <c r="C499" i="5"/>
  <c r="C500" i="5"/>
  <c r="C501" i="5"/>
  <c r="C502" i="5"/>
  <c r="C503" i="5"/>
  <c r="C504" i="5"/>
  <c r="C505" i="5"/>
  <c r="C506" i="5"/>
  <c r="C507" i="5"/>
  <c r="C508" i="5"/>
  <c r="C509" i="5"/>
  <c r="C510" i="5"/>
  <c r="C511" i="5"/>
  <c r="C512" i="5"/>
  <c r="C513" i="5"/>
  <c r="C514" i="5"/>
  <c r="C515" i="5"/>
  <c r="C516" i="5"/>
  <c r="C517" i="5"/>
  <c r="C518" i="5"/>
  <c r="C519" i="5"/>
  <c r="C520" i="5"/>
  <c r="C521" i="5"/>
  <c r="C522" i="5"/>
  <c r="C523" i="5"/>
  <c r="C524" i="5"/>
  <c r="C525" i="5"/>
  <c r="C526" i="5"/>
  <c r="C527" i="5"/>
  <c r="C528" i="5"/>
  <c r="C529" i="5"/>
  <c r="C530" i="5"/>
  <c r="C531" i="5"/>
  <c r="C532" i="5"/>
  <c r="C533" i="5"/>
  <c r="C534" i="5"/>
  <c r="C535" i="5"/>
  <c r="C536" i="5"/>
  <c r="C537" i="5"/>
  <c r="C538" i="5"/>
  <c r="C539" i="5"/>
  <c r="C540" i="5"/>
  <c r="C541" i="5"/>
  <c r="C542" i="5"/>
  <c r="C543" i="5"/>
  <c r="C544" i="5"/>
  <c r="C545" i="5"/>
  <c r="C546" i="5"/>
  <c r="C547" i="5"/>
  <c r="C548" i="5"/>
  <c r="C549" i="5"/>
  <c r="C550" i="5"/>
  <c r="C551" i="5"/>
  <c r="C552" i="5"/>
  <c r="C553" i="5"/>
  <c r="C554" i="5"/>
  <c r="C555" i="5"/>
  <c r="C556" i="5"/>
  <c r="C557" i="5"/>
  <c r="C558" i="5"/>
  <c r="C559" i="5"/>
  <c r="C560" i="5"/>
  <c r="C561" i="5"/>
  <c r="C562" i="5"/>
  <c r="C563" i="5"/>
  <c r="C564" i="5"/>
  <c r="C565" i="5"/>
  <c r="C566" i="5"/>
  <c r="C567" i="5"/>
  <c r="C568" i="5"/>
  <c r="C569" i="5"/>
  <c r="C570" i="5"/>
  <c r="C571" i="5"/>
  <c r="C572" i="5"/>
  <c r="C573" i="5"/>
  <c r="C574" i="5"/>
  <c r="C575" i="5"/>
  <c r="C576" i="5"/>
  <c r="C577" i="5"/>
  <c r="C578" i="5"/>
  <c r="C579" i="5"/>
  <c r="C580" i="5"/>
  <c r="C581" i="5"/>
  <c r="C582" i="5"/>
  <c r="C583" i="5"/>
  <c r="C584" i="5"/>
  <c r="C585" i="5"/>
  <c r="C586" i="5"/>
  <c r="C587" i="5"/>
  <c r="C588" i="5"/>
  <c r="C589" i="5"/>
  <c r="C590" i="5"/>
  <c r="C591" i="5"/>
  <c r="C592" i="5"/>
  <c r="C593" i="5"/>
  <c r="C594" i="5"/>
  <c r="C595" i="5"/>
  <c r="C596" i="5"/>
  <c r="C597" i="5"/>
  <c r="C598" i="5"/>
  <c r="C599" i="5"/>
  <c r="C600" i="5"/>
  <c r="C601" i="5"/>
  <c r="C602" i="5"/>
  <c r="C603" i="5"/>
  <c r="C604" i="5"/>
  <c r="C605" i="5"/>
  <c r="C606" i="5"/>
  <c r="C607" i="5"/>
  <c r="C608" i="5"/>
  <c r="C609" i="5"/>
  <c r="C610" i="5"/>
  <c r="C611" i="5"/>
  <c r="C612" i="5"/>
  <c r="C613" i="5"/>
  <c r="C614" i="5"/>
  <c r="C615" i="5"/>
  <c r="C616" i="5"/>
  <c r="C617" i="5"/>
  <c r="C618" i="5"/>
  <c r="C619" i="5"/>
  <c r="C620" i="5"/>
  <c r="C621" i="5"/>
  <c r="C622" i="5"/>
  <c r="C623" i="5"/>
  <c r="C624" i="5"/>
  <c r="C625" i="5"/>
  <c r="C626" i="5"/>
  <c r="C627" i="5"/>
  <c r="C628" i="5"/>
  <c r="C629" i="5"/>
  <c r="C630" i="5"/>
  <c r="C631" i="5"/>
  <c r="C632" i="5"/>
  <c r="C633" i="5"/>
  <c r="C634" i="5"/>
  <c r="C635" i="5"/>
  <c r="C636" i="5"/>
  <c r="C637" i="5"/>
  <c r="C638" i="5"/>
  <c r="C639" i="5"/>
  <c r="C640" i="5"/>
  <c r="C641" i="5"/>
  <c r="C642" i="5"/>
  <c r="C643" i="5"/>
  <c r="C644" i="5"/>
  <c r="C645" i="5"/>
  <c r="C646" i="5"/>
  <c r="C647" i="5"/>
  <c r="C648" i="5"/>
  <c r="C649" i="5"/>
  <c r="C650" i="5"/>
  <c r="C651" i="5"/>
  <c r="C652" i="5"/>
  <c r="C653" i="5"/>
  <c r="C654" i="5"/>
  <c r="C655" i="5"/>
  <c r="C656" i="5"/>
  <c r="C657" i="5"/>
  <c r="C658" i="5"/>
  <c r="C659" i="5"/>
  <c r="C660" i="5"/>
  <c r="C661" i="5"/>
  <c r="C662" i="5"/>
  <c r="C663" i="5"/>
  <c r="C664" i="5"/>
  <c r="C665" i="5"/>
  <c r="C666" i="5"/>
  <c r="C667" i="5"/>
  <c r="C668" i="5"/>
  <c r="C669" i="5"/>
  <c r="C670" i="5"/>
  <c r="C671" i="5"/>
  <c r="C672" i="5"/>
  <c r="C673" i="5"/>
  <c r="C674" i="5"/>
  <c r="C675" i="5"/>
  <c r="C676" i="5"/>
  <c r="C677" i="5"/>
  <c r="C678" i="5"/>
  <c r="C679" i="5"/>
  <c r="C680" i="5"/>
  <c r="C681" i="5"/>
  <c r="C682" i="5"/>
  <c r="C683" i="5"/>
  <c r="C684" i="5"/>
  <c r="C685" i="5"/>
  <c r="C686" i="5"/>
  <c r="C687" i="5"/>
  <c r="C688" i="5"/>
  <c r="C689" i="5"/>
  <c r="C690" i="5"/>
  <c r="C691" i="5"/>
  <c r="C692" i="5"/>
  <c r="C693" i="5"/>
  <c r="C694" i="5"/>
  <c r="C695" i="5"/>
  <c r="C696" i="5"/>
  <c r="C697" i="5"/>
  <c r="C698" i="5"/>
  <c r="C699" i="5"/>
  <c r="C700" i="5"/>
  <c r="C701" i="5"/>
  <c r="C702" i="5"/>
  <c r="C703" i="5"/>
  <c r="C704" i="5"/>
  <c r="C705" i="5"/>
  <c r="C706" i="5"/>
  <c r="C707" i="5"/>
  <c r="C708" i="5"/>
  <c r="C709" i="5"/>
  <c r="C710" i="5"/>
  <c r="C711" i="5"/>
  <c r="C712" i="5"/>
  <c r="C713" i="5"/>
  <c r="C714" i="5"/>
  <c r="C715" i="5"/>
  <c r="C716" i="5"/>
  <c r="C717" i="5"/>
  <c r="C718" i="5"/>
  <c r="C719" i="5"/>
  <c r="C720" i="5"/>
  <c r="C721" i="5"/>
  <c r="C722" i="5"/>
  <c r="C723" i="5"/>
  <c r="C724" i="5"/>
  <c r="C725" i="5"/>
  <c r="C726" i="5"/>
  <c r="C727" i="5"/>
  <c r="C728" i="5"/>
  <c r="C729" i="5"/>
  <c r="C730" i="5"/>
  <c r="C731" i="5"/>
  <c r="C732" i="5"/>
  <c r="C733" i="5"/>
  <c r="C734" i="5"/>
  <c r="C735" i="5"/>
  <c r="C736" i="5"/>
  <c r="C737" i="5"/>
  <c r="C738" i="5"/>
  <c r="C739" i="5"/>
  <c r="C740" i="5"/>
  <c r="C741" i="5"/>
  <c r="C742" i="5"/>
  <c r="C743" i="5"/>
  <c r="C744" i="5"/>
  <c r="C745" i="5"/>
  <c r="C746" i="5"/>
  <c r="C747" i="5"/>
  <c r="C748" i="5"/>
  <c r="C749" i="5"/>
  <c r="C750" i="5"/>
  <c r="C751" i="5"/>
  <c r="C752" i="5"/>
  <c r="C753" i="5"/>
  <c r="C754" i="5"/>
  <c r="C755" i="5"/>
  <c r="C756" i="5"/>
  <c r="C757" i="5"/>
  <c r="C758" i="5"/>
  <c r="C759" i="5"/>
  <c r="C760" i="5"/>
  <c r="C761" i="5"/>
  <c r="C762" i="5"/>
  <c r="C763" i="5"/>
  <c r="C764" i="5"/>
  <c r="C765" i="5"/>
  <c r="C766" i="5"/>
  <c r="C767" i="5"/>
  <c r="C768" i="5"/>
  <c r="C769" i="5"/>
  <c r="C770" i="5"/>
  <c r="C771" i="5"/>
  <c r="C772" i="5"/>
  <c r="C773" i="5"/>
  <c r="C774" i="5"/>
  <c r="C775" i="5"/>
  <c r="C776" i="5"/>
  <c r="C777" i="5"/>
  <c r="C778" i="5"/>
  <c r="C779" i="5"/>
  <c r="C780" i="5"/>
  <c r="C781" i="5"/>
  <c r="C782" i="5"/>
  <c r="C783" i="5"/>
  <c r="C784" i="5"/>
  <c r="C785" i="5"/>
  <c r="C786" i="5"/>
  <c r="C787" i="5"/>
  <c r="C788" i="5"/>
  <c r="C789" i="5"/>
  <c r="C790" i="5"/>
  <c r="C791" i="5"/>
  <c r="C792" i="5"/>
  <c r="C793" i="5"/>
  <c r="C794" i="5"/>
  <c r="C795" i="5"/>
  <c r="C796" i="5"/>
  <c r="C797" i="5"/>
  <c r="C798" i="5"/>
  <c r="C799" i="5"/>
  <c r="C800" i="5"/>
  <c r="C801" i="5"/>
  <c r="C802" i="5"/>
  <c r="C803" i="5"/>
  <c r="C804" i="5"/>
  <c r="C805" i="5"/>
  <c r="C806" i="5"/>
  <c r="C807" i="5"/>
  <c r="C808" i="5"/>
  <c r="C809" i="5"/>
  <c r="C810" i="5"/>
  <c r="C811" i="5"/>
  <c r="C812" i="5"/>
  <c r="C813" i="5"/>
  <c r="C814" i="5"/>
  <c r="C815" i="5"/>
  <c r="C816" i="5"/>
  <c r="C817" i="5"/>
  <c r="C818" i="5"/>
  <c r="C819" i="5"/>
  <c r="C820" i="5"/>
  <c r="C821" i="5"/>
  <c r="C822" i="5"/>
  <c r="C823" i="5"/>
  <c r="C824" i="5"/>
  <c r="C825" i="5"/>
  <c r="C826" i="5"/>
  <c r="C827" i="5"/>
  <c r="C828" i="5"/>
  <c r="C829" i="5"/>
  <c r="C830" i="5"/>
  <c r="C831" i="5"/>
  <c r="C832" i="5"/>
  <c r="C833" i="5"/>
  <c r="C834" i="5"/>
  <c r="C835" i="5"/>
  <c r="C836" i="5"/>
  <c r="C837" i="5"/>
  <c r="C838" i="5"/>
  <c r="C839" i="5"/>
  <c r="C840" i="5"/>
  <c r="C841" i="5"/>
  <c r="C842" i="5"/>
  <c r="C843" i="5"/>
  <c r="C844" i="5"/>
  <c r="C845" i="5"/>
  <c r="C846" i="5"/>
  <c r="C847" i="5"/>
  <c r="C848" i="5"/>
  <c r="C849" i="5"/>
  <c r="C850" i="5"/>
  <c r="C851" i="5"/>
  <c r="C852" i="5"/>
  <c r="C853" i="5"/>
  <c r="C854" i="5"/>
  <c r="C855" i="5"/>
  <c r="C856" i="5"/>
  <c r="C857" i="5"/>
  <c r="C858" i="5"/>
  <c r="C859" i="5"/>
  <c r="C860" i="5"/>
  <c r="C861" i="5"/>
  <c r="C862" i="5"/>
  <c r="C863" i="5"/>
  <c r="C864" i="5"/>
  <c r="C865" i="5"/>
  <c r="C866" i="5"/>
  <c r="C867" i="5"/>
  <c r="C868" i="5"/>
  <c r="C869" i="5"/>
  <c r="C870" i="5"/>
  <c r="C871" i="5"/>
  <c r="C872" i="5"/>
  <c r="C873" i="5"/>
  <c r="C874" i="5"/>
  <c r="C875" i="5"/>
  <c r="C876" i="5"/>
  <c r="C877" i="5"/>
  <c r="C878" i="5"/>
  <c r="C879" i="5"/>
  <c r="C880" i="5"/>
  <c r="C881" i="5"/>
  <c r="C882" i="5"/>
  <c r="C883" i="5"/>
  <c r="C884" i="5"/>
  <c r="C885" i="5"/>
  <c r="C886" i="5"/>
  <c r="C887" i="5"/>
  <c r="C888" i="5"/>
  <c r="C889" i="5"/>
  <c r="C890" i="5"/>
  <c r="C891" i="5"/>
  <c r="C892" i="5"/>
  <c r="C893" i="5"/>
  <c r="C894" i="5"/>
  <c r="C895" i="5"/>
  <c r="C896" i="5"/>
  <c r="C897" i="5"/>
  <c r="C898" i="5"/>
  <c r="C899" i="5"/>
  <c r="C900" i="5"/>
  <c r="C901" i="5"/>
  <c r="C902" i="5"/>
  <c r="C903" i="5"/>
  <c r="C904" i="5"/>
  <c r="C905" i="5"/>
  <c r="C906" i="5"/>
  <c r="C907" i="5"/>
  <c r="C908" i="5"/>
  <c r="C909" i="5"/>
  <c r="C910" i="5"/>
  <c r="C911" i="5"/>
  <c r="C912" i="5"/>
  <c r="C913" i="5"/>
  <c r="C914" i="5"/>
  <c r="C915" i="5"/>
  <c r="C916" i="5"/>
  <c r="C917" i="5"/>
  <c r="C918" i="5"/>
  <c r="C919" i="5"/>
  <c r="C920" i="5"/>
  <c r="C921" i="5"/>
  <c r="C922" i="5"/>
  <c r="C923" i="5"/>
  <c r="C924" i="5"/>
  <c r="C925" i="5"/>
  <c r="C926" i="5"/>
  <c r="C927" i="5"/>
  <c r="C928" i="5"/>
  <c r="C929" i="5"/>
  <c r="C930" i="5"/>
  <c r="C931" i="5"/>
  <c r="C932" i="5"/>
  <c r="C933" i="5"/>
  <c r="C934" i="5"/>
  <c r="C935" i="5"/>
  <c r="C936" i="5"/>
  <c r="C937" i="5"/>
  <c r="C938" i="5"/>
  <c r="C939" i="5"/>
  <c r="C940" i="5"/>
  <c r="C941" i="5"/>
  <c r="C942" i="5"/>
  <c r="C943" i="5"/>
  <c r="C944" i="5"/>
  <c r="C945" i="5"/>
  <c r="C946" i="5"/>
  <c r="C947" i="5"/>
  <c r="C948" i="5"/>
  <c r="C949" i="5"/>
  <c r="C950" i="5"/>
  <c r="C951" i="5"/>
  <c r="C952" i="5"/>
  <c r="C953" i="5"/>
  <c r="C954" i="5"/>
  <c r="C955" i="5"/>
  <c r="C956" i="5"/>
  <c r="C957" i="5"/>
  <c r="C958" i="5"/>
  <c r="C959" i="5"/>
  <c r="C960" i="5"/>
  <c r="C961" i="5"/>
  <c r="C962" i="5"/>
  <c r="C963" i="5"/>
  <c r="C964" i="5"/>
  <c r="C965" i="5"/>
  <c r="C966" i="5"/>
  <c r="C967" i="5"/>
  <c r="C968" i="5"/>
  <c r="C969" i="5"/>
  <c r="C970" i="5"/>
  <c r="C971" i="5"/>
  <c r="C972" i="5"/>
  <c r="C973" i="5"/>
  <c r="C974" i="5"/>
  <c r="C975" i="5"/>
  <c r="C976" i="5"/>
  <c r="C977" i="5"/>
  <c r="C978" i="5"/>
  <c r="C979" i="5"/>
  <c r="C980" i="5"/>
  <c r="C981" i="5"/>
  <c r="C982" i="5"/>
  <c r="C983" i="5"/>
  <c r="C984" i="5"/>
  <c r="C985" i="5"/>
  <c r="C986" i="5"/>
  <c r="C987" i="5"/>
  <c r="C988" i="5"/>
  <c r="C989" i="5"/>
  <c r="C990" i="5"/>
  <c r="C991" i="5"/>
  <c r="C992" i="5"/>
  <c r="C993" i="5"/>
  <c r="C994" i="5"/>
  <c r="C995" i="5"/>
  <c r="C996" i="5"/>
  <c r="C997" i="5"/>
  <c r="C998" i="5"/>
  <c r="C999" i="5"/>
  <c r="C1000" i="5"/>
  <c r="C1001" i="5"/>
  <c r="C1002" i="5"/>
  <c r="C1003" i="5"/>
  <c r="A13" i="3"/>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C249" i="4"/>
  <c r="C250" i="4"/>
  <c r="C251" i="4"/>
  <c r="C252" i="4"/>
  <c r="C253" i="4"/>
  <c r="C254" i="4"/>
  <c r="C255" i="4"/>
  <c r="C256" i="4"/>
  <c r="C257" i="4"/>
  <c r="C258" i="4"/>
  <c r="C259" i="4"/>
  <c r="C260" i="4"/>
  <c r="C261" i="4"/>
  <c r="C262" i="4"/>
  <c r="C263" i="4"/>
  <c r="C264" i="4"/>
  <c r="C265" i="4"/>
  <c r="C266" i="4"/>
  <c r="C267" i="4"/>
  <c r="C268" i="4"/>
  <c r="C269" i="4"/>
  <c r="C270" i="4"/>
  <c r="C271" i="4"/>
  <c r="C272" i="4"/>
  <c r="C273" i="4"/>
  <c r="C274" i="4"/>
  <c r="C275" i="4"/>
  <c r="C276" i="4"/>
  <c r="C277" i="4"/>
  <c r="C278" i="4"/>
  <c r="C279" i="4"/>
  <c r="C280" i="4"/>
  <c r="C281" i="4"/>
  <c r="C282" i="4"/>
  <c r="C283" i="4"/>
  <c r="C284" i="4"/>
  <c r="C285" i="4"/>
  <c r="C286" i="4"/>
  <c r="C287" i="4"/>
  <c r="C288" i="4"/>
  <c r="C289" i="4"/>
  <c r="C290" i="4"/>
  <c r="C291" i="4"/>
  <c r="C292" i="4"/>
  <c r="C293" i="4"/>
  <c r="C294" i="4"/>
  <c r="C295" i="4"/>
  <c r="C296" i="4"/>
  <c r="C297" i="4"/>
  <c r="C298" i="4"/>
  <c r="C299" i="4"/>
  <c r="C300" i="4"/>
  <c r="C301" i="4"/>
  <c r="C302" i="4"/>
  <c r="C303" i="4"/>
  <c r="C304" i="4"/>
  <c r="C305" i="4"/>
  <c r="C306" i="4"/>
  <c r="C307" i="4"/>
  <c r="C308" i="4"/>
  <c r="C309" i="4"/>
  <c r="C310" i="4"/>
  <c r="C311" i="4"/>
  <c r="C312" i="4"/>
  <c r="C313" i="4"/>
  <c r="C314" i="4"/>
  <c r="C315" i="4"/>
  <c r="C316" i="4"/>
  <c r="C317" i="4"/>
  <c r="C318" i="4"/>
  <c r="C319" i="4"/>
  <c r="C320" i="4"/>
  <c r="C321" i="4"/>
  <c r="C322" i="4"/>
  <c r="C323" i="4"/>
  <c r="C324" i="4"/>
  <c r="C325" i="4"/>
  <c r="C326" i="4"/>
  <c r="C327" i="4"/>
  <c r="C328" i="4"/>
  <c r="C329" i="4"/>
  <c r="C330" i="4"/>
  <c r="C331" i="4"/>
  <c r="C332" i="4"/>
  <c r="C333" i="4"/>
  <c r="C334" i="4"/>
  <c r="C335" i="4"/>
  <c r="C336" i="4"/>
  <c r="C337" i="4"/>
  <c r="C338" i="4"/>
  <c r="C339" i="4"/>
  <c r="C340" i="4"/>
  <c r="C341" i="4"/>
  <c r="C342" i="4"/>
  <c r="C343" i="4"/>
  <c r="C344" i="4"/>
  <c r="C345" i="4"/>
  <c r="C346" i="4"/>
  <c r="C347" i="4"/>
  <c r="C348" i="4"/>
  <c r="C349" i="4"/>
  <c r="C350" i="4"/>
  <c r="C351" i="4"/>
  <c r="C352" i="4"/>
  <c r="C353" i="4"/>
  <c r="C354" i="4"/>
  <c r="C355" i="4"/>
  <c r="C356" i="4"/>
  <c r="C357" i="4"/>
  <c r="C358" i="4"/>
  <c r="C359" i="4"/>
  <c r="C360" i="4"/>
  <c r="C361" i="4"/>
  <c r="C362" i="4"/>
  <c r="C363" i="4"/>
  <c r="C364" i="4"/>
  <c r="C365" i="4"/>
  <c r="C366" i="4"/>
  <c r="C367" i="4"/>
  <c r="C368" i="4"/>
  <c r="C369" i="4"/>
  <c r="C370" i="4"/>
  <c r="C371" i="4"/>
  <c r="C372" i="4"/>
  <c r="C373" i="4"/>
  <c r="C374" i="4"/>
  <c r="C375" i="4"/>
  <c r="C376" i="4"/>
  <c r="C377" i="4"/>
  <c r="C378" i="4"/>
  <c r="C379" i="4"/>
  <c r="C380" i="4"/>
  <c r="C381" i="4"/>
  <c r="C382" i="4"/>
  <c r="C383" i="4"/>
  <c r="C384" i="4"/>
  <c r="C385" i="4"/>
  <c r="C386" i="4"/>
  <c r="C387" i="4"/>
  <c r="C388" i="4"/>
  <c r="C389" i="4"/>
  <c r="C390" i="4"/>
  <c r="C391" i="4"/>
  <c r="C392" i="4"/>
  <c r="C393" i="4"/>
  <c r="C394" i="4"/>
  <c r="C395" i="4"/>
  <c r="C396" i="4"/>
  <c r="C397" i="4"/>
  <c r="C398" i="4"/>
  <c r="C399" i="4"/>
  <c r="C400" i="4"/>
  <c r="C401" i="4"/>
  <c r="C402" i="4"/>
  <c r="C403" i="4"/>
  <c r="C404" i="4"/>
  <c r="C405" i="4"/>
  <c r="C406" i="4"/>
  <c r="C407" i="4"/>
  <c r="C408" i="4"/>
  <c r="C409" i="4"/>
  <c r="C410" i="4"/>
  <c r="C411" i="4"/>
  <c r="C412" i="4"/>
  <c r="C413" i="4"/>
  <c r="C414" i="4"/>
  <c r="C415" i="4"/>
  <c r="C416" i="4"/>
  <c r="C417" i="4"/>
  <c r="C418" i="4"/>
  <c r="C419" i="4"/>
  <c r="C420" i="4"/>
  <c r="C421" i="4"/>
  <c r="C422" i="4"/>
  <c r="C423" i="4"/>
  <c r="C424" i="4"/>
  <c r="C425" i="4"/>
  <c r="C426" i="4"/>
  <c r="C427" i="4"/>
  <c r="C428" i="4"/>
  <c r="C429" i="4"/>
  <c r="C430" i="4"/>
  <c r="C431" i="4"/>
  <c r="C432" i="4"/>
  <c r="C433" i="4"/>
  <c r="C434" i="4"/>
  <c r="C435" i="4"/>
  <c r="C436" i="4"/>
  <c r="C437" i="4"/>
  <c r="C438" i="4"/>
  <c r="C439" i="4"/>
  <c r="C440" i="4"/>
  <c r="C441" i="4"/>
  <c r="C442" i="4"/>
  <c r="C443" i="4"/>
  <c r="C444" i="4"/>
  <c r="C445" i="4"/>
  <c r="C446" i="4"/>
  <c r="C447" i="4"/>
  <c r="C448" i="4"/>
  <c r="C449" i="4"/>
  <c r="C450" i="4"/>
  <c r="C451" i="4"/>
  <c r="C452" i="4"/>
  <c r="C453" i="4"/>
  <c r="C454" i="4"/>
  <c r="C455" i="4"/>
  <c r="C456" i="4"/>
  <c r="C457" i="4"/>
  <c r="C458" i="4"/>
  <c r="C459" i="4"/>
  <c r="C460" i="4"/>
  <c r="C461" i="4"/>
  <c r="C462" i="4"/>
  <c r="C463" i="4"/>
  <c r="C464" i="4"/>
  <c r="C465" i="4"/>
  <c r="C466" i="4"/>
  <c r="C467" i="4"/>
  <c r="C468" i="4"/>
  <c r="C469" i="4"/>
  <c r="C470" i="4"/>
  <c r="C471" i="4"/>
  <c r="C472" i="4"/>
  <c r="C473" i="4"/>
  <c r="C474" i="4"/>
  <c r="C475" i="4"/>
  <c r="C476" i="4"/>
  <c r="C477" i="4"/>
  <c r="C478" i="4"/>
  <c r="C479" i="4"/>
  <c r="C480" i="4"/>
  <c r="C481" i="4"/>
  <c r="C482" i="4"/>
  <c r="C483" i="4"/>
  <c r="C484" i="4"/>
  <c r="C485" i="4"/>
  <c r="C486" i="4"/>
  <c r="C487" i="4"/>
  <c r="C488" i="4"/>
  <c r="C489" i="4"/>
  <c r="C490" i="4"/>
  <c r="C491" i="4"/>
  <c r="C492" i="4"/>
  <c r="C493" i="4"/>
  <c r="C494" i="4"/>
  <c r="C495" i="4"/>
  <c r="C496" i="4"/>
  <c r="C497" i="4"/>
  <c r="C498" i="4"/>
  <c r="C499" i="4"/>
  <c r="C500" i="4"/>
  <c r="C501" i="4"/>
  <c r="C502" i="4"/>
  <c r="C503" i="4"/>
  <c r="C504" i="4"/>
  <c r="C505" i="4"/>
  <c r="C506" i="4"/>
  <c r="C507" i="4"/>
  <c r="C508" i="4"/>
  <c r="C509" i="4"/>
  <c r="C510" i="4"/>
  <c r="C511" i="4"/>
  <c r="C512" i="4"/>
  <c r="C513" i="4"/>
  <c r="C514" i="4"/>
  <c r="C515" i="4"/>
  <c r="C516" i="4"/>
  <c r="C517" i="4"/>
  <c r="C518" i="4"/>
  <c r="C519" i="4"/>
  <c r="C520" i="4"/>
  <c r="C521" i="4"/>
  <c r="C522" i="4"/>
  <c r="C523" i="4"/>
  <c r="C524" i="4"/>
  <c r="C525" i="4"/>
  <c r="C526" i="4"/>
  <c r="C527" i="4"/>
  <c r="C528" i="4"/>
  <c r="C529" i="4"/>
  <c r="C530" i="4"/>
  <c r="C531" i="4"/>
  <c r="C532" i="4"/>
  <c r="C533" i="4"/>
  <c r="C534" i="4"/>
  <c r="C535" i="4"/>
  <c r="C536" i="4"/>
  <c r="C537" i="4"/>
  <c r="C538" i="4"/>
  <c r="C539" i="4"/>
  <c r="C540" i="4"/>
  <c r="C541" i="4"/>
  <c r="C542" i="4"/>
  <c r="C543" i="4"/>
  <c r="C544" i="4"/>
  <c r="C545" i="4"/>
  <c r="C546" i="4"/>
  <c r="C547" i="4"/>
  <c r="C548" i="4"/>
  <c r="C549" i="4"/>
  <c r="C550" i="4"/>
  <c r="C551" i="4"/>
  <c r="C552" i="4"/>
  <c r="C553" i="4"/>
  <c r="C554" i="4"/>
  <c r="C555" i="4"/>
  <c r="C556" i="4"/>
  <c r="C557" i="4"/>
  <c r="C558" i="4"/>
  <c r="C559" i="4"/>
  <c r="C560" i="4"/>
  <c r="C561" i="4"/>
  <c r="C562" i="4"/>
  <c r="C563" i="4"/>
  <c r="C564" i="4"/>
  <c r="C565" i="4"/>
  <c r="C566" i="4"/>
  <c r="C567" i="4"/>
  <c r="C568" i="4"/>
  <c r="C569" i="4"/>
  <c r="C570" i="4"/>
  <c r="C571" i="4"/>
  <c r="C572" i="4"/>
  <c r="C573" i="4"/>
  <c r="C574" i="4"/>
  <c r="C575" i="4"/>
  <c r="C576" i="4"/>
  <c r="C577" i="4"/>
  <c r="C578" i="4"/>
  <c r="C579" i="4"/>
  <c r="C580" i="4"/>
  <c r="C581" i="4"/>
  <c r="C582" i="4"/>
  <c r="C583" i="4"/>
  <c r="C584" i="4"/>
  <c r="C585" i="4"/>
  <c r="C586" i="4"/>
  <c r="C587" i="4"/>
  <c r="C588" i="4"/>
  <c r="C589" i="4"/>
  <c r="C590" i="4"/>
  <c r="C591" i="4"/>
  <c r="C592" i="4"/>
  <c r="C593" i="4"/>
  <c r="C594" i="4"/>
  <c r="C595" i="4"/>
  <c r="C596" i="4"/>
  <c r="C597" i="4"/>
  <c r="C598" i="4"/>
  <c r="C599" i="4"/>
  <c r="C600" i="4"/>
  <c r="C601" i="4"/>
  <c r="C602" i="4"/>
  <c r="C603" i="4"/>
  <c r="C604" i="4"/>
  <c r="C605" i="4"/>
  <c r="C606" i="4"/>
  <c r="C607" i="4"/>
  <c r="C608" i="4"/>
  <c r="C609" i="4"/>
  <c r="C610" i="4"/>
  <c r="C611" i="4"/>
  <c r="C612" i="4"/>
  <c r="C613" i="4"/>
  <c r="C614" i="4"/>
  <c r="C615" i="4"/>
  <c r="C616" i="4"/>
  <c r="C617" i="4"/>
  <c r="C618" i="4"/>
  <c r="C619" i="4"/>
  <c r="C620" i="4"/>
  <c r="C621" i="4"/>
  <c r="C622" i="4"/>
  <c r="C623" i="4"/>
  <c r="C624" i="4"/>
  <c r="C625" i="4"/>
  <c r="C626" i="4"/>
  <c r="C627" i="4"/>
  <c r="C628" i="4"/>
  <c r="C629" i="4"/>
  <c r="C630" i="4"/>
  <c r="C631" i="4"/>
  <c r="C632" i="4"/>
  <c r="C633" i="4"/>
  <c r="C634" i="4"/>
  <c r="C635" i="4"/>
  <c r="C636" i="4"/>
  <c r="C637" i="4"/>
  <c r="C638" i="4"/>
  <c r="C639" i="4"/>
  <c r="C640" i="4"/>
  <c r="C641" i="4"/>
  <c r="C642" i="4"/>
  <c r="C643" i="4"/>
  <c r="C644" i="4"/>
  <c r="C645" i="4"/>
  <c r="C646" i="4"/>
  <c r="C647" i="4"/>
  <c r="C648" i="4"/>
  <c r="C649" i="4"/>
  <c r="C650" i="4"/>
  <c r="C651" i="4"/>
  <c r="C652" i="4"/>
  <c r="C653" i="4"/>
  <c r="C654" i="4"/>
  <c r="C655" i="4"/>
  <c r="C656" i="4"/>
  <c r="C657" i="4"/>
  <c r="C658" i="4"/>
  <c r="C659" i="4"/>
  <c r="C660" i="4"/>
  <c r="C661" i="4"/>
  <c r="C662" i="4"/>
  <c r="C663" i="4"/>
  <c r="C664" i="4"/>
  <c r="C665" i="4"/>
  <c r="C666" i="4"/>
  <c r="C667" i="4"/>
  <c r="C668" i="4"/>
  <c r="C669" i="4"/>
  <c r="C670" i="4"/>
  <c r="C671" i="4"/>
  <c r="C672" i="4"/>
  <c r="C673" i="4"/>
  <c r="C674" i="4"/>
  <c r="C675" i="4"/>
  <c r="C676" i="4"/>
  <c r="C677" i="4"/>
  <c r="C678" i="4"/>
  <c r="C679" i="4"/>
  <c r="C680" i="4"/>
  <c r="C681" i="4"/>
  <c r="C682" i="4"/>
  <c r="C683" i="4"/>
  <c r="C684" i="4"/>
  <c r="C685" i="4"/>
  <c r="C686" i="4"/>
  <c r="C687" i="4"/>
  <c r="C688" i="4"/>
  <c r="C689" i="4"/>
  <c r="C690" i="4"/>
  <c r="C691" i="4"/>
  <c r="C692" i="4"/>
  <c r="C693" i="4"/>
  <c r="C694" i="4"/>
  <c r="C695" i="4"/>
  <c r="C696" i="4"/>
  <c r="C697" i="4"/>
  <c r="C698" i="4"/>
  <c r="C699" i="4"/>
  <c r="C700" i="4"/>
  <c r="C701" i="4"/>
  <c r="C702" i="4"/>
  <c r="C703" i="4"/>
  <c r="C704" i="4"/>
  <c r="C705" i="4"/>
  <c r="C706" i="4"/>
  <c r="C707" i="4"/>
  <c r="C708" i="4"/>
  <c r="C709" i="4"/>
  <c r="C710" i="4"/>
  <c r="C711" i="4"/>
  <c r="C712" i="4"/>
  <c r="C713" i="4"/>
  <c r="C714" i="4"/>
  <c r="C715" i="4"/>
  <c r="C716" i="4"/>
  <c r="C717" i="4"/>
  <c r="C718" i="4"/>
  <c r="C719" i="4"/>
  <c r="C720" i="4"/>
  <c r="C721" i="4"/>
  <c r="C722" i="4"/>
  <c r="C723" i="4"/>
  <c r="C724" i="4"/>
  <c r="C725" i="4"/>
  <c r="C726" i="4"/>
  <c r="C727" i="4"/>
  <c r="C728" i="4"/>
  <c r="C729" i="4"/>
  <c r="C730" i="4"/>
  <c r="C731" i="4"/>
  <c r="C732" i="4"/>
  <c r="C733" i="4"/>
  <c r="C734" i="4"/>
  <c r="C735" i="4"/>
  <c r="C736" i="4"/>
  <c r="C737" i="4"/>
  <c r="C738" i="4"/>
  <c r="C739" i="4"/>
  <c r="C740" i="4"/>
  <c r="C741" i="4"/>
  <c r="C742" i="4"/>
  <c r="C743" i="4"/>
  <c r="C744" i="4"/>
  <c r="C745" i="4"/>
  <c r="C746" i="4"/>
  <c r="C747" i="4"/>
  <c r="C748" i="4"/>
  <c r="C749" i="4"/>
  <c r="C750" i="4"/>
  <c r="C751" i="4"/>
  <c r="C752" i="4"/>
  <c r="C753" i="4"/>
  <c r="C754" i="4"/>
  <c r="C755" i="4"/>
  <c r="C756" i="4"/>
  <c r="C757" i="4"/>
  <c r="C758" i="4"/>
  <c r="C759" i="4"/>
  <c r="C760" i="4"/>
  <c r="C761" i="4"/>
  <c r="C762" i="4"/>
  <c r="C763" i="4"/>
  <c r="C764" i="4"/>
  <c r="C765" i="4"/>
  <c r="C766" i="4"/>
  <c r="C767" i="4"/>
  <c r="C768" i="4"/>
  <c r="C769" i="4"/>
  <c r="C770" i="4"/>
  <c r="C771" i="4"/>
  <c r="C772" i="4"/>
  <c r="C773" i="4"/>
  <c r="C774" i="4"/>
  <c r="C775" i="4"/>
  <c r="C776" i="4"/>
  <c r="C777" i="4"/>
  <c r="C778" i="4"/>
  <c r="C779" i="4"/>
  <c r="C780" i="4"/>
  <c r="C781" i="4"/>
  <c r="C782" i="4"/>
  <c r="C783" i="4"/>
  <c r="C784" i="4"/>
  <c r="C785" i="4"/>
  <c r="C786" i="4"/>
  <c r="C787" i="4"/>
  <c r="C788" i="4"/>
  <c r="C789" i="4"/>
  <c r="C790" i="4"/>
  <c r="C791" i="4"/>
  <c r="C792" i="4"/>
  <c r="C793" i="4"/>
  <c r="C794" i="4"/>
  <c r="C795" i="4"/>
  <c r="C796" i="4"/>
  <c r="C797" i="4"/>
  <c r="C798" i="4"/>
  <c r="C799" i="4"/>
  <c r="C800" i="4"/>
  <c r="C801" i="4"/>
  <c r="C802" i="4"/>
  <c r="C803" i="4"/>
  <c r="C804" i="4"/>
  <c r="C805" i="4"/>
  <c r="C806" i="4"/>
  <c r="C807" i="4"/>
  <c r="C808" i="4"/>
  <c r="C809" i="4"/>
  <c r="C810" i="4"/>
  <c r="C811" i="4"/>
  <c r="C812" i="4"/>
  <c r="C813" i="4"/>
  <c r="C814" i="4"/>
  <c r="C815" i="4"/>
  <c r="C816" i="4"/>
  <c r="C817" i="4"/>
  <c r="C818" i="4"/>
  <c r="C819" i="4"/>
  <c r="C820" i="4"/>
  <c r="C821" i="4"/>
  <c r="C822" i="4"/>
  <c r="C823" i="4"/>
  <c r="C824" i="4"/>
  <c r="C825" i="4"/>
  <c r="C826" i="4"/>
  <c r="C827" i="4"/>
  <c r="C828" i="4"/>
  <c r="C829" i="4"/>
  <c r="C830" i="4"/>
  <c r="C831" i="4"/>
  <c r="C832" i="4"/>
  <c r="C833" i="4"/>
  <c r="C834" i="4"/>
  <c r="C835" i="4"/>
  <c r="C836" i="4"/>
  <c r="C837" i="4"/>
  <c r="C838" i="4"/>
  <c r="C839" i="4"/>
  <c r="C840" i="4"/>
  <c r="C841" i="4"/>
  <c r="C842" i="4"/>
  <c r="C843" i="4"/>
  <c r="C844" i="4"/>
  <c r="C845" i="4"/>
  <c r="C846" i="4"/>
  <c r="C847" i="4"/>
  <c r="C848" i="4"/>
  <c r="C849" i="4"/>
  <c r="C850" i="4"/>
  <c r="C851" i="4"/>
  <c r="C852" i="4"/>
  <c r="C853" i="4"/>
  <c r="C854" i="4"/>
  <c r="C855" i="4"/>
  <c r="C856" i="4"/>
  <c r="C857" i="4"/>
  <c r="C858" i="4"/>
  <c r="C859" i="4"/>
  <c r="C860" i="4"/>
  <c r="C861" i="4"/>
  <c r="C862" i="4"/>
  <c r="C863" i="4"/>
  <c r="C864" i="4"/>
  <c r="C865" i="4"/>
  <c r="C866" i="4"/>
  <c r="C867" i="4"/>
  <c r="C868" i="4"/>
  <c r="C869" i="4"/>
  <c r="C870" i="4"/>
  <c r="C871" i="4"/>
  <c r="C872" i="4"/>
  <c r="C873" i="4"/>
  <c r="C874" i="4"/>
  <c r="C875" i="4"/>
  <c r="C876" i="4"/>
  <c r="C877" i="4"/>
  <c r="C878" i="4"/>
  <c r="C879" i="4"/>
  <c r="C880" i="4"/>
  <c r="C881" i="4"/>
  <c r="C882" i="4"/>
  <c r="C883" i="4"/>
  <c r="C884" i="4"/>
  <c r="C885" i="4"/>
  <c r="C886" i="4"/>
  <c r="C887" i="4"/>
  <c r="C888" i="4"/>
  <c r="C889" i="4"/>
  <c r="C890" i="4"/>
  <c r="C891" i="4"/>
  <c r="C892" i="4"/>
  <c r="C893" i="4"/>
  <c r="C894" i="4"/>
  <c r="C895" i="4"/>
  <c r="C896" i="4"/>
  <c r="C897" i="4"/>
  <c r="C898" i="4"/>
  <c r="C899" i="4"/>
  <c r="C900" i="4"/>
  <c r="C901" i="4"/>
  <c r="C902" i="4"/>
  <c r="C903" i="4"/>
  <c r="C904" i="4"/>
  <c r="C905" i="4"/>
  <c r="C906" i="4"/>
  <c r="C907" i="4"/>
  <c r="C908" i="4"/>
  <c r="C909" i="4"/>
  <c r="C910" i="4"/>
  <c r="C911" i="4"/>
  <c r="C912" i="4"/>
  <c r="C913" i="4"/>
  <c r="C914" i="4"/>
  <c r="C915" i="4"/>
  <c r="C916" i="4"/>
  <c r="C917" i="4"/>
  <c r="C918" i="4"/>
  <c r="C919" i="4"/>
  <c r="C920" i="4"/>
  <c r="C921" i="4"/>
  <c r="C922" i="4"/>
  <c r="C923" i="4"/>
  <c r="C924" i="4"/>
  <c r="C925" i="4"/>
  <c r="C926" i="4"/>
  <c r="C927" i="4"/>
  <c r="C928" i="4"/>
  <c r="C929" i="4"/>
  <c r="C930" i="4"/>
  <c r="C931" i="4"/>
  <c r="C932" i="4"/>
  <c r="C933" i="4"/>
  <c r="C934" i="4"/>
  <c r="C935" i="4"/>
  <c r="C936" i="4"/>
  <c r="C937" i="4"/>
  <c r="C938" i="4"/>
  <c r="C939" i="4"/>
  <c r="C940" i="4"/>
  <c r="C941" i="4"/>
  <c r="C942" i="4"/>
  <c r="C943" i="4"/>
  <c r="C944" i="4"/>
  <c r="C945" i="4"/>
  <c r="C946" i="4"/>
  <c r="C947" i="4"/>
  <c r="C948" i="4"/>
  <c r="C949" i="4"/>
  <c r="C950" i="4"/>
  <c r="C951" i="4"/>
  <c r="C952" i="4"/>
  <c r="C953" i="4"/>
  <c r="C954" i="4"/>
  <c r="C955" i="4"/>
  <c r="C956" i="4"/>
  <c r="C957" i="4"/>
  <c r="C958" i="4"/>
  <c r="C959" i="4"/>
  <c r="C960" i="4"/>
  <c r="C961" i="4"/>
  <c r="C962" i="4"/>
  <c r="C963" i="4"/>
  <c r="C964" i="4"/>
  <c r="C965" i="4"/>
  <c r="C966" i="4"/>
  <c r="C967" i="4"/>
  <c r="C968" i="4"/>
  <c r="C969" i="4"/>
  <c r="C970" i="4"/>
  <c r="C971" i="4"/>
  <c r="C972" i="4"/>
  <c r="C973" i="4"/>
  <c r="C974" i="4"/>
  <c r="C975" i="4"/>
  <c r="C976" i="4"/>
  <c r="C977" i="4"/>
  <c r="C978" i="4"/>
  <c r="C979" i="4"/>
  <c r="C980" i="4"/>
  <c r="C981" i="4"/>
  <c r="C982" i="4"/>
  <c r="C983" i="4"/>
  <c r="C984" i="4"/>
  <c r="C985" i="4"/>
  <c r="C986" i="4"/>
  <c r="C987" i="4"/>
  <c r="C988" i="4"/>
  <c r="C989" i="4"/>
  <c r="C990" i="4"/>
  <c r="C991" i="4"/>
  <c r="C992" i="4"/>
  <c r="C993" i="4"/>
  <c r="C994" i="4"/>
  <c r="C995" i="4"/>
  <c r="C996" i="4"/>
  <c r="C997" i="4"/>
  <c r="C998" i="4"/>
  <c r="C999" i="4"/>
  <c r="C1000" i="4"/>
  <c r="C1001" i="4"/>
  <c r="C1002" i="4"/>
  <c r="C1003" i="4"/>
  <c r="A20" i="3"/>
  <c r="A21" i="3"/>
  <c r="A22" i="3"/>
  <c r="A23" i="3"/>
  <c r="A24" i="3"/>
  <c r="A25" i="3"/>
  <c r="A26" i="3"/>
  <c r="A27" i="3"/>
  <c r="A28" i="3"/>
  <c r="A29" i="3"/>
  <c r="A30" i="3"/>
  <c r="A31" i="3"/>
  <c r="A32" i="3"/>
  <c r="A33" i="3"/>
  <c r="A34" i="3"/>
  <c r="A35" i="3"/>
  <c r="A36" i="3"/>
  <c r="A7" i="3"/>
  <c r="A8" i="3"/>
  <c r="A9" i="3"/>
  <c r="A10" i="3"/>
  <c r="A11" i="3"/>
  <c r="A12" i="3"/>
  <c r="A6" i="3"/>
  <c r="A5" i="3"/>
  <c r="C6" i="4"/>
  <c r="C7" i="4"/>
  <c r="C7" i="5"/>
  <c r="C6" i="5"/>
  <c r="C5" i="5"/>
  <c r="C4" i="5"/>
  <c r="C5" i="4"/>
  <c r="C4" i="4"/>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alcChain>
</file>

<file path=xl/sharedStrings.xml><?xml version="1.0" encoding="utf-8"?>
<sst xmlns="http://schemas.openxmlformats.org/spreadsheetml/2006/main" count="269" uniqueCount="191">
  <si>
    <t>OCA DATA CAPTURE SPECIFICATION</t>
  </si>
  <si>
    <t>Title:</t>
  </si>
  <si>
    <t>Your Title Here</t>
  </si>
  <si>
    <t>Schema included:</t>
  </si>
  <si>
    <t>Description of your schema</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</si>
  <si>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</si>
  <si>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</si>
  <si>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</si>
  <si>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</si>
  <si>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</si>
  <si>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</si>
  <si>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</si>
  <si>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</si>
  <si>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</si>
  <si>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</si>
  <si>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</si>
  <si>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</si>
  <si>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</si>
  <si>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</si>
  <si>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</si>
  <si>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</si>
  <si>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</si>
  <si>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</si>
  <si>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</si>
  <si>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</si>
  <si>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</si>
  <si>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</si>
  <si>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</si>
  <si>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</si>
  <si>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</si>
  <si>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</si>
  <si>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</si>
  <si>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</si>
  <si>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</si>
  <si>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</si>
  <si>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</si>
  <si>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</si>
  <si>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</si>
  <si>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</si>
  <si>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</si>
  <si>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</si>
  <si>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</si>
  <si>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</si>
  <si>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</si>
  <si>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</si>
  <si>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</si>
  <si>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</si>
  <si>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</si>
  <si>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</si>
  <si>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</si>
  <si>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</si>
  <si>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</si>
  <si>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</si>
  <si>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</si>
  <si>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</si>
  <si>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</si>
  <si>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</si>
  <si>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</si>
  <si>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</si>
  <si>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</si>
  <si>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</si>
  <si>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</si>
  <si>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</si>
  <si>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</si>
  <si>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</si>
  <si>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</si>
  <si>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</si>
  <si>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</si>
  <si>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</si>
  <si>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</si>
  <si>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</si>
  <si>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</si>
  <si>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</si>
  <si>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</si>
  <si>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</si>
  <si>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</si>
  <si>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</si>
  <si>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</si>
  <si>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</si>
  <si>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</si>
  <si>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</si>
  <si>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</si>
  <si>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</si>
  <si>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</si>
  <si>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</si>
  <si>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</si>
  <si>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</si>
  <si>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</si>
  <si>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</si>
  <si>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</si>
  <si>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</si>
  <si>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</si>
  <si>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</si>
  <si>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</si>
  <si>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</si>
  <si>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</si>
  <si>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</si>
  <si>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</si>
  <si>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</si>
  <si>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</si>
  <si>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</si>
  <si>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</si>
  <si>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</si>
  <si>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</si>
  <si>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</si>
  <si>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issuer</t>
  </si>
  <si>
    <t>issuer_description</t>
  </si>
  <si>
    <t>issuer_url</t>
  </si>
  <si>
    <t>credential_help_text</t>
  </si>
  <si>
    <t>credential_support_url</t>
  </si>
  <si>
    <t>Company Registration Number</t>
  </si>
  <si>
    <t>Blockchain Network</t>
  </si>
  <si>
    <t>Numéro d'Enregistrement de l'Entreprise</t>
  </si>
  <si>
    <t>Réseau Blockchain</t>
  </si>
  <si>
    <t>Company Credential of Ownership</t>
  </si>
  <si>
    <t>A verifiable credential issued to the founder(s) upon the successful registration of a company at the Salvadoran Business Registry. It certifies the ownership and essential details of the company, ensuring authenticity and enabling secure participation in governance and economic activities.</t>
  </si>
  <si>
    <t>Government of El Salvador - Business Registry</t>
  </si>
  <si>
    <t>Founder Full Name</t>
  </si>
  <si>
    <t>The full legal name of the company founder or primary owner.</t>
  </si>
  <si>
    <t>Founder Document Number</t>
  </si>
  <si>
    <t>The identification number of the founder.</t>
  </si>
  <si>
    <t>Blockchain Wallet Address</t>
  </si>
  <si>
    <t>The wallet address where the company’s NFT is stored.</t>
  </si>
  <si>
    <t>NFT Token ID</t>
  </si>
  <si>
    <t>Unique identifier of the NFT representing company ownership.</t>
  </si>
  <si>
    <t>NFT Metadata URI</t>
  </si>
  <si>
    <t>URI linking to metadata describing the company and ownership NFT.</t>
  </si>
  <si>
    <t>Company Name</t>
  </si>
  <si>
    <t>The registered name of the company.</t>
  </si>
  <si>
    <t>The unique registration number assigned to the company.</t>
  </si>
  <si>
    <t>Date of Registration</t>
  </si>
  <si>
    <t>The date the company was officially registered.</t>
  </si>
  <si>
    <t>Business Activity</t>
  </si>
  <si>
    <t>The primary activity or industry of the company.</t>
  </si>
  <si>
    <t>Credential Issuance Date</t>
  </si>
  <si>
    <t>The date the credential was issued.</t>
  </si>
  <si>
    <t>Shareholder Full Name</t>
  </si>
  <si>
    <t>Shareholder DUI</t>
  </si>
  <si>
    <t>Number of Shares</t>
  </si>
  <si>
    <t>Share Issuance Date</t>
  </si>
  <si>
    <t>The legal full name of the shareholder.</t>
  </si>
  <si>
    <t>The DUI (Unique Identity Document) of the shareholder.</t>
  </si>
  <si>
    <t>The blockchain wallet address associated with the shareholder.</t>
  </si>
  <si>
    <t>The unique identifier for the issued NFT representing shares.</t>
  </si>
  <si>
    <t>The total number of shares owned by the shareholder.</t>
  </si>
  <si>
    <t>The date the shares were issued.</t>
  </si>
  <si>
    <t>The blockchain network where the NFT and tokens are recorded.</t>
  </si>
  <si>
    <t>Nombre Completo del Accionista</t>
  </si>
  <si>
    <t>El nombre completo legal del accionista.</t>
  </si>
  <si>
    <t>DUI del Accionista</t>
  </si>
  <si>
    <t>El DUI (Documento Único de Identidad) del accionista.</t>
  </si>
  <si>
    <t>Dirección de Wallet Blockchain</t>
  </si>
  <si>
    <t>La dirección de la wallet blockchain asociada con el accionista.</t>
  </si>
  <si>
    <t>ID del Token NFT</t>
  </si>
  <si>
    <t>El identificador único del NFT emitido que representa acciones.</t>
  </si>
  <si>
    <t>Nombre de la Empresa</t>
  </si>
  <si>
    <t>El nombre registrado de la empresa.</t>
  </si>
  <si>
    <t>Número de Registro de la Empresa</t>
  </si>
  <si>
    <t>El número de registro único asignado a la empresa.</t>
  </si>
  <si>
    <t>Fecha de Registro</t>
  </si>
  <si>
    <t>La fecha en que la empresa fue registrada oficialmente.</t>
  </si>
  <si>
    <t>Número de Acciones</t>
  </si>
  <si>
    <t>El número total de acciones que posee el accionista.</t>
  </si>
  <si>
    <t>Fecha de Emisión de Acciones</t>
  </si>
  <si>
    <t>La fecha en que se emitieron las acciones.</t>
  </si>
  <si>
    <t>Red Blockchain</t>
  </si>
  <si>
    <t>La red blockchain donde se registran el NFT y los tokens.</t>
  </si>
  <si>
    <t>Nom Complet de l'Actionnaire</t>
  </si>
  <si>
    <t>Le nom complet légal de l'actionnaire.</t>
  </si>
  <si>
    <t>DUI de l'Actionnaire</t>
  </si>
  <si>
    <t>Le DUI (Document Unique d'Identité) de l'actionnaire.</t>
  </si>
  <si>
    <t>Adresse du Wallet Blockchain</t>
  </si>
  <si>
    <t>L'adresse du wallet blockchain associée à l'actionnaire.</t>
  </si>
  <si>
    <t>ID du Token NFT</t>
  </si>
  <si>
    <t>L'identifiant unique du NFT émis représentant les actions.</t>
  </si>
  <si>
    <t>Nom de l'Entreprise</t>
  </si>
  <si>
    <t>Le nom enregistré de l'entreprise.</t>
  </si>
  <si>
    <t>Le numéro d'enregistrement unique attribué à l'entreprise.</t>
  </si>
  <si>
    <t>Date d'Enregistrement</t>
  </si>
  <si>
    <t>La date à laquelle l'entreprise a été enregistrée officiellement.</t>
  </si>
  <si>
    <t>Nombre d'Actions</t>
  </si>
  <si>
    <t>Le nombre total d'actions détenues par l'actionnaire.</t>
  </si>
  <si>
    <t>Date d'Émission des Actions</t>
  </si>
  <si>
    <t>La date à laquelle les actions ont été émises.</t>
  </si>
  <si>
    <t>Le réseau blockchain où sont enregistrés le NFT et les tokens.</t>
  </si>
  <si>
    <t>Credencial de Propiedad de Empresa</t>
  </si>
  <si>
    <t>Una credencial verificable emitida a los fundadores tras el registro exitoso de una empresa en el Registro de Comercio de El Salvador. Certifica la propiedad y los detalles esenciales de la empresa, garantizando autenticidad y permitiendo una participación segura en actividades de gobernanza y económicas.</t>
  </si>
  <si>
    <t>Gobierno de El Salvador - Registro de Comercio</t>
  </si>
  <si>
    <t>Certificat de Propriété d’Entreprise</t>
  </si>
  <si>
    <t>Un certificat vérifiable délivré aux fondateurs après l’enregistrement réussi d’une entreprise auprès du Registre Commercial du Salvador. Il certifie la propriété et les informations essentielles de l’entreprise, garantissant l’authenticité et permettant une participation sécurisée aux activités de gouvernance et économiques.</t>
  </si>
  <si>
    <t>Gouvernement du Salvador - Registre Commercial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</si>
</sst>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20"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
      <sz val="12"/>
      <color rgb="FF000000"/>
      <name val="Helvetica"/>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
      <left style="thin">
        <color auto="1"/>
      </left>
      <right style="thin">
        <color rgb="FFBFBFBF"/>
      </right>
      <top style="thin">
        <color rgb="FFBFBFBF"/>
      </top>
      <bottom style="thin">
        <color rgb="FFBFBFBF"/>
      </bottom>
      <diagonal/>
    </border>
    <border>
      <left style="thin">
        <color rgb="FFBFBFBF"/>
      </left>
      <right style="thin">
        <color auto="1"/>
      </right>
      <top style="thin">
        <color rgb="FFBFBFBF"/>
      </top>
      <bottom style="thin">
        <color rgb="FFBFBFBF"/>
      </bottom>
      <diagonal/>
    </border>
    <border>
      <left style="thin">
        <color rgb="FFBFBFBF"/>
      </left>
      <right style="thin">
        <color rgb="FFBFBFBF"/>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95">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0" xfId="0" applyFont="1" applyAlignment="1">
      <alignment vertical="top" wrapText="1"/>
    </xf>
    <xf numFmtId="0" fontId="16" fillId="0" borderId="36" xfId="0" applyFont="1" applyBorder="1" applyAlignment="1">
      <alignment vertical="top" wrapText="1"/>
    </xf>
    <xf numFmtId="0" fontId="16" fillId="0" borderId="37" xfId="0" applyFont="1" applyBorder="1" applyAlignment="1">
      <alignment vertical="top" wrapText="1"/>
    </xf>
    <xf numFmtId="49" fontId="16" fillId="0" borderId="36" xfId="0" applyNumberFormat="1" applyFont="1" applyBorder="1" applyAlignment="1">
      <alignment horizontal="left" vertical="top" wrapText="1" readingOrder="1"/>
    </xf>
    <xf numFmtId="0" fontId="16" fillId="0" borderId="38" xfId="0" applyFont="1" applyBorder="1" applyAlignment="1">
      <alignment vertical="top" wrapText="1"/>
    </xf>
    <xf numFmtId="0" fontId="18" fillId="0" borderId="17" xfId="0" applyFont="1" applyBorder="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0" fontId="18" fillId="0" borderId="0" xfId="0" applyFont="1"/>
    <xf numFmtId="0" fontId="7" fillId="0" borderId="0" xfId="1"/>
    <xf numFmtId="0" fontId="6" fillId="0" borderId="35" xfId="0" applyFont="1" applyBorder="1" applyAlignment="1">
      <alignment vertical="top" wrapText="1"/>
    </xf>
    <xf numFmtId="0" fontId="19" fillId="0" borderId="0" xfId="0" applyFont="1"/>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4">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name val="Helvetica Neue"/>
        <charset val="1"/>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font>
      <fill>
        <patternFill>
          <bgColor rgb="FFECECEC"/>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84"/>
      <c r="C2" s="84"/>
      <c r="D2" s="84"/>
    </row>
    <row r="3" spans="1:4" ht="40" customHeight="1" x14ac:dyDescent="0.15">
      <c r="B3" s="85"/>
      <c r="C3" s="85"/>
      <c r="D3" s="85"/>
    </row>
    <row r="4" spans="1:4" x14ac:dyDescent="0.15">
      <c r="B4" s="86"/>
      <c r="C4" s="86"/>
      <c r="D4" s="86"/>
    </row>
    <row r="5" spans="1:4" ht="15" customHeight="1" x14ac:dyDescent="0.15">
      <c r="B5" s="6" t="s">
        <v>1</v>
      </c>
      <c r="C5" s="87" t="s">
        <v>2</v>
      </c>
      <c r="D5" s="87"/>
    </row>
    <row r="6" spans="1:4" ht="16" x14ac:dyDescent="0.15">
      <c r="B6" s="7" t="s">
        <v>3</v>
      </c>
      <c r="C6" s="8" t="s">
        <v>4</v>
      </c>
      <c r="D6" s="3"/>
    </row>
    <row r="7" spans="1:4" ht="15" x14ac:dyDescent="0.15">
      <c r="B7" s="7"/>
      <c r="C7" s="8"/>
      <c r="D7" s="3"/>
    </row>
    <row r="8" spans="1:4" ht="15" customHeight="1" x14ac:dyDescent="0.15">
      <c r="B8" s="7" t="s">
        <v>5</v>
      </c>
      <c r="C8" s="88" t="s">
        <v>6</v>
      </c>
      <c r="D8" s="88"/>
    </row>
    <row r="9" spans="1:4" ht="15" x14ac:dyDescent="0.15">
      <c r="B9" s="7"/>
      <c r="C9" s="8"/>
      <c r="D9" s="3"/>
    </row>
    <row r="10" spans="1:4" ht="15" x14ac:dyDescent="0.15">
      <c r="B10" s="7"/>
      <c r="C10" s="8"/>
      <c r="D10" s="3"/>
    </row>
    <row r="11" spans="1:4" ht="15" x14ac:dyDescent="0.2">
      <c r="B11" s="9" t="s">
        <v>7</v>
      </c>
      <c r="C11" s="80"/>
      <c r="D11" s="80"/>
    </row>
    <row r="12" spans="1:4" ht="15" x14ac:dyDescent="0.2">
      <c r="B12" s="10" t="s">
        <v>8</v>
      </c>
      <c r="C12" s="81"/>
      <c r="D12" s="81"/>
    </row>
    <row r="14" spans="1:4" x14ac:dyDescent="0.15">
      <c r="A14" s="11"/>
      <c r="B14" s="82" t="s">
        <v>9</v>
      </c>
      <c r="C14" s="82"/>
      <c r="D14" s="82"/>
    </row>
    <row r="15" spans="1:4" ht="15" customHeight="1" x14ac:dyDescent="0.15">
      <c r="A15" s="11"/>
      <c r="B15" s="83" t="s">
        <v>10</v>
      </c>
      <c r="C15" s="83"/>
      <c r="D15" s="83"/>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topLeftCell="A19" zoomScaleNormal="100" workbookViewId="0">
      <selection activeCell="C24" sqref="C24"/>
    </sheetView>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11</v>
      </c>
    </row>
    <row r="2" spans="2:4" ht="15" x14ac:dyDescent="0.2">
      <c r="B2" s="13"/>
      <c r="C2" s="14"/>
      <c r="D2" s="14"/>
    </row>
    <row r="3" spans="2:4" ht="93" customHeight="1" x14ac:dyDescent="0.15">
      <c r="B3" s="92" t="s">
        <v>12</v>
      </c>
      <c r="C3" s="92"/>
      <c r="D3" s="92"/>
    </row>
    <row r="4" spans="2:4" ht="15" x14ac:dyDescent="0.15">
      <c r="B4" s="2"/>
      <c r="C4" s="2"/>
      <c r="D4" s="2"/>
    </row>
    <row r="5" spans="2:4" ht="32" x14ac:dyDescent="0.15">
      <c r="B5" s="15" t="s">
        <v>13</v>
      </c>
      <c r="C5" s="15" t="s">
        <v>14</v>
      </c>
      <c r="D5" s="16" t="s">
        <v>15</v>
      </c>
    </row>
    <row r="6" spans="2:4" ht="80" customHeight="1" x14ac:dyDescent="0.15">
      <c r="B6" s="93" t="s">
        <v>16</v>
      </c>
      <c r="C6" s="17" t="s">
        <v>17</v>
      </c>
      <c r="D6" s="18" t="s">
        <v>18</v>
      </c>
    </row>
    <row r="7" spans="2:4" ht="48" x14ac:dyDescent="0.15">
      <c r="B7" s="93"/>
      <c r="C7" s="19" t="s">
        <v>19</v>
      </c>
      <c r="D7" s="18" t="s">
        <v>20</v>
      </c>
    </row>
    <row r="8" spans="2:4" ht="64" x14ac:dyDescent="0.15">
      <c r="B8" s="93"/>
      <c r="C8" s="19" t="s">
        <v>21</v>
      </c>
      <c r="D8" s="18" t="s">
        <v>22</v>
      </c>
    </row>
    <row r="9" spans="2:4" ht="48" x14ac:dyDescent="0.15">
      <c r="B9" s="93"/>
      <c r="C9" s="19" t="s">
        <v>23</v>
      </c>
      <c r="D9" s="18" t="s">
        <v>24</v>
      </c>
    </row>
    <row r="10" spans="2:4" ht="64" x14ac:dyDescent="0.15">
      <c r="B10" s="1" t="s">
        <v>25</v>
      </c>
      <c r="C10" s="19" t="s">
        <v>26</v>
      </c>
      <c r="D10" s="18" t="s">
        <v>27</v>
      </c>
    </row>
    <row r="11" spans="2:4" ht="32" x14ac:dyDescent="0.15">
      <c r="B11" s="20" t="s">
        <v>28</v>
      </c>
      <c r="C11" s="19" t="s">
        <v>29</v>
      </c>
      <c r="D11" s="18" t="s">
        <v>30</v>
      </c>
    </row>
    <row r="12" spans="2:4" ht="32" x14ac:dyDescent="0.15">
      <c r="B12" s="20" t="s">
        <v>31</v>
      </c>
      <c r="C12" s="19" t="s">
        <v>32</v>
      </c>
      <c r="D12" s="18" t="s">
        <v>33</v>
      </c>
    </row>
    <row r="13" spans="2:4" ht="64" customHeight="1" x14ac:dyDescent="0.15">
      <c r="B13" s="94" t="s">
        <v>34</v>
      </c>
      <c r="C13" s="19" t="s">
        <v>35</v>
      </c>
      <c r="D13" s="18" t="s">
        <v>36</v>
      </c>
    </row>
    <row r="14" spans="2:4" ht="64" x14ac:dyDescent="0.15">
      <c r="B14" s="94"/>
      <c r="C14" s="19" t="s">
        <v>37</v>
      </c>
      <c r="D14" s="18" t="s">
        <v>38</v>
      </c>
    </row>
    <row r="15" spans="2:4" ht="32" x14ac:dyDescent="0.15">
      <c r="B15" s="1" t="s">
        <v>39</v>
      </c>
      <c r="C15" s="19" t="s">
        <v>40</v>
      </c>
      <c r="D15" s="18" t="s">
        <v>41</v>
      </c>
    </row>
    <row r="16" spans="2:4" ht="16" x14ac:dyDescent="0.15">
      <c r="B16" s="1" t="s">
        <v>42</v>
      </c>
      <c r="C16" s="19" t="s">
        <v>43</v>
      </c>
      <c r="D16" s="18" t="s">
        <v>44</v>
      </c>
    </row>
    <row r="17" spans="2:4" ht="64" x14ac:dyDescent="0.15">
      <c r="B17" s="1" t="s">
        <v>45</v>
      </c>
      <c r="C17" s="19" t="s">
        <v>46</v>
      </c>
      <c r="D17" s="18" t="s">
        <v>47</v>
      </c>
    </row>
    <row r="18" spans="2:4" ht="32" customHeight="1" x14ac:dyDescent="0.15">
      <c r="B18" s="94" t="s">
        <v>48</v>
      </c>
      <c r="C18" s="19" t="s">
        <v>49</v>
      </c>
      <c r="D18" s="18" t="s">
        <v>50</v>
      </c>
    </row>
    <row r="19" spans="2:4" ht="32" x14ac:dyDescent="0.15">
      <c r="B19" s="94"/>
      <c r="C19" s="19" t="s">
        <v>51</v>
      </c>
      <c r="D19" s="18" t="s">
        <v>52</v>
      </c>
    </row>
    <row r="20" spans="2:4" ht="48" x14ac:dyDescent="0.15">
      <c r="B20" s="1" t="s">
        <v>53</v>
      </c>
      <c r="C20" s="19" t="s">
        <v>54</v>
      </c>
      <c r="D20" s="18" t="s">
        <v>55</v>
      </c>
    </row>
    <row r="21" spans="2:4" ht="32" x14ac:dyDescent="0.15">
      <c r="B21" s="1" t="s">
        <v>56</v>
      </c>
      <c r="C21" s="19" t="s">
        <v>57</v>
      </c>
      <c r="D21" s="18" t="s">
        <v>58</v>
      </c>
    </row>
    <row r="22" spans="2:4" ht="32" x14ac:dyDescent="0.15">
      <c r="B22" s="1" t="s">
        <v>59</v>
      </c>
      <c r="C22" s="19" t="s">
        <v>60</v>
      </c>
      <c r="D22" s="18" t="s">
        <v>61</v>
      </c>
    </row>
    <row r="23" spans="2:4" ht="16" customHeight="1" x14ac:dyDescent="0.15">
      <c r="B23" s="94" t="s">
        <v>62</v>
      </c>
      <c r="C23" s="21"/>
      <c r="D23" s="18" t="s">
        <v>63</v>
      </c>
    </row>
    <row r="24" spans="2:4" ht="32" x14ac:dyDescent="0.15">
      <c r="B24" s="94"/>
      <c r="C24" s="19" t="s">
        <v>64</v>
      </c>
      <c r="D24" s="22" t="s">
        <v>65</v>
      </c>
    </row>
    <row r="25" spans="2:4" ht="48" x14ac:dyDescent="0.15">
      <c r="B25" s="94"/>
      <c r="C25" s="19" t="s">
        <v>66</v>
      </c>
      <c r="D25" s="22" t="s">
        <v>67</v>
      </c>
    </row>
    <row r="26" spans="2:4" ht="64" x14ac:dyDescent="0.15">
      <c r="B26" s="94"/>
      <c r="C26" s="19" t="s">
        <v>68</v>
      </c>
      <c r="D26" s="22" t="s">
        <v>69</v>
      </c>
    </row>
    <row r="27" spans="2:4" ht="32" x14ac:dyDescent="0.15">
      <c r="B27" s="94"/>
      <c r="C27" s="19" t="s">
        <v>70</v>
      </c>
      <c r="D27" s="22" t="s">
        <v>71</v>
      </c>
    </row>
    <row r="28" spans="2:4" ht="96" x14ac:dyDescent="0.15">
      <c r="B28" s="94"/>
      <c r="C28" s="19" t="s">
        <v>72</v>
      </c>
      <c r="D28" s="22" t="s">
        <v>73</v>
      </c>
    </row>
    <row r="29" spans="2:4" ht="48" x14ac:dyDescent="0.15">
      <c r="B29" s="94"/>
      <c r="C29" s="19" t="s">
        <v>74</v>
      </c>
      <c r="D29" s="22" t="s">
        <v>75</v>
      </c>
    </row>
    <row r="30" spans="2:4" ht="48" x14ac:dyDescent="0.15">
      <c r="B30" s="94"/>
      <c r="C30" s="19" t="s">
        <v>76</v>
      </c>
      <c r="D30" s="22" t="s">
        <v>77</v>
      </c>
    </row>
    <row r="31" spans="2:4" ht="16" x14ac:dyDescent="0.15">
      <c r="B31" s="1" t="s">
        <v>78</v>
      </c>
      <c r="C31" s="19"/>
      <c r="D31" s="18" t="s">
        <v>79</v>
      </c>
    </row>
    <row r="32" spans="2:4" ht="48" x14ac:dyDescent="0.2">
      <c r="B32" s="23" t="s">
        <v>80</v>
      </c>
      <c r="C32" s="24"/>
      <c r="D32" s="18" t="s">
        <v>81</v>
      </c>
    </row>
    <row r="33" spans="2:4" ht="15.75" customHeight="1" x14ac:dyDescent="0.15">
      <c r="B33" s="2"/>
      <c r="C33" s="2"/>
      <c r="D33" s="2"/>
    </row>
    <row r="34" spans="2:4" ht="15.75" customHeight="1" x14ac:dyDescent="0.2">
      <c r="B34" s="89" t="s">
        <v>82</v>
      </c>
      <c r="C34" s="89"/>
      <c r="D34" s="89"/>
    </row>
    <row r="35" spans="2:4" ht="15.75" customHeight="1" x14ac:dyDescent="0.2">
      <c r="B35" s="90" t="s">
        <v>83</v>
      </c>
      <c r="C35" s="90"/>
      <c r="D35" s="90"/>
    </row>
    <row r="36" spans="2:4" ht="15.75" customHeight="1" x14ac:dyDescent="0.2">
      <c r="B36" s="25" t="s">
        <v>84</v>
      </c>
      <c r="C36" s="26"/>
      <c r="D36" s="27"/>
    </row>
    <row r="37" spans="2:4" ht="15.75" customHeight="1" x14ac:dyDescent="0.2">
      <c r="B37" s="25" t="s">
        <v>85</v>
      </c>
      <c r="C37" s="26"/>
      <c r="D37" s="27"/>
    </row>
    <row r="38" spans="2:4" ht="15.75" customHeight="1" x14ac:dyDescent="0.2">
      <c r="B38" s="25" t="s">
        <v>86</v>
      </c>
      <c r="C38" s="26"/>
      <c r="D38" s="27"/>
    </row>
    <row r="39" spans="2:4" ht="15.75" customHeight="1" x14ac:dyDescent="0.2">
      <c r="B39" s="25" t="s">
        <v>87</v>
      </c>
      <c r="C39" s="26"/>
      <c r="D39" s="27"/>
    </row>
    <row r="40" spans="2:4" ht="15.75" customHeight="1" x14ac:dyDescent="0.2">
      <c r="B40" s="25" t="s">
        <v>88</v>
      </c>
      <c r="C40" s="26"/>
      <c r="D40" s="27"/>
    </row>
    <row r="41" spans="2:4" ht="15.75" customHeight="1" x14ac:dyDescent="0.2">
      <c r="B41" s="25" t="s">
        <v>89</v>
      </c>
      <c r="C41" s="26"/>
      <c r="D41" s="27"/>
    </row>
    <row r="42" spans="2:4" ht="15.75" customHeight="1" x14ac:dyDescent="0.2">
      <c r="B42" s="25" t="s">
        <v>90</v>
      </c>
      <c r="C42" s="26"/>
      <c r="D42" s="27"/>
    </row>
    <row r="43" spans="2:4" ht="15.75" customHeight="1" x14ac:dyDescent="0.2">
      <c r="B43" s="28" t="s">
        <v>91</v>
      </c>
      <c r="C43" s="29"/>
      <c r="D43" s="30"/>
    </row>
    <row r="44" spans="2:4" ht="15.75" customHeight="1" x14ac:dyDescent="0.2">
      <c r="B44" s="31"/>
      <c r="C44" s="26"/>
      <c r="D44" s="32"/>
    </row>
    <row r="45" spans="2:4" ht="15.75" customHeight="1" x14ac:dyDescent="0.15">
      <c r="B45" s="91" t="s">
        <v>9</v>
      </c>
      <c r="C45" s="91"/>
      <c r="D45" s="91"/>
    </row>
    <row r="46" spans="2:4" ht="15.75" customHeight="1" x14ac:dyDescent="0.15">
      <c r="B46" s="83"/>
      <c r="C46" s="83"/>
      <c r="D46" s="83"/>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3" priority="9" operator="containsText" text="CONDITIONAL">
      <formula>NOT(ISERROR(SEARCH("CONDITIONAL",C5)))</formula>
    </cfRule>
  </conditionalFormatting>
  <conditionalFormatting sqref="C5:C9">
    <cfRule type="containsText" dxfId="22" priority="10" operator="containsText" text="NOT NEEDED">
      <formula>NOT(ISERROR(SEARCH("NOT NEEDED",C5)))</formula>
    </cfRule>
    <cfRule type="containsText" dxfId="21" priority="11" operator="containsText" text="OPTIONAL">
      <formula>NOT(ISERROR(SEARCH("OPTIONAL",C5)))</formula>
    </cfRule>
    <cfRule type="containsText" dxfId="20" priority="12" operator="containsText" text="REQUIRED">
      <formula>NOT(ISERROR(SEARCH("REQUIRED",C5)))</formula>
    </cfRule>
  </conditionalFormatting>
  <conditionalFormatting sqref="C7:C22 C33 C47:C984">
    <cfRule type="containsText" dxfId="19" priority="5" operator="containsText" text="CONDITIONAL">
      <formula>NOT(ISERROR(SEARCH("CONDITIONAL",C7)))</formula>
    </cfRule>
  </conditionalFormatting>
  <conditionalFormatting sqref="C18:C30">
    <cfRule type="containsText" dxfId="18" priority="26" operator="containsText" text="NOT NEEDED">
      <formula>NOT(ISERROR(SEARCH("NOT NEEDED",C18)))</formula>
    </cfRule>
    <cfRule type="containsText" dxfId="17" priority="27" operator="containsText" text="OPTIONAL">
      <formula>NOT(ISERROR(SEARCH("OPTIONAL",C18)))</formula>
    </cfRule>
    <cfRule type="containsText" dxfId="16" priority="28" operator="containsText" text="REQUIRED">
      <formula>NOT(ISERROR(SEARCH("REQUIRED",C18)))</formula>
    </cfRule>
  </conditionalFormatting>
  <conditionalFormatting sqref="C23:C32 C6">
    <cfRule type="containsText" dxfId="15" priority="40" operator="containsText" text="CONDITIONAL">
      <formula>NOT(ISERROR(SEARCH("CONDITIONAL",C6)))</formula>
    </cfRule>
  </conditionalFormatting>
  <conditionalFormatting sqref="C31">
    <cfRule type="containsText" dxfId="14" priority="54" operator="containsText" text="NOT NEEDED">
      <formula>NOT(ISERROR(SEARCH("NOT NEEDED",C31)))</formula>
    </cfRule>
    <cfRule type="containsText" dxfId="13" priority="55" operator="containsText" text="OPTIONAL">
      <formula>NOT(ISERROR(SEARCH("OPTIONAL",C31)))</formula>
    </cfRule>
    <cfRule type="containsText" dxfId="12" priority="56" operator="containsText" text="REQUIRED">
      <formula>NOT(ISERROR(SEARCH("REQUIRED",C31)))</formula>
    </cfRule>
  </conditionalFormatting>
  <conditionalFormatting sqref="C47:C984">
    <cfRule type="containsText" dxfId="11" priority="6" operator="containsText" text="NOT NEEDED">
      <formula>NOT(ISERROR(SEARCH("NOT NEEDED",C47)))</formula>
    </cfRule>
    <cfRule type="containsText" dxfId="10" priority="7" operator="containsText" text="OPTIONAL">
      <formula>NOT(ISERROR(SEARCH("OPTIONAL",C47)))</formula>
    </cfRule>
    <cfRule type="containsText" dxfId="9" priority="8" operator="containsText" text="REQUIRED">
      <formula>NOT(ISERROR(SEARCH("REQUIRED",C47)))</formula>
    </cfRule>
  </conditionalFormatting>
  <conditionalFormatting sqref="F6:F28 C10:C17 C32:C33">
    <cfRule type="containsText" dxfId="8" priority="2" operator="containsText" text="NOT NEEDED">
      <formula>NOT(ISERROR(SEARCH("NOT NEEDED",C6)))</formula>
    </cfRule>
    <cfRule type="containsText" dxfId="7" priority="3" operator="containsText" text="OPTIONAL">
      <formula>NOT(ISERROR(SEARCH("OPTIONAL",C6)))</formula>
    </cfRule>
    <cfRule type="containsText" dxfId="6" priority="4" operator="containsText" text="REQUIRED">
      <formula>NOT(ISERROR(SEARCH("REQUIRED",C6)))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2"/>
  <sheetViews>
    <sheetView zoomScaleNormal="100" workbookViewId="0">
      <selection activeCell="B4" sqref="B4:B13"/>
    </sheetView>
  </sheetViews>
  <sheetFormatPr baseColWidth="10" defaultColWidth="14.5" defaultRowHeight="13" x14ac:dyDescent="0.15"/>
  <cols>
    <col min="1" max="1" width="16.1640625" customWidth="1"/>
    <col min="2" max="2" width="21.1640625" customWidth="1"/>
    <col min="3" max="15" width="16.1640625" customWidth="1"/>
    <col min="16" max="27" width="10.5" customWidth="1"/>
  </cols>
  <sheetData>
    <row r="1" spans="1:27" ht="12.75" customHeight="1" x14ac:dyDescent="0.15">
      <c r="A1" s="33" t="s">
        <v>92</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17</v>
      </c>
      <c r="B3" s="43" t="s">
        <v>19</v>
      </c>
      <c r="C3" s="44" t="s">
        <v>21</v>
      </c>
      <c r="D3" s="43" t="s">
        <v>23</v>
      </c>
      <c r="E3" s="45" t="s">
        <v>26</v>
      </c>
      <c r="F3" s="45" t="s">
        <v>29</v>
      </c>
      <c r="G3" s="45" t="s">
        <v>93</v>
      </c>
      <c r="H3" s="43" t="s">
        <v>94</v>
      </c>
      <c r="I3" s="46" t="s">
        <v>95</v>
      </c>
      <c r="J3" s="46" t="s">
        <v>96</v>
      </c>
      <c r="K3" s="46" t="s">
        <v>40</v>
      </c>
      <c r="L3" s="46" t="s">
        <v>43</v>
      </c>
      <c r="M3" s="46" t="s">
        <v>46</v>
      </c>
      <c r="N3" s="46" t="s">
        <v>97</v>
      </c>
      <c r="O3" s="46" t="s">
        <v>98</v>
      </c>
      <c r="P3" s="26"/>
      <c r="Q3" s="26"/>
      <c r="R3" s="26"/>
      <c r="S3" s="26"/>
      <c r="T3" s="26"/>
      <c r="U3" s="26"/>
      <c r="V3" s="26"/>
      <c r="W3" s="26"/>
      <c r="X3" s="26"/>
      <c r="Y3" s="26"/>
      <c r="Z3" s="26"/>
      <c r="AA3" s="26"/>
    </row>
    <row r="4" spans="1:27" ht="12.75" customHeight="1" x14ac:dyDescent="0.15">
      <c r="A4" s="47"/>
      <c r="B4" s="65" t="s">
        <v>136</v>
      </c>
      <c r="C4" s="48" t="s">
        <v>64</v>
      </c>
      <c r="D4" s="47" t="s">
        <v>103</v>
      </c>
      <c r="E4" s="49" t="s">
        <v>104</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7" si="0">IF(AND(NOT(ISBLANK(A$4)),NOT($B5="")),A$4,"")</f>
        <v/>
      </c>
      <c r="B5" s="65" t="s">
        <v>137</v>
      </c>
      <c r="C5" s="52" t="s">
        <v>64</v>
      </c>
      <c r="D5" s="47" t="s">
        <v>103</v>
      </c>
      <c r="E5" s="49" t="s">
        <v>104</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26" t="s">
        <v>121</v>
      </c>
      <c r="C6" s="66" t="s">
        <v>64</v>
      </c>
      <c r="D6" s="67"/>
      <c r="E6" s="68" t="s">
        <v>104</v>
      </c>
      <c r="F6" s="69"/>
      <c r="G6" s="47"/>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65" t="s">
        <v>123</v>
      </c>
      <c r="C7" s="52" t="s">
        <v>64</v>
      </c>
      <c r="D7" s="47"/>
      <c r="E7" s="49" t="s">
        <v>104</v>
      </c>
      <c r="F7" s="70"/>
      <c r="G7" s="70"/>
      <c r="H7" s="47"/>
      <c r="I7" s="26"/>
      <c r="J7" s="47"/>
      <c r="K7" s="53"/>
      <c r="L7" s="47"/>
      <c r="M7" s="47"/>
      <c r="N7" s="47"/>
      <c r="O7" s="47"/>
      <c r="P7" s="26"/>
      <c r="Q7" s="26"/>
      <c r="R7" s="26"/>
      <c r="S7" s="26"/>
      <c r="T7" s="26"/>
      <c r="U7" s="26"/>
      <c r="V7" s="26"/>
      <c r="W7" s="26"/>
      <c r="X7" s="26"/>
      <c r="Y7" s="26"/>
      <c r="Z7" s="26"/>
      <c r="AA7" s="26"/>
    </row>
    <row r="8" spans="1:27" ht="12.75" customHeight="1" x14ac:dyDescent="0.15">
      <c r="A8" s="47" t="str">
        <f>IF(AND(NOT(ISBLANK(A$4)),NOT($B8="")),A$4,"")</f>
        <v/>
      </c>
      <c r="B8" s="26" t="s">
        <v>127</v>
      </c>
      <c r="C8" s="52" t="s">
        <v>64</v>
      </c>
      <c r="D8" s="47"/>
      <c r="E8" s="49" t="s">
        <v>104</v>
      </c>
      <c r="F8" s="70"/>
      <c r="G8" s="70"/>
      <c r="H8" s="47"/>
      <c r="I8" s="26"/>
      <c r="J8" s="47"/>
      <c r="K8" s="53"/>
      <c r="L8" s="47"/>
      <c r="M8" s="47"/>
      <c r="N8" s="47"/>
      <c r="O8" s="47"/>
      <c r="P8" s="26"/>
      <c r="Q8" s="26"/>
      <c r="R8" s="26"/>
      <c r="S8" s="26"/>
      <c r="T8" s="26"/>
      <c r="U8" s="26"/>
      <c r="V8" s="26"/>
      <c r="W8" s="26"/>
      <c r="X8" s="26"/>
      <c r="Y8" s="26"/>
      <c r="Z8" s="26"/>
      <c r="AA8" s="26"/>
    </row>
    <row r="9" spans="1:27" ht="12.75" customHeight="1" x14ac:dyDescent="0.15">
      <c r="A9" s="47" t="str">
        <f>IF(AND(NOT(ISBLANK(A$4)),NOT($B9="")),A$4,"")</f>
        <v/>
      </c>
      <c r="B9" s="26" t="s">
        <v>110</v>
      </c>
      <c r="C9" s="52" t="s">
        <v>64</v>
      </c>
      <c r="D9" s="47"/>
      <c r="E9" s="49" t="s">
        <v>104</v>
      </c>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IF(AND(NOT(ISBLANK(A$4)),NOT($B10="")),A$4,"")</f>
        <v/>
      </c>
      <c r="B10" s="26" t="s">
        <v>130</v>
      </c>
      <c r="C10" s="52" t="s">
        <v>74</v>
      </c>
      <c r="D10" s="47"/>
      <c r="E10" s="49" t="s">
        <v>104</v>
      </c>
      <c r="F10" s="70"/>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65" t="s">
        <v>138</v>
      </c>
      <c r="C11" s="52" t="s">
        <v>66</v>
      </c>
      <c r="D11" s="47"/>
      <c r="E11" s="49" t="s">
        <v>104</v>
      </c>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65" t="s">
        <v>139</v>
      </c>
      <c r="C12" s="52" t="s">
        <v>74</v>
      </c>
      <c r="D12" s="47"/>
      <c r="E12" s="49" t="s">
        <v>104</v>
      </c>
      <c r="F12" s="47"/>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65" t="s">
        <v>111</v>
      </c>
      <c r="C13" s="52" t="s">
        <v>64</v>
      </c>
      <c r="D13" s="47"/>
      <c r="E13" s="49" t="s">
        <v>104</v>
      </c>
      <c r="F13" s="47"/>
      <c r="G13" s="47"/>
      <c r="H13" s="47"/>
      <c r="I13" s="26"/>
      <c r="J13" s="47"/>
      <c r="K13" s="53"/>
      <c r="L13" s="47"/>
      <c r="M13" s="47"/>
      <c r="N13" s="47"/>
      <c r="O13" s="47"/>
      <c r="P13" s="26"/>
      <c r="Q13" s="26"/>
      <c r="R13" s="26"/>
      <c r="S13" s="26"/>
      <c r="T13" s="26"/>
      <c r="U13" s="26"/>
      <c r="V13" s="26"/>
      <c r="W13" s="26"/>
      <c r="X13" s="26"/>
      <c r="Y13" s="26"/>
      <c r="Z13" s="26"/>
      <c r="AA13" s="26"/>
    </row>
    <row r="14" spans="1:27" ht="14.25" customHeight="1" x14ac:dyDescent="0.15">
      <c r="A14" s="47"/>
      <c r="B14" s="65"/>
      <c r="C14" s="52"/>
      <c r="D14" s="47"/>
      <c r="E14" s="49"/>
      <c r="F14" s="70"/>
      <c r="G14" s="70"/>
      <c r="H14" s="47"/>
      <c r="I14" s="26"/>
      <c r="J14" s="47"/>
      <c r="K14" s="53"/>
      <c r="L14" s="47"/>
      <c r="M14" s="47"/>
      <c r="N14" s="47"/>
      <c r="O14" s="47"/>
      <c r="P14" s="26"/>
      <c r="Q14" s="26"/>
      <c r="R14" s="26"/>
      <c r="S14" s="26"/>
      <c r="T14" s="26"/>
      <c r="U14" s="26"/>
      <c r="V14" s="26"/>
      <c r="W14" s="26"/>
      <c r="X14" s="26"/>
      <c r="Y14" s="26"/>
      <c r="Z14" s="26"/>
      <c r="AA14" s="26"/>
    </row>
    <row r="15" spans="1:27" ht="12.75" customHeight="1" x14ac:dyDescent="0.15">
      <c r="A15" s="47"/>
      <c r="B15" s="65"/>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c r="B16" s="65"/>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c r="B17" s="65"/>
      <c r="C17" s="52"/>
      <c r="D17" s="47"/>
      <c r="E17" s="49"/>
      <c r="F17" s="70"/>
      <c r="G17" s="70"/>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c r="B18" s="65"/>
      <c r="C18" s="52"/>
      <c r="D18" s="47"/>
      <c r="E18" s="49"/>
      <c r="F18" s="70"/>
      <c r="G18" s="70"/>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c r="B19" s="65"/>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7"/>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54"/>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ref="A68:A131" si="1">IF(AND(NOT(ISBLANK(A$4)),NOT($B68="")),A$4,"")</f>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si="1"/>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ref="A132:A195" si="2">IF(AND(NOT(ISBLANK(A$4)),NOT($B132="")),A$4,"")</f>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si="2"/>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ref="A196:A259" si="3">IF(AND(NOT(ISBLANK(A$4)),NOT($B196="")),A$4,"")</f>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si="3"/>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ref="A260:A323" si="4">IF(AND(NOT(ISBLANK(A$4)),NOT($B260="")),A$4,"")</f>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si="4"/>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ref="A324:A387" si="5">IF(AND(NOT(ISBLANK(A$4)),NOT($B324="")),A$4,"")</f>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si="5"/>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ref="A388:A451" si="6">IF(AND(NOT(ISBLANK(A$4)),NOT($B388="")),A$4,"")</f>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si="6"/>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ref="A452:A515" si="7">IF(AND(NOT(ISBLANK(A$4)),NOT($B452="")),A$4,"")</f>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si="7"/>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ref="A516:A579" si="8">IF(AND(NOT(ISBLANK(A$4)),NOT($B516="")),A$4,"")</f>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si="8"/>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ref="A580:A643" si="9">IF(AND(NOT(ISBLANK(A$4)),NOT($B580="")),A$4,"")</f>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si="9"/>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ref="A644:A707" si="10">IF(AND(NOT(ISBLANK(A$4)),NOT($B644="")),A$4,"")</f>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si="10"/>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ref="A708:A771" si="11">IF(AND(NOT(ISBLANK(A$4)),NOT($B708="")),A$4,"")</f>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si="11"/>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ref="A772:A835" si="12">IF(AND(NOT(ISBLANK(A$4)),NOT($B772="")),A$4,"")</f>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si="12"/>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ref="A836:A899" si="13">IF(AND(NOT(ISBLANK(A$4)),NOT($B836="")),A$4,"")</f>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si="13"/>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ref="A900:A963" si="14">IF(AND(NOT(ISBLANK(A$4)),NOT($B900="")),A$4,"")</f>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si="14"/>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ref="A964:A1002" si="15">IF(AND(NOT(ISBLANK(A$4)),NOT($B964="")),A$4,"")</f>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si="15"/>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sheetData>
  <conditionalFormatting sqref="B13:B1002">
    <cfRule type="expression" dxfId="5" priority="6">
      <formula>AND(ISBLANK(B13), SUMPRODUCT(MAX((B13:B1012&lt;&gt;"")*ROW(B13:B1012))) &gt; 0)</formula>
    </cfRule>
    <cfRule type="expression" dxfId="4" priority="9">
      <formula>AND(ISBLANK(B13),NOT(SUMPRODUCT(C13:AA13&lt;&gt;"")=0))</formula>
    </cfRule>
  </conditionalFormatting>
  <conditionalFormatting sqref="C4:C1002">
    <cfRule type="expression" dxfId="3" priority="2">
      <formula>AND(ISBLANK(C4),NOT(ISBLANK(B4)))</formula>
    </cfRule>
  </conditionalFormatting>
  <dataValidations count="5">
    <dataValidation type="list" allowBlank="1" showErrorMessage="1" sqref="D4:D1002" xr:uid="{00000000-0002-0000-0200-000000000000}">
      <formula1>"Y"</formula1>
      <formula2>0</formula2>
    </dataValidation>
    <dataValidation type="list" allowBlank="1" showErrorMessage="1" sqref="E4:E1002" xr:uid="{00000000-0002-0000-0200-000001000000}">
      <formula1>"base64,utf-8,iso-8859-1"</formula1>
      <formula2>0</formula2>
    </dataValidation>
    <dataValidation type="decimal" operator="greaterThan" allowBlank="1" showErrorMessage="1" sqref="K5:K1002" xr:uid="{00000000-0002-0000-0200-000002000000}">
      <formula1>0</formula1>
      <formula2>0</formula2>
    </dataValidation>
    <dataValidation type="list" allowBlank="1" showErrorMessage="1" sqref="L5:L1002" xr:uid="{00000000-0002-0000-0200-000003000000}">
      <formula1>"M"</formula1>
      <formula2>0</formula2>
    </dataValidation>
    <dataValidation type="list" allowBlank="1" sqref="C4:C1002"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08" zoomScaleNormal="100" workbookViewId="0">
      <selection activeCell="B4" sqref="B4"/>
    </sheetView>
  </sheetViews>
  <sheetFormatPr baseColWidth="10" defaultColWidth="14.5" defaultRowHeight="13" x14ac:dyDescent="0.15"/>
  <cols>
    <col min="1" max="1" width="22.6640625" customWidth="1"/>
    <col min="2" max="2" width="24.83203125" customWidth="1"/>
    <col min="3"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114</v>
      </c>
      <c r="C4" s="60" t="str">
        <f>IF(ISBLANK(Main!$B4),"",Main!$B4)</f>
        <v>Shareholder Full Name</v>
      </c>
      <c r="D4" s="73" t="s">
        <v>136</v>
      </c>
      <c r="E4" s="61"/>
      <c r="F4" s="73" t="s">
        <v>140</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115</v>
      </c>
      <c r="C5" s="47" t="str">
        <f>IF(ISBLANK(Main!$B5),"",Main!$B5)</f>
        <v>Shareholder DUI</v>
      </c>
      <c r="D5" s="74" t="s">
        <v>137</v>
      </c>
      <c r="E5" s="64"/>
      <c r="F5" s="74" t="s">
        <v>141</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72" t="s">
        <v>116</v>
      </c>
      <c r="C6" s="47" t="str">
        <f>IF(ISBLANK(Main!$B6),"",Main!$B6)</f>
        <v>Blockchain Wallet Address</v>
      </c>
      <c r="D6" s="74" t="s">
        <v>121</v>
      </c>
      <c r="E6" s="64"/>
      <c r="F6" s="74" t="s">
        <v>142</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72"/>
      <c r="C7" s="47" t="str">
        <f>IF(ISBLANK(Main!$B7),"",Main!$B7)</f>
        <v>NFT Token ID</v>
      </c>
      <c r="D7" s="74" t="s">
        <v>123</v>
      </c>
      <c r="E7" s="64"/>
      <c r="F7" s="74" t="s">
        <v>143</v>
      </c>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77"/>
      <c r="C8" s="47" t="str">
        <f>IF(ISBLANK(Main!$B8),"",Main!$B8)</f>
        <v>Company Name</v>
      </c>
      <c r="D8" s="64" t="s">
        <v>127</v>
      </c>
      <c r="E8" s="64"/>
      <c r="F8" s="74" t="s">
        <v>128</v>
      </c>
      <c r="G8" s="26"/>
      <c r="H8" s="26"/>
      <c r="I8" s="26"/>
      <c r="J8" s="26"/>
      <c r="K8" s="26"/>
      <c r="L8" s="26"/>
      <c r="M8" s="26"/>
      <c r="N8" s="26"/>
      <c r="O8" s="26"/>
      <c r="P8" s="26"/>
      <c r="Q8" s="26"/>
      <c r="R8" s="26"/>
      <c r="S8" s="26"/>
      <c r="T8" s="26"/>
      <c r="U8" s="26"/>
      <c r="V8" s="26"/>
      <c r="W8" s="26"/>
      <c r="X8" s="26"/>
      <c r="Y8" s="26"/>
      <c r="Z8" s="26"/>
    </row>
    <row r="9" spans="1:26" ht="12.75" customHeight="1" x14ac:dyDescent="0.15">
      <c r="A9" s="75" t="s">
        <v>108</v>
      </c>
      <c r="B9" s="72"/>
      <c r="C9" s="47" t="str">
        <f>IF(ISBLANK(Main!$B9),"",Main!$B9)</f>
        <v>Company Registration Number</v>
      </c>
      <c r="D9" s="64" t="s">
        <v>110</v>
      </c>
      <c r="E9" s="64"/>
      <c r="F9" s="74" t="s">
        <v>129</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C10" s="47" t="str">
        <f>IF(ISBLANK(Main!$B10),"",Main!$B10)</f>
        <v>Date of Registration</v>
      </c>
      <c r="D10" s="64" t="s">
        <v>130</v>
      </c>
      <c r="E10" s="64"/>
      <c r="F10" s="64" t="s">
        <v>131</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Number of Shares</v>
      </c>
      <c r="D11" s="64" t="s">
        <v>138</v>
      </c>
      <c r="E11" s="64"/>
      <c r="F11" s="64" t="s">
        <v>144</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Share Issuance Date</v>
      </c>
      <c r="D12" s="64" t="s">
        <v>139</v>
      </c>
      <c r="E12" s="64"/>
      <c r="F12" s="64" t="s">
        <v>145</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Blockchain Network</v>
      </c>
      <c r="D13" s="78" t="s">
        <v>111</v>
      </c>
      <c r="E13" s="64"/>
      <c r="F13" s="64" t="s">
        <v>146</v>
      </c>
      <c r="G13" s="26"/>
      <c r="H13" s="26"/>
      <c r="I13" s="26"/>
      <c r="J13" s="26" t="s">
        <v>117</v>
      </c>
      <c r="K13" s="26" t="s">
        <v>118</v>
      </c>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74"/>
      <c r="G14" s="26"/>
      <c r="H14" s="26"/>
      <c r="I14" s="26"/>
      <c r="J14" s="26" t="s">
        <v>119</v>
      </c>
      <c r="K14" s="26" t="s">
        <v>120</v>
      </c>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t="s">
        <v>121</v>
      </c>
      <c r="K15" s="26" t="s">
        <v>122</v>
      </c>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t="s">
        <v>123</v>
      </c>
      <c r="K16" s="26" t="s">
        <v>124</v>
      </c>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t="s">
        <v>125</v>
      </c>
      <c r="K17" s="26" t="s">
        <v>126</v>
      </c>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74"/>
      <c r="E18" s="64"/>
      <c r="F18" s="64"/>
      <c r="G18" s="26"/>
      <c r="H18" s="26"/>
      <c r="I18" s="26"/>
      <c r="J18" s="26" t="s">
        <v>127</v>
      </c>
      <c r="K18" s="26" t="s">
        <v>128</v>
      </c>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74"/>
      <c r="E19" s="64"/>
      <c r="F19" s="64"/>
      <c r="G19" s="26"/>
      <c r="H19" s="26"/>
      <c r="I19" s="26"/>
      <c r="J19" s="26" t="s">
        <v>110</v>
      </c>
      <c r="K19" s="26" t="s">
        <v>129</v>
      </c>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t="s">
        <v>130</v>
      </c>
      <c r="K20" s="26" t="s">
        <v>131</v>
      </c>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t="s">
        <v>132</v>
      </c>
      <c r="K21" s="26" t="s">
        <v>133</v>
      </c>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t="s">
        <v>134</v>
      </c>
      <c r="K22" s="26" t="s">
        <v>135</v>
      </c>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2" priority="2">
      <formula>AND(NOT(ISBLANK(D4)),$C4="")</formula>
    </cfRule>
  </conditionalFormatting>
  <dataValidations disablePrompts="1"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CDA50-C14E-754A-8E66-0E072E63844E}">
  <dimension ref="A1:Z1003"/>
  <sheetViews>
    <sheetView zoomScale="108" zoomScaleNormal="100" workbookViewId="0">
      <selection activeCell="B7" sqref="B7"/>
    </sheetView>
  </sheetViews>
  <sheetFormatPr baseColWidth="10" defaultColWidth="14.5" defaultRowHeight="13" x14ac:dyDescent="0.15"/>
  <cols>
    <col min="1" max="2" width="22.6640625" customWidth="1"/>
    <col min="3" max="3" width="24.5" customWidth="1"/>
    <col min="4"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15">
      <c r="A4" s="59" t="s">
        <v>101</v>
      </c>
      <c r="B4" s="71" t="s">
        <v>185</v>
      </c>
      <c r="C4" s="60" t="str">
        <f>IF(ISBLANK(Main!$B4),"",Main!$B4)</f>
        <v>Shareholder Full Name</v>
      </c>
      <c r="D4" s="61" t="s">
        <v>147</v>
      </c>
      <c r="E4" s="61"/>
      <c r="F4" s="73" t="s">
        <v>148</v>
      </c>
      <c r="G4" s="26"/>
      <c r="H4" s="26"/>
      <c r="I4" s="26"/>
      <c r="J4" s="26"/>
      <c r="K4" s="26"/>
      <c r="L4" s="26"/>
      <c r="M4" s="26"/>
      <c r="N4" s="26"/>
      <c r="O4" s="26"/>
      <c r="P4" s="26"/>
      <c r="Q4" s="26"/>
      <c r="R4" s="26"/>
      <c r="S4" s="26"/>
      <c r="T4" s="26"/>
      <c r="U4" s="26"/>
      <c r="V4" s="26"/>
      <c r="W4" s="26"/>
      <c r="X4" s="26"/>
      <c r="Y4" s="26"/>
      <c r="Z4" s="26"/>
    </row>
    <row r="5" spans="1:26" ht="12.75" customHeight="1" x14ac:dyDescent="0.15">
      <c r="A5" s="62" t="s">
        <v>102</v>
      </c>
      <c r="B5" s="72" t="s">
        <v>186</v>
      </c>
      <c r="C5" s="47" t="str">
        <f>IF(ISBLANK(Main!$B5),"",Main!$B5)</f>
        <v>Shareholder DUI</v>
      </c>
      <c r="D5" s="74" t="s">
        <v>149</v>
      </c>
      <c r="E5" s="64"/>
      <c r="F5" s="74" t="s">
        <v>150</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72" t="s">
        <v>187</v>
      </c>
      <c r="C6" s="47" t="str">
        <f>IF(ISBLANK(Main!$B6),"",Main!$B6)</f>
        <v>Blockchain Wallet Address</v>
      </c>
      <c r="D6" s="74" t="s">
        <v>151</v>
      </c>
      <c r="E6" s="64"/>
      <c r="F6" s="74" t="s">
        <v>152</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72"/>
      <c r="C7" s="47" t="str">
        <f>IF(ISBLANK(Main!$B7),"",Main!$B7)</f>
        <v>NFT Token ID</v>
      </c>
      <c r="D7" s="74" t="s">
        <v>153</v>
      </c>
      <c r="E7" s="64"/>
      <c r="F7" s="74" t="s">
        <v>154</v>
      </c>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C8" s="47" t="str">
        <f>IF(ISBLANK(Main!$B8),"",Main!$B8)</f>
        <v>Company Name</v>
      </c>
      <c r="D8" s="64" t="s">
        <v>155</v>
      </c>
      <c r="E8" s="64"/>
      <c r="F8" s="74" t="s">
        <v>156</v>
      </c>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72"/>
      <c r="C9" s="47" t="str">
        <f>IF(ISBLANK(Main!$B9),"",Main!$B9)</f>
        <v>Company Registration Number</v>
      </c>
      <c r="D9" s="64" t="s">
        <v>157</v>
      </c>
      <c r="E9" s="64"/>
      <c r="F9" s="74" t="s">
        <v>158</v>
      </c>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C10" s="47" t="str">
        <f>IF(ISBLANK(Main!$B10),"",Main!$B10)</f>
        <v>Date of Registration</v>
      </c>
      <c r="D10" s="64" t="s">
        <v>159</v>
      </c>
      <c r="E10" s="64"/>
      <c r="F10" s="74" t="s">
        <v>160</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3"/>
      <c r="C11" s="47" t="str">
        <f>IF(ISBLANK(Main!$B11),"",Main!$B11)</f>
        <v>Number of Shares</v>
      </c>
      <c r="D11" s="64" t="s">
        <v>161</v>
      </c>
      <c r="E11" s="64"/>
      <c r="F11" s="74" t="s">
        <v>162</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Share Issuance Date</v>
      </c>
      <c r="D12" s="74" t="s">
        <v>163</v>
      </c>
      <c r="E12" s="64"/>
      <c r="F12" s="74" t="s">
        <v>164</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Blockchain Network</v>
      </c>
      <c r="D13" s="64" t="s">
        <v>165</v>
      </c>
      <c r="E13" s="64"/>
      <c r="F13" s="74" t="s">
        <v>166</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7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1" priority="1">
      <formula>AND(NOT(ISBLANK(D4)),$C4="")</formula>
    </cfRule>
  </conditionalFormatting>
  <dataValidations count="1">
    <dataValidation type="list" allowBlank="1" sqref="D4:D1003" xr:uid="{9DAFA818-276D-2548-BA6F-E0A8425E5E15}">
      <formula1>$D$4:$D$1003</formula1>
      <formula2>0</formula2>
    </dataValidation>
  </dataValidations>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62210-5DDB-BE42-AA9B-12FEC0F16F16}">
  <dimension ref="A1:Z1003"/>
  <sheetViews>
    <sheetView zoomScale="108" zoomScaleNormal="100" workbookViewId="0">
      <selection activeCell="C20" sqref="C20"/>
    </sheetView>
  </sheetViews>
  <sheetFormatPr baseColWidth="10" defaultColWidth="14.5" defaultRowHeight="13" x14ac:dyDescent="0.15"/>
  <cols>
    <col min="1" max="2" width="22.6640625" customWidth="1"/>
    <col min="3" max="3" width="24.5" customWidth="1"/>
    <col min="4"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99</v>
      </c>
      <c r="B3" s="57" t="s">
        <v>100</v>
      </c>
      <c r="C3" s="36" t="s">
        <v>19</v>
      </c>
      <c r="D3" s="36" t="s">
        <v>54</v>
      </c>
      <c r="E3" s="36" t="s">
        <v>57</v>
      </c>
      <c r="F3" s="58" t="s">
        <v>60</v>
      </c>
    </row>
    <row r="4" spans="1:26" ht="12.75" customHeight="1" x14ac:dyDescent="0.2">
      <c r="A4" s="59" t="s">
        <v>101</v>
      </c>
      <c r="B4" s="71" t="s">
        <v>188</v>
      </c>
      <c r="C4" s="47" t="str">
        <f>IF(ISBLANK(Main!$B4),"",Main!$B4)</f>
        <v>Shareholder Full Name</v>
      </c>
      <c r="D4" s="76" t="s">
        <v>167</v>
      </c>
      <c r="E4" s="79"/>
      <c r="F4" s="76" t="s">
        <v>168</v>
      </c>
      <c r="G4" s="26"/>
      <c r="H4" s="26"/>
      <c r="I4" s="26"/>
      <c r="J4" s="26"/>
      <c r="K4" s="26"/>
      <c r="L4" s="26"/>
      <c r="M4" s="26"/>
      <c r="N4" s="26"/>
      <c r="O4" s="26"/>
      <c r="P4" s="26"/>
      <c r="Q4" s="26"/>
      <c r="R4" s="26"/>
      <c r="S4" s="26"/>
      <c r="T4" s="26"/>
      <c r="U4" s="26"/>
      <c r="V4" s="26"/>
      <c r="W4" s="26"/>
      <c r="X4" s="26"/>
      <c r="Y4" s="26"/>
      <c r="Z4" s="26"/>
    </row>
    <row r="5" spans="1:26" ht="12.75" customHeight="1" x14ac:dyDescent="0.2">
      <c r="A5" s="62" t="s">
        <v>102</v>
      </c>
      <c r="B5" s="72" t="s">
        <v>189</v>
      </c>
      <c r="C5" s="47" t="str">
        <f>IF(ISBLANK(Main!$B5),"",Main!$B5)</f>
        <v>Shareholder DUI</v>
      </c>
      <c r="D5" s="76" t="s">
        <v>169</v>
      </c>
      <c r="E5" s="79"/>
      <c r="F5" s="76" t="s">
        <v>170</v>
      </c>
      <c r="G5" s="26"/>
      <c r="H5" s="26"/>
      <c r="I5" s="26"/>
      <c r="J5" s="26"/>
      <c r="K5" s="26"/>
      <c r="L5" s="26"/>
      <c r="M5" s="26"/>
      <c r="N5" s="26"/>
      <c r="O5" s="26"/>
      <c r="P5" s="26"/>
      <c r="Q5" s="26"/>
      <c r="R5" s="26"/>
      <c r="S5" s="26"/>
      <c r="T5" s="26"/>
      <c r="U5" s="26"/>
      <c r="V5" s="26"/>
      <c r="W5" s="26"/>
      <c r="X5" s="26"/>
      <c r="Y5" s="26"/>
      <c r="Z5" s="26"/>
    </row>
    <row r="6" spans="1:26" ht="12.75" customHeight="1" x14ac:dyDescent="0.2">
      <c r="A6" s="62" t="s">
        <v>105</v>
      </c>
      <c r="B6" s="72" t="s">
        <v>190</v>
      </c>
      <c r="C6" s="47" t="str">
        <f>IF(ISBLANK(Main!$B6),"",Main!$B6)</f>
        <v>Blockchain Wallet Address</v>
      </c>
      <c r="D6" s="76" t="s">
        <v>171</v>
      </c>
      <c r="E6" s="79"/>
      <c r="F6" s="76" t="s">
        <v>172</v>
      </c>
      <c r="G6" s="26"/>
      <c r="H6" s="26"/>
      <c r="I6" s="26"/>
      <c r="J6" s="26"/>
      <c r="K6" s="26"/>
      <c r="L6" s="26"/>
      <c r="M6" s="26"/>
      <c r="N6" s="26"/>
      <c r="O6" s="26"/>
      <c r="P6" s="26"/>
      <c r="Q6" s="26"/>
      <c r="R6" s="26"/>
      <c r="S6" s="26"/>
      <c r="T6" s="26"/>
      <c r="U6" s="26"/>
      <c r="V6" s="26"/>
      <c r="W6" s="26"/>
      <c r="X6" s="26"/>
      <c r="Y6" s="26"/>
      <c r="Z6" s="26"/>
    </row>
    <row r="7" spans="1:26" ht="12.75" customHeight="1" x14ac:dyDescent="0.2">
      <c r="A7" s="62" t="s">
        <v>106</v>
      </c>
      <c r="B7" s="72"/>
      <c r="C7" s="47" t="str">
        <f>IF(ISBLANK(Main!$B7),"",Main!$B7)</f>
        <v>NFT Token ID</v>
      </c>
      <c r="D7" s="76" t="s">
        <v>173</v>
      </c>
      <c r="E7" s="79"/>
      <c r="F7" s="76" t="s">
        <v>174</v>
      </c>
      <c r="G7" s="26"/>
      <c r="H7" s="26"/>
      <c r="I7" s="26"/>
      <c r="J7" s="26"/>
      <c r="K7" s="26"/>
      <c r="L7" s="26"/>
      <c r="M7" s="26"/>
      <c r="N7" s="26"/>
      <c r="O7" s="26"/>
      <c r="P7" s="26"/>
      <c r="Q7" s="26"/>
      <c r="R7" s="26"/>
      <c r="S7" s="26"/>
      <c r="T7" s="26"/>
      <c r="U7" s="26"/>
      <c r="V7" s="26"/>
      <c r="W7" s="26"/>
      <c r="X7" s="26"/>
      <c r="Y7" s="26"/>
      <c r="Z7" s="26"/>
    </row>
    <row r="8" spans="1:26" ht="12.75" customHeight="1" x14ac:dyDescent="0.2">
      <c r="A8" s="62" t="s">
        <v>107</v>
      </c>
      <c r="C8" s="47" t="str">
        <f>IF(ISBLANK(Main!$B8),"",Main!$B8)</f>
        <v>Company Name</v>
      </c>
      <c r="D8" s="76" t="s">
        <v>175</v>
      </c>
      <c r="E8" s="79"/>
      <c r="F8" s="76" t="s">
        <v>176</v>
      </c>
      <c r="G8" s="26"/>
      <c r="H8" s="26"/>
      <c r="I8" s="26"/>
      <c r="J8" s="26"/>
      <c r="K8" s="26"/>
      <c r="L8" s="26"/>
      <c r="M8" s="26"/>
      <c r="N8" s="26"/>
      <c r="O8" s="26"/>
      <c r="P8" s="26"/>
      <c r="Q8" s="26"/>
      <c r="R8" s="26"/>
      <c r="S8" s="26"/>
      <c r="T8" s="26"/>
      <c r="U8" s="26"/>
      <c r="V8" s="26"/>
      <c r="W8" s="26"/>
      <c r="X8" s="26"/>
      <c r="Y8" s="26"/>
      <c r="Z8" s="26"/>
    </row>
    <row r="9" spans="1:26" ht="12.75" customHeight="1" x14ac:dyDescent="0.2">
      <c r="A9" s="62" t="s">
        <v>108</v>
      </c>
      <c r="B9" s="72"/>
      <c r="C9" s="47" t="str">
        <f>IF(ISBLANK(Main!$B9),"",Main!$B9)</f>
        <v>Company Registration Number</v>
      </c>
      <c r="D9" s="76" t="s">
        <v>112</v>
      </c>
      <c r="E9" s="79"/>
      <c r="F9" s="76" t="s">
        <v>177</v>
      </c>
      <c r="G9" s="26"/>
      <c r="H9" s="26"/>
      <c r="I9" s="26"/>
      <c r="J9" s="26"/>
      <c r="K9" s="26"/>
      <c r="L9" s="26"/>
      <c r="M9" s="26"/>
      <c r="N9" s="26"/>
      <c r="O9" s="26"/>
      <c r="P9" s="26"/>
      <c r="Q9" s="26"/>
      <c r="R9" s="26"/>
      <c r="S9" s="26"/>
      <c r="T9" s="26"/>
      <c r="U9" s="26"/>
      <c r="V9" s="26"/>
      <c r="W9" s="26"/>
      <c r="X9" s="26"/>
      <c r="Y9" s="26"/>
      <c r="Z9" s="26"/>
    </row>
    <row r="10" spans="1:26" ht="12.75" customHeight="1" x14ac:dyDescent="0.2">
      <c r="A10" s="62" t="s">
        <v>109</v>
      </c>
      <c r="C10" s="47" t="str">
        <f>IF(ISBLANK(Main!$B10),"",Main!$B10)</f>
        <v>Date of Registration</v>
      </c>
      <c r="D10" s="76" t="s">
        <v>178</v>
      </c>
      <c r="E10" s="79"/>
      <c r="F10" s="76" t="s">
        <v>179</v>
      </c>
      <c r="G10" s="26"/>
      <c r="H10" s="26"/>
      <c r="I10" s="26"/>
      <c r="J10" s="26"/>
      <c r="K10" s="26"/>
      <c r="L10" s="26"/>
      <c r="M10" s="26"/>
      <c r="N10" s="26"/>
      <c r="O10" s="26"/>
      <c r="P10" s="26"/>
      <c r="Q10" s="26"/>
      <c r="R10" s="26"/>
      <c r="S10" s="26"/>
      <c r="T10" s="26"/>
      <c r="U10" s="26"/>
      <c r="V10" s="26"/>
      <c r="W10" s="26"/>
      <c r="X10" s="26"/>
      <c r="Y10" s="26"/>
      <c r="Z10" s="26"/>
    </row>
    <row r="11" spans="1:26" ht="12.75" customHeight="1" x14ac:dyDescent="0.2">
      <c r="A11" s="62"/>
      <c r="B11" s="63"/>
      <c r="C11" s="47" t="str">
        <f>IF(ISBLANK(Main!$B11),"",Main!$B11)</f>
        <v>Number of Shares</v>
      </c>
      <c r="D11" s="76" t="s">
        <v>180</v>
      </c>
      <c r="E11" s="79"/>
      <c r="F11" s="76" t="s">
        <v>181</v>
      </c>
      <c r="G11" s="26"/>
      <c r="H11" s="26"/>
      <c r="I11" s="26"/>
      <c r="J11" s="26"/>
      <c r="K11" s="26"/>
      <c r="L11" s="26"/>
      <c r="M11" s="26"/>
      <c r="N11" s="26"/>
      <c r="O11" s="26"/>
      <c r="P11" s="26"/>
      <c r="Q11" s="26"/>
      <c r="R11" s="26"/>
      <c r="S11" s="26"/>
      <c r="T11" s="26"/>
      <c r="U11" s="26"/>
      <c r="V11" s="26"/>
      <c r="W11" s="26"/>
      <c r="X11" s="26"/>
      <c r="Y11" s="26"/>
      <c r="Z11" s="26"/>
    </row>
    <row r="12" spans="1:26" ht="12.75" customHeight="1" x14ac:dyDescent="0.2">
      <c r="A12" s="62"/>
      <c r="B12" s="63"/>
      <c r="C12" s="47" t="str">
        <f>IF(ISBLANK(Main!$B12),"",Main!$B12)</f>
        <v>Share Issuance Date</v>
      </c>
      <c r="D12" s="76" t="s">
        <v>182</v>
      </c>
      <c r="E12" s="79"/>
      <c r="F12" s="76" t="s">
        <v>183</v>
      </c>
      <c r="G12" s="26"/>
      <c r="H12" s="26"/>
      <c r="I12" s="26"/>
      <c r="J12" s="26"/>
      <c r="K12" s="26"/>
      <c r="L12" s="26"/>
      <c r="M12" s="26"/>
      <c r="N12" s="26"/>
      <c r="O12" s="26"/>
      <c r="P12" s="26"/>
      <c r="Q12" s="26"/>
      <c r="R12" s="26"/>
      <c r="S12" s="26"/>
      <c r="T12" s="26"/>
      <c r="U12" s="26"/>
      <c r="V12" s="26"/>
      <c r="W12" s="26"/>
      <c r="X12" s="26"/>
      <c r="Y12" s="26"/>
      <c r="Z12" s="26"/>
    </row>
    <row r="13" spans="1:26" ht="12.75" customHeight="1" x14ac:dyDescent="0.2">
      <c r="A13" s="62"/>
      <c r="B13" s="63"/>
      <c r="C13" s="47" t="str">
        <f>IF(ISBLANK(Main!$B13),"",Main!$B13)</f>
        <v>Blockchain Network</v>
      </c>
      <c r="D13" s="76" t="s">
        <v>113</v>
      </c>
      <c r="E13" s="79"/>
      <c r="F13" s="76" t="s">
        <v>184</v>
      </c>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7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7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14:F1003">
    <cfRule type="expression" dxfId="0" priority="1">
      <formula>AND(NOT(ISBLANK(D14)),$C14="")</formula>
    </cfRule>
  </conditionalFormatting>
  <dataValidations count="1">
    <dataValidation type="list" allowBlank="1" sqref="D14:D1003" xr:uid="{A565FBB5-BFE6-2F44-8776-51E538A9922D}">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Start Here</vt:lpstr>
      <vt:lpstr>Documentation</vt:lpstr>
      <vt:lpstr>Main</vt:lpstr>
      <vt:lpstr>en</vt:lpstr>
      <vt:lpstr>es</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Moulay Mehdi BENMOUMEN (UNCTAD)</cp:lastModifiedBy>
  <cp:revision>16</cp:revision>
  <dcterms:created xsi:type="dcterms:W3CDTF">2024-10-07T09:24:51Z</dcterms:created>
  <dcterms:modified xsi:type="dcterms:W3CDTF">2024-12-31T09:16:11Z</dcterms:modified>
  <dc:language>en-US</dc:language>
</cp:coreProperties>
</file>