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22020" windowHeight="10080"/>
  </bookViews>
  <sheets>
    <sheet name="Formacao" sheetId="1" r:id="rId1"/>
    <sheet name="SituacaoLivre" sheetId="2" r:id="rId2"/>
    <sheet name="IMPEDIDOS" sheetId="3" r:id="rId3"/>
  </sheets>
  <calcPr calcId="145621"/>
</workbook>
</file>

<file path=xl/calcChain.xml><?xml version="1.0" encoding="utf-8"?>
<calcChain xmlns="http://schemas.openxmlformats.org/spreadsheetml/2006/main">
  <c r="H16" i="1" l="1"/>
  <c r="H15" i="1"/>
  <c r="H14" i="1"/>
  <c r="H13" i="1"/>
  <c r="H12" i="1"/>
  <c r="H11" i="1"/>
  <c r="H10" i="1"/>
  <c r="H9" i="1"/>
  <c r="H8" i="1"/>
  <c r="H7" i="1"/>
  <c r="H6" i="1"/>
  <c r="B35" i="1"/>
  <c r="C28" i="1"/>
  <c r="C32" i="1"/>
  <c r="C31" i="1"/>
  <c r="C14" i="1"/>
  <c r="C16" i="1"/>
  <c r="C13" i="1"/>
  <c r="C12" i="1"/>
  <c r="C17" i="1"/>
  <c r="C7" i="1"/>
  <c r="C9" i="1"/>
  <c r="C8" i="1"/>
  <c r="C15" i="1"/>
  <c r="C5" i="1"/>
  <c r="C4" i="1"/>
  <c r="B32" i="1" s="1"/>
  <c r="C26" i="1"/>
  <c r="C10" i="1"/>
  <c r="C18" i="1"/>
  <c r="C6" i="1"/>
  <c r="C11" i="1"/>
  <c r="C19" i="1"/>
  <c r="C20" i="1"/>
  <c r="C24" i="1"/>
  <c r="C23" i="1"/>
  <c r="C25" i="1"/>
  <c r="C29" i="1"/>
  <c r="C21" i="1"/>
  <c r="C27" i="1"/>
  <c r="C22" i="1"/>
  <c r="B31" i="1" l="1"/>
  <c r="B34" i="1" s="1"/>
</calcChain>
</file>

<file path=xl/sharedStrings.xml><?xml version="1.0" encoding="utf-8"?>
<sst xmlns="http://schemas.openxmlformats.org/spreadsheetml/2006/main" count="77" uniqueCount="47">
  <si>
    <t>Equipe</t>
  </si>
  <si>
    <t>DATAPREV - AGO/2017</t>
  </si>
  <si>
    <t>LOCAL</t>
  </si>
  <si>
    <t>3o Andar</t>
  </si>
  <si>
    <t>8o Andar</t>
  </si>
  <si>
    <t>Gerência</t>
  </si>
  <si>
    <t>Fixo</t>
  </si>
  <si>
    <t>Servidor</t>
  </si>
  <si>
    <t>DVTS</t>
  </si>
  <si>
    <t>SAG V</t>
  </si>
  <si>
    <t>SIBE</t>
  </si>
  <si>
    <t>MPS/PREVIC</t>
  </si>
  <si>
    <t>Outras Frentes</t>
  </si>
  <si>
    <t>UDCE</t>
  </si>
  <si>
    <t>UDCE - Gerência</t>
  </si>
  <si>
    <t>DMP2</t>
  </si>
  <si>
    <t>COTD</t>
  </si>
  <si>
    <t>SPD2</t>
  </si>
  <si>
    <t>DIAS</t>
  </si>
  <si>
    <t>COGD</t>
  </si>
  <si>
    <t>COII</t>
  </si>
  <si>
    <t>SAG V3</t>
  </si>
  <si>
    <t>CV3 - CALCULO</t>
  </si>
  <si>
    <t>CV3 - Folha V6</t>
  </si>
  <si>
    <t>CV3 - BACKLOG</t>
  </si>
  <si>
    <t>SIBE - PERICIAS</t>
  </si>
  <si>
    <t>e-DOC</t>
  </si>
  <si>
    <t>Estações</t>
  </si>
  <si>
    <t>GET E GERCOR</t>
  </si>
  <si>
    <t>SALA</t>
  </si>
  <si>
    <t>PARCWEB</t>
  </si>
  <si>
    <t>Posição</t>
  </si>
  <si>
    <t>Locais Vazios</t>
  </si>
  <si>
    <t>Vazios</t>
  </si>
  <si>
    <t>CAPACIDADES</t>
  </si>
  <si>
    <t>QTE</t>
  </si>
  <si>
    <t>Tamanho das Equipes</t>
  </si>
  <si>
    <t>Total de Estações</t>
  </si>
  <si>
    <t>Qte</t>
  </si>
  <si>
    <t>Eq</t>
  </si>
  <si>
    <t>JUNTOS</t>
  </si>
  <si>
    <t>DVTS-3</t>
  </si>
  <si>
    <t>DVTS-8</t>
  </si>
  <si>
    <t>Situação Livre</t>
  </si>
  <si>
    <t>Impedimentos</t>
  </si>
  <si>
    <t>Eq Fixas</t>
  </si>
  <si>
    <t>Eq Juntas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</si>
</sst>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/>
    <xf numFmtId="0" fontId="0" fillId="2" borderId="0" xfId="0" applyFill="1" applyAlignment="1">
      <alignment horizontal="right"/>
    </xf>
    <xf numFmtId="0" fontId="0" fillId="0" borderId="0" xfId="0" applyFill="1"/>
    <xf numFmtId="0" fontId="1" fillId="0" borderId="0" xfId="0" applyFont="1"/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right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tabSelected="1" topLeftCell="B1" workbookViewId="0">
      <selection activeCell="P6" sqref="P6:P23"/>
    </sheetView>
  </sheetViews>
  <sheetFormatPr defaultRowHeight="14.4" x14ac:dyDescent="0.3"/>
  <cols>
    <col min="1" max="1" width="24.5546875" customWidth="1"/>
    <col min="2" max="2" width="9.6640625" customWidth="1"/>
    <col min="3" max="3" width="10.5546875" style="3" customWidth="1"/>
    <col min="7" max="7" width="19.77734375" customWidth="1"/>
  </cols>
  <sheetData>
    <row r="1" spans="1:19" x14ac:dyDescent="0.3">
      <c r="A1" s="8" t="s">
        <v>1</v>
      </c>
    </row>
    <row r="2" spans="1:19" x14ac:dyDescent="0.3">
      <c r="A2" s="7"/>
    </row>
    <row r="3" spans="1:19" x14ac:dyDescent="0.3">
      <c r="A3" s="2" t="s">
        <v>0</v>
      </c>
      <c r="B3" s="2" t="s">
        <v>27</v>
      </c>
      <c r="C3" s="2" t="s">
        <v>2</v>
      </c>
      <c r="D3" s="2" t="s">
        <v>31</v>
      </c>
      <c r="E3" t="s">
        <v>3</v>
      </c>
      <c r="F3" t="s">
        <v>4</v>
      </c>
    </row>
    <row r="4" spans="1:19" x14ac:dyDescent="0.3">
      <c r="A4" t="s">
        <v>19</v>
      </c>
      <c r="B4">
        <v>4</v>
      </c>
      <c r="C4" s="3" t="str">
        <f t="shared" ref="C4:C26" si="0">$E$3</f>
        <v>3o Andar</v>
      </c>
      <c r="G4" s="7" t="s">
        <v>36</v>
      </c>
      <c r="K4" t="s">
        <v>43</v>
      </c>
      <c r="N4" t="s">
        <v>44</v>
      </c>
    </row>
    <row r="5" spans="1:19" x14ac:dyDescent="0.3">
      <c r="A5" t="s">
        <v>20</v>
      </c>
      <c r="B5">
        <v>1</v>
      </c>
      <c r="C5" s="3" t="str">
        <f t="shared" si="0"/>
        <v>3o Andar</v>
      </c>
      <c r="G5" s="2" t="s">
        <v>34</v>
      </c>
      <c r="H5" s="2" t="s">
        <v>35</v>
      </c>
      <c r="K5" t="s">
        <v>39</v>
      </c>
      <c r="L5" t="s">
        <v>38</v>
      </c>
      <c r="N5" s="2" t="s">
        <v>0</v>
      </c>
      <c r="O5" s="2"/>
      <c r="P5" s="2" t="s">
        <v>27</v>
      </c>
    </row>
    <row r="6" spans="1:19" x14ac:dyDescent="0.3">
      <c r="A6" t="s">
        <v>16</v>
      </c>
      <c r="B6">
        <v>11</v>
      </c>
      <c r="C6" s="3" t="str">
        <f t="shared" si="0"/>
        <v>3o Andar</v>
      </c>
      <c r="G6" s="1">
        <v>1</v>
      </c>
      <c r="H6">
        <f>COUNTIF($B$4:$B$28,G6)</f>
        <v>4</v>
      </c>
      <c r="K6" s="9">
        <v>1</v>
      </c>
      <c r="L6" s="9">
        <v>1</v>
      </c>
      <c r="N6" t="s">
        <v>20</v>
      </c>
      <c r="O6" s="9">
        <v>0</v>
      </c>
      <c r="P6" s="9">
        <v>1</v>
      </c>
      <c r="R6" s="4" t="s">
        <v>45</v>
      </c>
    </row>
    <row r="7" spans="1:19" x14ac:dyDescent="0.3">
      <c r="A7" t="s">
        <v>24</v>
      </c>
      <c r="B7">
        <v>4</v>
      </c>
      <c r="C7" s="3" t="str">
        <f t="shared" si="0"/>
        <v>3o Andar</v>
      </c>
      <c r="G7" s="1">
        <v>3</v>
      </c>
      <c r="H7">
        <f>COUNTIF($B$4:$B$28,G7)</f>
        <v>4</v>
      </c>
      <c r="K7" s="9">
        <v>2</v>
      </c>
      <c r="L7" s="9">
        <v>1</v>
      </c>
      <c r="N7" t="s">
        <v>15</v>
      </c>
      <c r="O7" s="9">
        <v>1</v>
      </c>
      <c r="P7" s="9">
        <v>3</v>
      </c>
      <c r="R7" s="4" t="s">
        <v>9</v>
      </c>
      <c r="S7" s="4">
        <v>1</v>
      </c>
    </row>
    <row r="8" spans="1:19" x14ac:dyDescent="0.3">
      <c r="A8" t="s">
        <v>22</v>
      </c>
      <c r="B8">
        <v>8</v>
      </c>
      <c r="C8" s="3" t="str">
        <f t="shared" si="0"/>
        <v>3o Andar</v>
      </c>
      <c r="G8" s="1">
        <v>4</v>
      </c>
      <c r="H8">
        <f>COUNTIF($B$4:$B$28,G8)</f>
        <v>2</v>
      </c>
      <c r="K8" s="9">
        <v>3</v>
      </c>
      <c r="L8" s="9">
        <v>1</v>
      </c>
      <c r="N8" s="4" t="s">
        <v>41</v>
      </c>
      <c r="O8" s="9">
        <v>2</v>
      </c>
      <c r="P8" s="14">
        <v>3</v>
      </c>
      <c r="R8" s="4" t="s">
        <v>7</v>
      </c>
      <c r="S8" s="4">
        <v>1</v>
      </c>
    </row>
    <row r="9" spans="1:19" x14ac:dyDescent="0.3">
      <c r="A9" t="s">
        <v>23</v>
      </c>
      <c r="B9">
        <v>9</v>
      </c>
      <c r="C9" s="3" t="str">
        <f t="shared" si="0"/>
        <v>3o Andar</v>
      </c>
      <c r="G9" s="1">
        <v>6</v>
      </c>
      <c r="H9">
        <f>COUNTIF($B$4:$B$28,G9)</f>
        <v>1</v>
      </c>
      <c r="K9" s="9">
        <v>4</v>
      </c>
      <c r="L9" s="9">
        <v>1</v>
      </c>
      <c r="N9" t="s">
        <v>19</v>
      </c>
      <c r="O9" s="9">
        <v>3</v>
      </c>
      <c r="P9" s="9">
        <v>4</v>
      </c>
      <c r="R9" t="s">
        <v>13</v>
      </c>
      <c r="S9">
        <v>2</v>
      </c>
    </row>
    <row r="10" spans="1:19" x14ac:dyDescent="0.3">
      <c r="A10" t="s">
        <v>18</v>
      </c>
      <c r="B10">
        <v>9</v>
      </c>
      <c r="C10" s="3" t="str">
        <f t="shared" si="0"/>
        <v>3o Andar</v>
      </c>
      <c r="G10" s="1">
        <v>7</v>
      </c>
      <c r="H10">
        <f>COUNTIF($B$4:$B$28,G10)</f>
        <v>3</v>
      </c>
      <c r="K10" s="9">
        <v>5</v>
      </c>
      <c r="L10" s="9">
        <v>1</v>
      </c>
      <c r="N10" t="s">
        <v>24</v>
      </c>
      <c r="O10" s="9">
        <v>4</v>
      </c>
      <c r="P10" s="9">
        <v>4</v>
      </c>
      <c r="R10" t="s">
        <v>14</v>
      </c>
      <c r="S10">
        <v>1</v>
      </c>
    </row>
    <row r="11" spans="1:19" x14ac:dyDescent="0.3">
      <c r="A11" t="s">
        <v>15</v>
      </c>
      <c r="B11">
        <v>3</v>
      </c>
      <c r="C11" s="3" t="str">
        <f t="shared" si="0"/>
        <v>3o Andar</v>
      </c>
      <c r="G11" s="1">
        <v>8</v>
      </c>
      <c r="H11">
        <f>COUNTIF($B$4:$B$28,G11)</f>
        <v>1</v>
      </c>
      <c r="K11" s="9">
        <v>6</v>
      </c>
      <c r="L11" s="9">
        <v>3</v>
      </c>
      <c r="N11" t="s">
        <v>17</v>
      </c>
      <c r="O11" s="9">
        <v>5</v>
      </c>
      <c r="P11" s="9">
        <v>6</v>
      </c>
      <c r="R11" s="4" t="s">
        <v>5</v>
      </c>
      <c r="S11" s="4">
        <v>1</v>
      </c>
    </row>
    <row r="12" spans="1:19" x14ac:dyDescent="0.3">
      <c r="A12" t="s">
        <v>26</v>
      </c>
      <c r="B12">
        <v>7</v>
      </c>
      <c r="C12" s="3" t="str">
        <f t="shared" si="0"/>
        <v>3o Andar</v>
      </c>
      <c r="G12" s="1">
        <v>9</v>
      </c>
      <c r="H12">
        <f>COUNTIF($B$4:$B$28,G12)</f>
        <v>3</v>
      </c>
      <c r="K12" s="9">
        <v>7</v>
      </c>
      <c r="L12" s="9">
        <v>3</v>
      </c>
      <c r="N12" t="s">
        <v>26</v>
      </c>
      <c r="O12" s="9">
        <v>6</v>
      </c>
      <c r="P12" s="9">
        <v>7</v>
      </c>
    </row>
    <row r="13" spans="1:19" x14ac:dyDescent="0.3">
      <c r="A13" t="s">
        <v>28</v>
      </c>
      <c r="B13">
        <v>12</v>
      </c>
      <c r="C13" s="3" t="str">
        <f t="shared" si="0"/>
        <v>3o Andar</v>
      </c>
      <c r="G13" s="1">
        <v>11</v>
      </c>
      <c r="H13">
        <f>COUNTIF($B$4:$B$28,G13)</f>
        <v>2</v>
      </c>
      <c r="K13" s="9">
        <v>8</v>
      </c>
      <c r="L13" s="9">
        <v>3</v>
      </c>
      <c r="N13" t="s">
        <v>30</v>
      </c>
      <c r="O13" s="9">
        <v>7</v>
      </c>
      <c r="P13" s="9">
        <v>7</v>
      </c>
      <c r="R13" s="4" t="s">
        <v>46</v>
      </c>
    </row>
    <row r="14" spans="1:19" x14ac:dyDescent="0.3">
      <c r="A14" t="s">
        <v>30</v>
      </c>
      <c r="B14">
        <v>7</v>
      </c>
      <c r="C14" s="3" t="str">
        <f t="shared" si="0"/>
        <v>3o Andar</v>
      </c>
      <c r="G14" s="1">
        <v>12</v>
      </c>
      <c r="H14">
        <f>COUNTIF($B$4:$B$28,G14)</f>
        <v>2</v>
      </c>
      <c r="K14" s="9">
        <v>9</v>
      </c>
      <c r="L14" s="9">
        <v>3</v>
      </c>
      <c r="N14" t="s">
        <v>29</v>
      </c>
      <c r="O14" s="9">
        <v>8</v>
      </c>
      <c r="P14" s="9">
        <v>7</v>
      </c>
      <c r="R14" s="12" t="s">
        <v>11</v>
      </c>
      <c r="S14" s="12">
        <v>13</v>
      </c>
    </row>
    <row r="15" spans="1:19" x14ac:dyDescent="0.3">
      <c r="A15" t="s">
        <v>21</v>
      </c>
      <c r="B15">
        <v>12</v>
      </c>
      <c r="C15" s="3" t="str">
        <f t="shared" si="0"/>
        <v>3o Andar</v>
      </c>
      <c r="G15" s="1">
        <v>13</v>
      </c>
      <c r="H15">
        <f>COUNTIF($B$4:$B$28,G15)</f>
        <v>1</v>
      </c>
      <c r="K15" s="9">
        <v>10</v>
      </c>
      <c r="L15" s="9">
        <v>4</v>
      </c>
      <c r="N15" t="s">
        <v>22</v>
      </c>
      <c r="O15" s="9">
        <v>9</v>
      </c>
      <c r="P15" s="9">
        <v>8</v>
      </c>
      <c r="R15" s="12" t="s">
        <v>12</v>
      </c>
      <c r="S15" s="12">
        <v>9</v>
      </c>
    </row>
    <row r="16" spans="1:19" x14ac:dyDescent="0.3">
      <c r="A16" t="s">
        <v>29</v>
      </c>
      <c r="B16">
        <v>7</v>
      </c>
      <c r="C16" s="3" t="str">
        <f t="shared" si="0"/>
        <v>3o Andar</v>
      </c>
      <c r="G16" s="1">
        <v>16</v>
      </c>
      <c r="H16">
        <f>COUNTIF($B$4:$B$28,G16)</f>
        <v>1</v>
      </c>
      <c r="K16" s="9">
        <v>11</v>
      </c>
      <c r="L16" s="9">
        <v>4</v>
      </c>
      <c r="N16" t="s">
        <v>23</v>
      </c>
      <c r="O16" s="9">
        <v>10</v>
      </c>
      <c r="P16" s="9">
        <v>9</v>
      </c>
      <c r="R16" s="12" t="s">
        <v>10</v>
      </c>
      <c r="S16" s="12">
        <v>16</v>
      </c>
    </row>
    <row r="17" spans="1:19" x14ac:dyDescent="0.3">
      <c r="A17" t="s">
        <v>25</v>
      </c>
      <c r="B17">
        <v>11</v>
      </c>
      <c r="C17" s="3" t="str">
        <f t="shared" si="0"/>
        <v>3o Andar</v>
      </c>
      <c r="K17" s="9">
        <v>12</v>
      </c>
      <c r="L17" s="9">
        <v>6</v>
      </c>
      <c r="N17" t="s">
        <v>18</v>
      </c>
      <c r="O17" s="9">
        <v>11</v>
      </c>
      <c r="P17" s="9">
        <v>9</v>
      </c>
      <c r="R17" s="12" t="s">
        <v>42</v>
      </c>
      <c r="S17" s="12">
        <v>3</v>
      </c>
    </row>
    <row r="18" spans="1:19" x14ac:dyDescent="0.3">
      <c r="A18" t="s">
        <v>17</v>
      </c>
      <c r="B18">
        <v>6</v>
      </c>
      <c r="C18" s="3" t="str">
        <f t="shared" si="0"/>
        <v>3o Andar</v>
      </c>
      <c r="K18" s="9">
        <v>13</v>
      </c>
      <c r="L18" s="9">
        <v>7</v>
      </c>
      <c r="N18" t="s">
        <v>16</v>
      </c>
      <c r="O18" s="9">
        <v>12</v>
      </c>
      <c r="P18" s="9">
        <v>11</v>
      </c>
    </row>
    <row r="19" spans="1:19" x14ac:dyDescent="0.3">
      <c r="A19" t="s">
        <v>13</v>
      </c>
      <c r="B19">
        <v>2</v>
      </c>
      <c r="C19" s="3" t="str">
        <f t="shared" si="0"/>
        <v>3o Andar</v>
      </c>
      <c r="D19" t="s">
        <v>6</v>
      </c>
      <c r="K19" s="9">
        <v>14</v>
      </c>
      <c r="L19" s="9">
        <v>7</v>
      </c>
      <c r="N19" t="s">
        <v>25</v>
      </c>
      <c r="O19" s="9">
        <v>13</v>
      </c>
      <c r="P19" s="9">
        <v>11</v>
      </c>
    </row>
    <row r="20" spans="1:19" x14ac:dyDescent="0.3">
      <c r="A20" t="s">
        <v>14</v>
      </c>
      <c r="B20">
        <v>1</v>
      </c>
      <c r="C20" s="3" t="str">
        <f t="shared" si="0"/>
        <v>3o Andar</v>
      </c>
      <c r="D20" t="s">
        <v>6</v>
      </c>
      <c r="K20" s="9">
        <v>15</v>
      </c>
      <c r="L20" s="9">
        <v>7</v>
      </c>
      <c r="N20" t="s">
        <v>28</v>
      </c>
      <c r="O20" s="9">
        <v>14</v>
      </c>
      <c r="P20" s="9">
        <v>12</v>
      </c>
    </row>
    <row r="21" spans="1:19" x14ac:dyDescent="0.3">
      <c r="A21" s="4" t="s">
        <v>8</v>
      </c>
      <c r="B21" s="4">
        <v>3</v>
      </c>
      <c r="C21" s="5" t="str">
        <f t="shared" ref="C21:C29" si="1">$F$3</f>
        <v>8o Andar</v>
      </c>
      <c r="D21" s="4"/>
      <c r="K21" s="9">
        <v>16</v>
      </c>
      <c r="L21" s="9">
        <v>8</v>
      </c>
      <c r="N21" t="s">
        <v>21</v>
      </c>
      <c r="O21" s="9">
        <v>15</v>
      </c>
      <c r="P21" s="9">
        <v>12</v>
      </c>
    </row>
    <row r="22" spans="1:19" x14ac:dyDescent="0.3">
      <c r="A22" s="4" t="s">
        <v>5</v>
      </c>
      <c r="B22" s="4">
        <v>1</v>
      </c>
      <c r="C22" s="5" t="str">
        <f t="shared" si="1"/>
        <v>8o Andar</v>
      </c>
      <c r="D22" s="4" t="s">
        <v>6</v>
      </c>
      <c r="K22" s="9">
        <v>17</v>
      </c>
      <c r="L22" s="9">
        <v>9</v>
      </c>
      <c r="N22" s="4" t="s">
        <v>33</v>
      </c>
      <c r="O22" s="9">
        <v>16</v>
      </c>
      <c r="P22" s="14">
        <v>13</v>
      </c>
    </row>
    <row r="23" spans="1:19" x14ac:dyDescent="0.3">
      <c r="A23" s="12" t="s">
        <v>11</v>
      </c>
      <c r="B23" s="12">
        <v>13</v>
      </c>
      <c r="C23" s="13" t="str">
        <f t="shared" si="1"/>
        <v>8o Andar</v>
      </c>
      <c r="D23" s="12"/>
      <c r="K23" s="9">
        <v>18</v>
      </c>
      <c r="L23" s="9">
        <v>9</v>
      </c>
      <c r="N23" t="s">
        <v>40</v>
      </c>
      <c r="O23" s="9">
        <v>17</v>
      </c>
      <c r="P23" s="9">
        <v>41</v>
      </c>
    </row>
    <row r="24" spans="1:19" x14ac:dyDescent="0.3">
      <c r="A24" s="12" t="s">
        <v>12</v>
      </c>
      <c r="B24" s="12">
        <v>9</v>
      </c>
      <c r="C24" s="13" t="str">
        <f t="shared" si="1"/>
        <v>8o Andar</v>
      </c>
      <c r="D24" s="12"/>
      <c r="K24" s="9">
        <v>19</v>
      </c>
      <c r="L24" s="9">
        <v>9</v>
      </c>
    </row>
    <row r="25" spans="1:19" x14ac:dyDescent="0.3">
      <c r="A25" s="12" t="s">
        <v>10</v>
      </c>
      <c r="B25" s="12">
        <v>16</v>
      </c>
      <c r="C25" s="13" t="str">
        <f t="shared" si="1"/>
        <v>8o Andar</v>
      </c>
      <c r="D25" s="12"/>
      <c r="K25" s="9">
        <v>20</v>
      </c>
      <c r="L25" s="9">
        <v>11</v>
      </c>
    </row>
    <row r="26" spans="1:19" x14ac:dyDescent="0.3">
      <c r="A26" s="12" t="s">
        <v>8</v>
      </c>
      <c r="B26" s="12">
        <v>3</v>
      </c>
      <c r="C26" s="13" t="str">
        <f t="shared" si="0"/>
        <v>3o Andar</v>
      </c>
      <c r="D26" s="12"/>
      <c r="K26" s="9">
        <v>21</v>
      </c>
      <c r="L26" s="9">
        <v>11</v>
      </c>
    </row>
    <row r="27" spans="1:19" x14ac:dyDescent="0.3">
      <c r="A27" s="4" t="s">
        <v>7</v>
      </c>
      <c r="B27" s="4">
        <v>1</v>
      </c>
      <c r="C27" s="5" t="str">
        <f t="shared" si="1"/>
        <v>8o Andar</v>
      </c>
      <c r="D27" s="4" t="s">
        <v>6</v>
      </c>
      <c r="K27" s="9">
        <v>22</v>
      </c>
      <c r="L27" s="9">
        <v>11</v>
      </c>
    </row>
    <row r="28" spans="1:19" x14ac:dyDescent="0.3">
      <c r="A28" s="4" t="s">
        <v>33</v>
      </c>
      <c r="B28" s="4">
        <v>3</v>
      </c>
      <c r="C28" s="5" t="str">
        <f t="shared" si="1"/>
        <v>8o Andar</v>
      </c>
      <c r="D28" s="4"/>
      <c r="K28" s="9">
        <v>23</v>
      </c>
      <c r="L28" s="9">
        <v>12</v>
      </c>
    </row>
    <row r="29" spans="1:19" x14ac:dyDescent="0.3">
      <c r="A29" s="4" t="s">
        <v>9</v>
      </c>
      <c r="B29" s="4">
        <v>1</v>
      </c>
      <c r="C29" s="5" t="str">
        <f t="shared" si="1"/>
        <v>8o Andar</v>
      </c>
      <c r="D29" s="4"/>
      <c r="K29" s="9">
        <v>24</v>
      </c>
      <c r="L29" s="9">
        <v>12</v>
      </c>
    </row>
    <row r="30" spans="1:19" s="6" customFormat="1" x14ac:dyDescent="0.3">
      <c r="K30" s="9">
        <v>25</v>
      </c>
      <c r="L30" s="11">
        <v>13</v>
      </c>
    </row>
    <row r="31" spans="1:19" x14ac:dyDescent="0.3">
      <c r="B31">
        <f>SUMIF(C4:C27,$E$3,B4:B27)</f>
        <v>117</v>
      </c>
      <c r="C31" s="3" t="str">
        <f>$E$3</f>
        <v>3o Andar</v>
      </c>
      <c r="K31" s="9">
        <v>26</v>
      </c>
      <c r="L31" s="11">
        <v>17</v>
      </c>
    </row>
    <row r="32" spans="1:19" x14ac:dyDescent="0.3">
      <c r="B32">
        <f>SUMIF(C4:C28,$F$3,B4:B28)</f>
        <v>46</v>
      </c>
      <c r="C32" s="3" t="str">
        <f>$F$3</f>
        <v>8o Andar</v>
      </c>
    </row>
    <row r="34" spans="1:2" x14ac:dyDescent="0.3">
      <c r="A34" t="s">
        <v>37</v>
      </c>
      <c r="B34">
        <f>SUM(B31:B32)</f>
        <v>163</v>
      </c>
    </row>
    <row r="35" spans="1:2" x14ac:dyDescent="0.3">
      <c r="A35" t="s">
        <v>32</v>
      </c>
      <c r="B35">
        <f>B28</f>
        <v>3</v>
      </c>
    </row>
  </sheetData>
  <sortState ref="N6:P23">
    <sortCondition ref="P6:P23"/>
    <sortCondition ref="N6:N23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"/>
  <sheetViews>
    <sheetView workbookViewId="0">
      <selection activeCell="A13" sqref="A13"/>
    </sheetView>
  </sheetViews>
  <sheetFormatPr defaultRowHeight="14.4" x14ac:dyDescent="0.3"/>
  <cols>
    <col min="1" max="3" width="8.88671875" style="9"/>
  </cols>
  <sheetData>
    <row r="1" spans="1:3" x14ac:dyDescent="0.3">
      <c r="A1" s="9">
        <v>1</v>
      </c>
      <c r="B1" s="10">
        <v>-47.445333333333402</v>
      </c>
      <c r="C1" s="10">
        <v>16.179200000000002</v>
      </c>
    </row>
    <row r="2" spans="1:3" x14ac:dyDescent="0.3">
      <c r="A2" s="9">
        <v>2</v>
      </c>
      <c r="B2" s="10">
        <v>-67.654375923715307</v>
      </c>
      <c r="C2" s="10">
        <v>37.132356859652099</v>
      </c>
    </row>
    <row r="3" spans="1:3" x14ac:dyDescent="0.3">
      <c r="A3" s="9">
        <v>3</v>
      </c>
      <c r="B3" s="10">
        <v>-91.818666666666701</v>
      </c>
      <c r="C3" s="10">
        <v>37.068800000000003</v>
      </c>
    </row>
    <row r="4" spans="1:3" x14ac:dyDescent="0.3">
      <c r="A4" s="9">
        <v>4</v>
      </c>
      <c r="B4" s="10">
        <v>-68.4703984765803</v>
      </c>
      <c r="C4" s="10">
        <v>44.748567353058199</v>
      </c>
    </row>
    <row r="5" spans="1:3" x14ac:dyDescent="0.3">
      <c r="A5" s="9">
        <v>5</v>
      </c>
      <c r="B5" s="10">
        <v>-92.364800000000002</v>
      </c>
      <c r="C5" s="10">
        <v>45.3973333333334</v>
      </c>
    </row>
    <row r="6" spans="1:3" x14ac:dyDescent="0.3">
      <c r="A6" s="9">
        <v>6</v>
      </c>
      <c r="B6" s="10">
        <v>-41.710933333333401</v>
      </c>
      <c r="C6" s="10">
        <v>60.142933333333403</v>
      </c>
    </row>
    <row r="7" spans="1:3" x14ac:dyDescent="0.3">
      <c r="A7" s="9">
        <v>7</v>
      </c>
      <c r="B7" s="10">
        <v>-60.5265299479167</v>
      </c>
      <c r="C7" s="10">
        <v>79.8543294270834</v>
      </c>
    </row>
    <row r="8" spans="1:3" x14ac:dyDescent="0.3">
      <c r="A8" s="9">
        <v>8</v>
      </c>
      <c r="B8" s="10">
        <v>-82.397866666666701</v>
      </c>
      <c r="C8" s="10">
        <v>80.076800000000006</v>
      </c>
    </row>
    <row r="9" spans="1:3" x14ac:dyDescent="0.3">
      <c r="A9" s="9">
        <v>9</v>
      </c>
      <c r="B9" s="10">
        <v>-59.0506666666667</v>
      </c>
      <c r="C9" s="10">
        <v>88.405333333333402</v>
      </c>
    </row>
    <row r="10" spans="1:3" x14ac:dyDescent="0.3">
      <c r="A10" s="9">
        <v>10</v>
      </c>
      <c r="B10" s="10">
        <v>-82.807466666666699</v>
      </c>
      <c r="C10" s="10">
        <v>87.995733333333405</v>
      </c>
    </row>
    <row r="11" spans="1:3" x14ac:dyDescent="0.3">
      <c r="A11" s="9">
        <v>11</v>
      </c>
      <c r="B11" s="10">
        <v>-112.571733333333</v>
      </c>
      <c r="C11" s="10">
        <v>27.101866666666702</v>
      </c>
    </row>
    <row r="12" spans="1:3" x14ac:dyDescent="0.3">
      <c r="A12" s="9">
        <v>12</v>
      </c>
      <c r="B12" s="10">
        <v>-142.882133333333</v>
      </c>
      <c r="C12" s="10">
        <v>26.692266666666701</v>
      </c>
    </row>
    <row r="13" spans="1:3" x14ac:dyDescent="0.3">
      <c r="A13" s="9">
        <v>13</v>
      </c>
      <c r="B13" s="10">
        <v>-144.930133333333</v>
      </c>
      <c r="C13" s="10">
        <v>45.533866666666697</v>
      </c>
    </row>
    <row r="14" spans="1:3" x14ac:dyDescent="0.3">
      <c r="A14" s="9">
        <v>14</v>
      </c>
      <c r="B14" s="10">
        <v>-169.657195031833</v>
      </c>
      <c r="C14" s="10">
        <v>45.564589905923199</v>
      </c>
    </row>
    <row r="15" spans="1:3" x14ac:dyDescent="0.3">
      <c r="A15" s="9">
        <v>15</v>
      </c>
      <c r="B15" s="10">
        <v>-170.74522510231901</v>
      </c>
      <c r="C15" s="10">
        <v>52.636785364086002</v>
      </c>
    </row>
    <row r="16" spans="1:3" x14ac:dyDescent="0.3">
      <c r="A16" s="9">
        <v>16</v>
      </c>
      <c r="B16" s="10">
        <v>-171.83325517280599</v>
      </c>
      <c r="C16" s="10">
        <v>60.252995857492103</v>
      </c>
    </row>
    <row r="17" spans="1:3" x14ac:dyDescent="0.3">
      <c r="A17" s="9">
        <v>17</v>
      </c>
      <c r="B17" s="10">
        <v>-145.33973333333299</v>
      </c>
      <c r="C17" s="10">
        <v>60.962133333333398</v>
      </c>
    </row>
    <row r="18" spans="1:3" x14ac:dyDescent="0.3">
      <c r="A18" s="9">
        <v>18</v>
      </c>
      <c r="B18" s="10">
        <v>-145.47626666666699</v>
      </c>
      <c r="C18" s="10">
        <v>52.497066666666697</v>
      </c>
    </row>
    <row r="19" spans="1:3" x14ac:dyDescent="0.3">
      <c r="A19" s="9">
        <v>19</v>
      </c>
      <c r="B19" s="10">
        <v>-140.69759999999999</v>
      </c>
      <c r="C19" s="10">
        <v>79.940266666666702</v>
      </c>
    </row>
    <row r="20" spans="1:3" x14ac:dyDescent="0.3">
      <c r="A20" s="9">
        <v>20</v>
      </c>
      <c r="B20" s="10">
        <v>-186.02666666666701</v>
      </c>
      <c r="C20" s="10">
        <v>80.076800000000006</v>
      </c>
    </row>
    <row r="21" spans="1:3" x14ac:dyDescent="0.3">
      <c r="A21" s="9">
        <v>21</v>
      </c>
      <c r="B21" s="10">
        <v>-191.76106666666701</v>
      </c>
      <c r="C21" s="10">
        <v>24.234666666666701</v>
      </c>
    </row>
    <row r="22" spans="1:3" x14ac:dyDescent="0.3">
      <c r="A22" s="9">
        <v>22</v>
      </c>
      <c r="B22" s="10">
        <v>-219.6</v>
      </c>
      <c r="C22" s="10">
        <v>24.4</v>
      </c>
    </row>
    <row r="23" spans="1:3" x14ac:dyDescent="0.3">
      <c r="A23" s="9">
        <v>23</v>
      </c>
      <c r="B23" s="10">
        <v>-263.066666666667</v>
      </c>
      <c r="C23" s="10">
        <v>24.933333333333302</v>
      </c>
    </row>
    <row r="24" spans="1:3" x14ac:dyDescent="0.3">
      <c r="A24" s="9">
        <v>24</v>
      </c>
      <c r="B24" s="10">
        <v>-244.649251302083</v>
      </c>
      <c r="C24" s="10">
        <v>43.2332356770833</v>
      </c>
    </row>
    <row r="25" spans="1:3" x14ac:dyDescent="0.3">
      <c r="A25" s="9">
        <v>25</v>
      </c>
      <c r="B25" s="10">
        <v>-244.933333333333</v>
      </c>
      <c r="C25" s="10">
        <v>51.866666666666703</v>
      </c>
    </row>
    <row r="26" spans="1:3" x14ac:dyDescent="0.3">
      <c r="A26" s="9">
        <v>26</v>
      </c>
      <c r="B26" s="10">
        <v>-244.933333333333</v>
      </c>
      <c r="C26" s="10">
        <v>61.466666666666697</v>
      </c>
    </row>
    <row r="27" spans="1:3" x14ac:dyDescent="0.3">
      <c r="A27" s="9">
        <v>27</v>
      </c>
      <c r="B27" s="10">
        <v>-272.933333333333</v>
      </c>
      <c r="C27" s="10">
        <v>61.2</v>
      </c>
    </row>
    <row r="28" spans="1:3" x14ac:dyDescent="0.3">
      <c r="A28" s="9">
        <v>28</v>
      </c>
      <c r="B28" s="10">
        <v>-272.66666666666703</v>
      </c>
      <c r="C28" s="10">
        <v>52.4</v>
      </c>
    </row>
    <row r="29" spans="1:3" x14ac:dyDescent="0.3">
      <c r="A29" s="9">
        <v>29</v>
      </c>
      <c r="B29" s="10">
        <v>-273.13232421875</v>
      </c>
      <c r="C29" s="10">
        <v>43.2332356770833</v>
      </c>
    </row>
    <row r="30" spans="1:3" x14ac:dyDescent="0.3">
      <c r="A30" s="9">
        <v>30</v>
      </c>
      <c r="B30" s="10">
        <v>-336.4</v>
      </c>
      <c r="C30" s="10">
        <v>46.533333333333303</v>
      </c>
    </row>
    <row r="31" spans="1:3" x14ac:dyDescent="0.3">
      <c r="A31" s="9">
        <v>31</v>
      </c>
      <c r="B31" s="10">
        <v>-336.20198567708297</v>
      </c>
      <c r="C31" s="10">
        <v>55.4402669270833</v>
      </c>
    </row>
    <row r="32" spans="1:3" x14ac:dyDescent="0.3">
      <c r="A32" s="9">
        <v>32</v>
      </c>
      <c r="B32" s="10">
        <v>-331.33333333333297</v>
      </c>
      <c r="C32" s="10">
        <v>93.466666666666697</v>
      </c>
    </row>
    <row r="33" spans="1:3" x14ac:dyDescent="0.3">
      <c r="A33" s="9">
        <v>33</v>
      </c>
      <c r="B33" s="10">
        <v>-331.86666666666702</v>
      </c>
      <c r="C33" s="10">
        <v>102</v>
      </c>
    </row>
    <row r="34" spans="1:3" x14ac:dyDescent="0.3">
      <c r="A34" s="9">
        <v>34</v>
      </c>
      <c r="B34" s="10">
        <v>-305.2</v>
      </c>
      <c r="C34" s="10">
        <v>101.73333333333299</v>
      </c>
    </row>
    <row r="35" spans="1:3" x14ac:dyDescent="0.3">
      <c r="A35" s="9">
        <v>35</v>
      </c>
      <c r="B35" s="10">
        <v>-304.933333333333</v>
      </c>
      <c r="C35" s="10">
        <v>94</v>
      </c>
    </row>
    <row r="36" spans="1:3" x14ac:dyDescent="0.3">
      <c r="A36" s="9">
        <v>36</v>
      </c>
      <c r="B36" s="10">
        <v>-264.66666666666703</v>
      </c>
      <c r="C36" s="10">
        <v>93.466666666666697</v>
      </c>
    </row>
    <row r="37" spans="1:3" x14ac:dyDescent="0.3">
      <c r="A37" s="9">
        <v>37</v>
      </c>
      <c r="B37" s="10">
        <v>-255.333333333333</v>
      </c>
      <c r="C37" s="10">
        <v>80.933333333333394</v>
      </c>
    </row>
    <row r="38" spans="1:3" x14ac:dyDescent="0.3">
      <c r="A38" s="9">
        <v>38</v>
      </c>
      <c r="B38" s="10">
        <v>-263.066666666667</v>
      </c>
      <c r="C38" s="10">
        <v>101.466666666666</v>
      </c>
    </row>
    <row r="39" spans="1:3" x14ac:dyDescent="0.3">
      <c r="A39" s="9">
        <v>39</v>
      </c>
      <c r="B39" s="10">
        <v>-216.13333333333301</v>
      </c>
      <c r="C39" s="10">
        <v>101.466666666666</v>
      </c>
    </row>
    <row r="40" spans="1:3" x14ac:dyDescent="0.3">
      <c r="A40" s="9">
        <v>40</v>
      </c>
      <c r="B40" s="10">
        <v>-216.13333333333301</v>
      </c>
      <c r="C40" s="10">
        <v>92.6666666666667</v>
      </c>
    </row>
    <row r="41" spans="1:3" x14ac:dyDescent="0.3">
      <c r="A41" s="9">
        <v>41</v>
      </c>
      <c r="B41" s="10">
        <v>-177.510579427083</v>
      </c>
      <c r="C41" s="10">
        <v>103.251139322916</v>
      </c>
    </row>
    <row r="42" spans="1:3" x14ac:dyDescent="0.3">
      <c r="A42" s="9">
        <v>42</v>
      </c>
      <c r="B42" s="10">
        <v>-177.510579427083</v>
      </c>
      <c r="C42" s="10">
        <v>92.0613606770834</v>
      </c>
    </row>
    <row r="43" spans="1:3" x14ac:dyDescent="0.3">
      <c r="A43" s="9">
        <v>43</v>
      </c>
      <c r="B43" s="10">
        <v>-150.80000000000001</v>
      </c>
      <c r="C43" s="10">
        <v>93.466666666666697</v>
      </c>
    </row>
    <row r="44" spans="1:3" x14ac:dyDescent="0.3">
      <c r="A44" s="9">
        <v>44</v>
      </c>
      <c r="B44" s="10">
        <v>-151.06201171875</v>
      </c>
      <c r="C44" s="10">
        <v>101.216634114583</v>
      </c>
    </row>
    <row r="45" spans="1:3" x14ac:dyDescent="0.3">
      <c r="A45" s="9">
        <v>45</v>
      </c>
      <c r="B45" s="10">
        <v>-58.678127842201</v>
      </c>
      <c r="C45" s="10">
        <v>102.414161088847</v>
      </c>
    </row>
    <row r="46" spans="1:3" x14ac:dyDescent="0.3">
      <c r="A46" s="9">
        <v>46</v>
      </c>
      <c r="B46" s="10">
        <v>-58.678127842201</v>
      </c>
      <c r="C46" s="10">
        <v>109.48635654701</v>
      </c>
    </row>
    <row r="47" spans="1:3" x14ac:dyDescent="0.3">
      <c r="A47" s="9">
        <v>47</v>
      </c>
      <c r="B47" s="10">
        <v>-84.933333333333394</v>
      </c>
      <c r="C47" s="10">
        <v>109.73333333333299</v>
      </c>
    </row>
    <row r="48" spans="1:3" x14ac:dyDescent="0.3">
      <c r="A48" s="9">
        <v>48</v>
      </c>
      <c r="B48" s="10">
        <v>-84.9405924479167</v>
      </c>
      <c r="C48" s="10">
        <v>102.23388671875</v>
      </c>
    </row>
    <row r="49" spans="1:3" x14ac:dyDescent="0.3">
      <c r="A49" s="9">
        <v>49</v>
      </c>
      <c r="B49" s="10">
        <v>-193.2</v>
      </c>
      <c r="C49" s="10">
        <v>115.6</v>
      </c>
    </row>
    <row r="50" spans="1:3" x14ac:dyDescent="0.3">
      <c r="A50" s="9">
        <v>50</v>
      </c>
      <c r="B50" s="10">
        <v>-217.2</v>
      </c>
      <c r="C50" s="10">
        <v>115.86666666666601</v>
      </c>
    </row>
    <row r="51" spans="1:3" x14ac:dyDescent="0.3">
      <c r="A51" s="9">
        <v>51</v>
      </c>
      <c r="B51" s="10">
        <v>-262.26666666666699</v>
      </c>
      <c r="C51" s="10">
        <v>115.333333333333</v>
      </c>
    </row>
    <row r="52" spans="1:3" x14ac:dyDescent="0.3">
      <c r="A52" s="9">
        <v>52</v>
      </c>
      <c r="B52" s="10">
        <v>-293.2</v>
      </c>
      <c r="C52" s="10">
        <v>116.133333333333</v>
      </c>
    </row>
    <row r="53" spans="1:3" x14ac:dyDescent="0.3">
      <c r="A53" s="9">
        <v>53</v>
      </c>
      <c r="B53" s="10">
        <v>-342.26666666666699</v>
      </c>
      <c r="C53" s="10">
        <v>114.533333333333</v>
      </c>
    </row>
    <row r="54" spans="1:3" x14ac:dyDescent="0.3">
      <c r="A54" s="9">
        <v>54</v>
      </c>
      <c r="B54" s="10">
        <v>-342</v>
      </c>
      <c r="C54" s="10">
        <v>127.06666666666599</v>
      </c>
    </row>
    <row r="55" spans="1:3" x14ac:dyDescent="0.3">
      <c r="A55" s="9">
        <v>55</v>
      </c>
      <c r="B55" s="10">
        <v>-365.46666666666698</v>
      </c>
      <c r="C55" s="10">
        <v>118.8</v>
      </c>
    </row>
    <row r="56" spans="1:3" x14ac:dyDescent="0.3">
      <c r="A56" s="9">
        <v>56</v>
      </c>
      <c r="B56" s="10">
        <v>-408.59375</v>
      </c>
      <c r="C56" s="10">
        <v>80.9895833333334</v>
      </c>
    </row>
    <row r="57" spans="1:3" x14ac:dyDescent="0.3">
      <c r="A57" s="9">
        <v>57</v>
      </c>
      <c r="B57" s="10">
        <v>-409.63541666666703</v>
      </c>
      <c r="C57" s="10">
        <v>97.1354166666667</v>
      </c>
    </row>
    <row r="58" spans="1:3" x14ac:dyDescent="0.3">
      <c r="A58" s="9">
        <v>58</v>
      </c>
      <c r="B58" s="10">
        <v>-532.03125</v>
      </c>
      <c r="C58" s="10">
        <v>51.3020833333333</v>
      </c>
    </row>
    <row r="59" spans="1:3" x14ac:dyDescent="0.3">
      <c r="A59" s="9">
        <v>59</v>
      </c>
      <c r="B59" s="10">
        <v>-531.51041666666697</v>
      </c>
      <c r="C59" s="10">
        <v>42.96875</v>
      </c>
    </row>
    <row r="60" spans="1:3" x14ac:dyDescent="0.3">
      <c r="A60" s="9">
        <v>60</v>
      </c>
      <c r="B60" s="10">
        <v>-556.51041666666697</v>
      </c>
      <c r="C60" s="10">
        <v>42.96875</v>
      </c>
    </row>
    <row r="61" spans="1:3" x14ac:dyDescent="0.3">
      <c r="A61" s="9">
        <v>61</v>
      </c>
      <c r="B61" s="10">
        <v>-557.55208333333303</v>
      </c>
      <c r="C61" s="10">
        <v>51.8229166666667</v>
      </c>
    </row>
    <row r="62" spans="1:3" x14ac:dyDescent="0.3">
      <c r="A62" s="9">
        <v>62</v>
      </c>
      <c r="B62" s="10">
        <v>-596.09375</v>
      </c>
      <c r="C62" s="10">
        <v>31.5104166666667</v>
      </c>
    </row>
    <row r="63" spans="1:3" x14ac:dyDescent="0.3">
      <c r="A63" s="9">
        <v>63</v>
      </c>
      <c r="B63" s="10">
        <v>-595.57291666666697</v>
      </c>
      <c r="C63" s="10">
        <v>42.4479166666667</v>
      </c>
    </row>
    <row r="64" spans="1:3" x14ac:dyDescent="0.3">
      <c r="A64" s="9">
        <v>64</v>
      </c>
      <c r="B64" s="10">
        <v>-596.61865234375</v>
      </c>
      <c r="C64" s="10">
        <v>51.3712565104167</v>
      </c>
    </row>
    <row r="65" spans="1:3" x14ac:dyDescent="0.3">
      <c r="A65" s="9">
        <v>65</v>
      </c>
      <c r="B65" s="10">
        <v>-600.78125</v>
      </c>
      <c r="C65" s="10">
        <v>60.6770833333333</v>
      </c>
    </row>
    <row r="66" spans="1:3" x14ac:dyDescent="0.3">
      <c r="A66" s="9">
        <v>66</v>
      </c>
      <c r="B66" s="10">
        <v>-644.01041666666697</v>
      </c>
      <c r="C66" s="10">
        <v>41.9270833333333</v>
      </c>
    </row>
    <row r="67" spans="1:3" x14ac:dyDescent="0.3">
      <c r="A67" s="9">
        <v>67</v>
      </c>
      <c r="B67" s="10">
        <v>-644.01041666666697</v>
      </c>
      <c r="C67" s="10">
        <v>31.5104166666667</v>
      </c>
    </row>
    <row r="68" spans="1:3" x14ac:dyDescent="0.3">
      <c r="A68" s="9">
        <v>68</v>
      </c>
      <c r="B68" s="10">
        <v>-672.91259765625</v>
      </c>
      <c r="C68" s="10">
        <v>30.0089518229167</v>
      </c>
    </row>
    <row r="69" spans="1:3" x14ac:dyDescent="0.3">
      <c r="A69" s="9">
        <v>69</v>
      </c>
      <c r="B69" s="10">
        <v>-673.19196047919502</v>
      </c>
      <c r="C69" s="10">
        <v>36.978034227205498</v>
      </c>
    </row>
    <row r="70" spans="1:3" x14ac:dyDescent="0.3">
      <c r="A70" s="9">
        <v>70</v>
      </c>
      <c r="B70" s="10">
        <v>-701.82291666666697</v>
      </c>
      <c r="C70" s="10">
        <v>28.3854166666667</v>
      </c>
    </row>
    <row r="71" spans="1:3" x14ac:dyDescent="0.3">
      <c r="A71" s="9">
        <v>71</v>
      </c>
      <c r="B71" s="10">
        <v>-701.30208333333303</v>
      </c>
      <c r="C71" s="10">
        <v>37.2395833333333</v>
      </c>
    </row>
    <row r="72" spans="1:3" x14ac:dyDescent="0.3">
      <c r="A72" s="9">
        <v>72</v>
      </c>
      <c r="B72" s="10">
        <v>-701.30208333333303</v>
      </c>
      <c r="C72" s="10">
        <v>46.6145833333333</v>
      </c>
    </row>
    <row r="73" spans="1:3" x14ac:dyDescent="0.3">
      <c r="A73" s="9">
        <v>73</v>
      </c>
      <c r="B73" s="10">
        <v>-593.48958333333303</v>
      </c>
      <c r="C73" s="10">
        <v>87.2395833333334</v>
      </c>
    </row>
    <row r="74" spans="1:3" x14ac:dyDescent="0.3">
      <c r="A74" s="9">
        <v>74</v>
      </c>
      <c r="B74" s="10">
        <v>-592.96875</v>
      </c>
      <c r="C74" s="10">
        <v>97.1354166666667</v>
      </c>
    </row>
    <row r="75" spans="1:3" x14ac:dyDescent="0.3">
      <c r="A75" s="9">
        <v>75</v>
      </c>
      <c r="B75" s="10">
        <v>-591.92708333333303</v>
      </c>
      <c r="C75" s="10">
        <v>104.947916666666</v>
      </c>
    </row>
    <row r="76" spans="1:3" x14ac:dyDescent="0.3">
      <c r="A76" s="9">
        <v>76</v>
      </c>
      <c r="B76" s="10">
        <v>-591.92708333333303</v>
      </c>
      <c r="C76" s="10">
        <v>113.802083333333</v>
      </c>
    </row>
    <row r="77" spans="1:3" x14ac:dyDescent="0.3">
      <c r="A77" s="9">
        <v>77</v>
      </c>
      <c r="B77" s="10">
        <v>-641.40625</v>
      </c>
      <c r="C77" s="10">
        <v>114.84375</v>
      </c>
    </row>
    <row r="78" spans="1:3" x14ac:dyDescent="0.3">
      <c r="A78" s="9">
        <v>78</v>
      </c>
      <c r="B78" s="10">
        <v>-641.92708333333303</v>
      </c>
      <c r="C78" s="10">
        <v>104.427083333333</v>
      </c>
    </row>
    <row r="79" spans="1:3" x14ac:dyDescent="0.3">
      <c r="A79" s="9">
        <v>79</v>
      </c>
      <c r="B79" s="10">
        <v>-642.44791666666697</v>
      </c>
      <c r="C79" s="10">
        <v>96.6145833333334</v>
      </c>
    </row>
    <row r="80" spans="1:3" x14ac:dyDescent="0.3">
      <c r="A80" s="9">
        <v>80</v>
      </c>
      <c r="B80" s="10">
        <v>-642.44791666666697</v>
      </c>
      <c r="C80" s="10">
        <v>87.2395833333334</v>
      </c>
    </row>
    <row r="81" spans="1:3" x14ac:dyDescent="0.3">
      <c r="A81" s="9">
        <v>81</v>
      </c>
      <c r="B81" s="10">
        <v>-672.53470149784005</v>
      </c>
      <c r="C81" s="10">
        <v>90.873270698328795</v>
      </c>
    </row>
    <row r="82" spans="1:3" x14ac:dyDescent="0.3">
      <c r="A82" s="9">
        <v>82</v>
      </c>
      <c r="B82" s="10">
        <v>-671.87744251648496</v>
      </c>
      <c r="C82" s="10">
        <v>102.70393236272101</v>
      </c>
    </row>
    <row r="83" spans="1:3" x14ac:dyDescent="0.3">
      <c r="A83" s="9">
        <v>83</v>
      </c>
      <c r="B83" s="10">
        <v>-671.61458333333303</v>
      </c>
      <c r="C83" s="10">
        <v>112.760416666666</v>
      </c>
    </row>
    <row r="84" spans="1:3" x14ac:dyDescent="0.3">
      <c r="A84" s="9">
        <v>84</v>
      </c>
      <c r="B84" s="10">
        <v>-672.13541666666697</v>
      </c>
      <c r="C84" s="10">
        <v>123.697916666666</v>
      </c>
    </row>
    <row r="85" spans="1:3" x14ac:dyDescent="0.3">
      <c r="A85" s="9">
        <v>85</v>
      </c>
      <c r="B85" s="10">
        <v>-713.28125</v>
      </c>
      <c r="C85" s="10">
        <v>80.46875</v>
      </c>
    </row>
    <row r="86" spans="1:3" x14ac:dyDescent="0.3">
      <c r="A86" s="9">
        <v>86</v>
      </c>
      <c r="B86" s="10">
        <v>-715.36458333333303</v>
      </c>
      <c r="C86" s="10">
        <v>97.65625</v>
      </c>
    </row>
    <row r="87" spans="1:3" x14ac:dyDescent="0.3">
      <c r="A87" s="9">
        <v>87</v>
      </c>
      <c r="B87" s="10">
        <v>-713.28125</v>
      </c>
      <c r="C87" s="10">
        <v>116.40625</v>
      </c>
    </row>
    <row r="88" spans="1:3" x14ac:dyDescent="0.3">
      <c r="A88" s="9">
        <v>88</v>
      </c>
      <c r="B88" s="10">
        <v>-70.5729166666667</v>
      </c>
      <c r="C88" s="10">
        <v>126.822916666666</v>
      </c>
    </row>
    <row r="89" spans="1:3" x14ac:dyDescent="0.3">
      <c r="A89" s="9">
        <v>89</v>
      </c>
      <c r="B89" s="10">
        <v>-94.53125</v>
      </c>
      <c r="C89" s="10">
        <v>125.78125</v>
      </c>
    </row>
    <row r="90" spans="1:3" x14ac:dyDescent="0.3">
      <c r="A90" s="9">
        <v>90</v>
      </c>
      <c r="B90" s="10">
        <v>-744.22200520833303</v>
      </c>
      <c r="C90" s="10">
        <v>82.6009114583334</v>
      </c>
    </row>
    <row r="91" spans="1:3" x14ac:dyDescent="0.3">
      <c r="A91" s="9">
        <v>91</v>
      </c>
      <c r="B91" s="10">
        <v>-740.966796875</v>
      </c>
      <c r="C91" s="10">
        <v>99.6907552083334</v>
      </c>
    </row>
    <row r="92" spans="1:3" x14ac:dyDescent="0.3">
      <c r="A92" s="9">
        <v>92</v>
      </c>
      <c r="B92" s="10">
        <v>-740.88963555877694</v>
      </c>
      <c r="C92" s="10">
        <v>107.304745232207</v>
      </c>
    </row>
    <row r="93" spans="1:3" x14ac:dyDescent="0.3">
      <c r="A93" s="9">
        <v>93</v>
      </c>
      <c r="B93" s="10">
        <v>-767.83725379433804</v>
      </c>
      <c r="C93" s="10">
        <v>107.304745232207</v>
      </c>
    </row>
    <row r="94" spans="1:3" x14ac:dyDescent="0.3">
      <c r="A94" s="9">
        <v>94</v>
      </c>
      <c r="B94" s="10">
        <v>-768.53434244791697</v>
      </c>
      <c r="C94" s="10">
        <v>98.1648763020834</v>
      </c>
    </row>
    <row r="95" spans="1:3" x14ac:dyDescent="0.3">
      <c r="A95" s="9">
        <v>95</v>
      </c>
      <c r="B95" s="10">
        <v>-786.897764253638</v>
      </c>
      <c r="C95" s="10">
        <v>82.986162922066796</v>
      </c>
    </row>
    <row r="96" spans="1:3" x14ac:dyDescent="0.3">
      <c r="A96" s="9">
        <v>96</v>
      </c>
      <c r="B96" s="10">
        <v>-792.81309508583399</v>
      </c>
      <c r="C96" s="10">
        <v>99.417637455945894</v>
      </c>
    </row>
    <row r="97" spans="1:3" x14ac:dyDescent="0.3">
      <c r="A97" s="9">
        <v>97</v>
      </c>
      <c r="B97" s="10">
        <v>-792.15583610447902</v>
      </c>
      <c r="C97" s="10">
        <v>106.97611574152999</v>
      </c>
    </row>
    <row r="98" spans="1:3" x14ac:dyDescent="0.3">
      <c r="A98" s="9">
        <v>98</v>
      </c>
      <c r="B98" s="10">
        <v>-819.43208383071806</v>
      </c>
      <c r="C98" s="10">
        <v>107.304745232207</v>
      </c>
    </row>
    <row r="99" spans="1:3" x14ac:dyDescent="0.3">
      <c r="A99" s="9">
        <v>99</v>
      </c>
      <c r="B99" s="10">
        <v>-819.091796875</v>
      </c>
      <c r="C99" s="10">
        <v>99.6907552083334</v>
      </c>
    </row>
    <row r="100" spans="1:3" x14ac:dyDescent="0.3">
      <c r="A100" s="9">
        <v>100</v>
      </c>
      <c r="B100" s="10">
        <v>-819.091796875</v>
      </c>
      <c r="C100" s="10">
        <v>80.1595052083334</v>
      </c>
    </row>
    <row r="101" spans="1:3" x14ac:dyDescent="0.3">
      <c r="A101" s="9">
        <v>101</v>
      </c>
      <c r="B101" s="10">
        <v>-869.54752604166697</v>
      </c>
      <c r="C101" s="10">
        <v>81.787109375</v>
      </c>
    </row>
    <row r="102" spans="1:3" x14ac:dyDescent="0.3">
      <c r="A102" s="9">
        <v>102</v>
      </c>
      <c r="B102" s="10">
        <v>-826.416015625</v>
      </c>
      <c r="C102" s="10">
        <v>60.6282552083333</v>
      </c>
    </row>
    <row r="103" spans="1:3" x14ac:dyDescent="0.3">
      <c r="A103" s="9">
        <v>103</v>
      </c>
      <c r="B103" s="10">
        <v>-824.78841145833405</v>
      </c>
      <c r="C103" s="10">
        <v>46.7936197916667</v>
      </c>
    </row>
    <row r="104" spans="1:3" x14ac:dyDescent="0.3">
      <c r="A104" s="9">
        <v>104</v>
      </c>
      <c r="B104" s="10">
        <v>-824.78841145833405</v>
      </c>
      <c r="C104" s="10">
        <v>38.6555989583333</v>
      </c>
    </row>
    <row r="105" spans="1:3" x14ac:dyDescent="0.3">
      <c r="A105" s="9">
        <v>105</v>
      </c>
      <c r="B105" s="10">
        <v>-850.01627604166697</v>
      </c>
      <c r="C105" s="10">
        <v>38.6555989583333</v>
      </c>
    </row>
    <row r="106" spans="1:3" x14ac:dyDescent="0.3">
      <c r="A106" s="9">
        <v>106</v>
      </c>
      <c r="B106" s="10">
        <v>-851.64388020833405</v>
      </c>
      <c r="C106" s="10">
        <v>47.607421875</v>
      </c>
    </row>
    <row r="107" spans="1:3" x14ac:dyDescent="0.3">
      <c r="A107" s="9">
        <v>107</v>
      </c>
      <c r="B107" s="10">
        <v>-911.77697071111902</v>
      </c>
      <c r="C107" s="10">
        <v>15.945746823840301</v>
      </c>
    </row>
    <row r="108" spans="1:3" x14ac:dyDescent="0.3">
      <c r="A108" s="9">
        <v>108</v>
      </c>
      <c r="B108" s="10">
        <v>-912.43422969247399</v>
      </c>
      <c r="C108" s="10">
        <v>23.504225109424699</v>
      </c>
    </row>
    <row r="109" spans="1:3" x14ac:dyDescent="0.3">
      <c r="A109" s="9">
        <v>109</v>
      </c>
      <c r="B109" s="10">
        <v>-939.05321843735805</v>
      </c>
      <c r="C109" s="10">
        <v>15.6171173331627</v>
      </c>
    </row>
    <row r="110" spans="1:3" x14ac:dyDescent="0.3">
      <c r="A110" s="9">
        <v>110</v>
      </c>
      <c r="B110" s="10">
        <v>-935.43829403990401</v>
      </c>
      <c r="C110" s="10">
        <v>37.963922699238303</v>
      </c>
    </row>
    <row r="111" spans="1:3" x14ac:dyDescent="0.3">
      <c r="A111" s="9">
        <v>111</v>
      </c>
      <c r="B111" s="10">
        <v>-910.46245274840805</v>
      </c>
      <c r="C111" s="10">
        <v>38.621181680593402</v>
      </c>
    </row>
    <row r="112" spans="1:3" x14ac:dyDescent="0.3">
      <c r="A112" s="9">
        <v>112</v>
      </c>
      <c r="B112" s="10">
        <v>-910.46245274840805</v>
      </c>
      <c r="C112" s="10">
        <v>44.865142003467497</v>
      </c>
    </row>
    <row r="113" spans="1:3" x14ac:dyDescent="0.3">
      <c r="A113" s="9">
        <v>113</v>
      </c>
      <c r="B113" s="10">
        <v>-934.78103505854904</v>
      </c>
      <c r="C113" s="10">
        <v>45.851030475500202</v>
      </c>
    </row>
    <row r="114" spans="1:3" x14ac:dyDescent="0.3">
      <c r="A114" s="9">
        <v>114</v>
      </c>
      <c r="B114" s="10">
        <v>-964.02905972885401</v>
      </c>
      <c r="C114" s="10">
        <v>84.300680884777194</v>
      </c>
    </row>
    <row r="115" spans="1:3" x14ac:dyDescent="0.3">
      <c r="A115" s="9">
        <v>115</v>
      </c>
      <c r="B115" s="10">
        <v>-963.37180074749904</v>
      </c>
      <c r="C115" s="10">
        <v>92.187788661039093</v>
      </c>
    </row>
    <row r="116" spans="1:3" x14ac:dyDescent="0.3">
      <c r="A116" s="9">
        <v>116</v>
      </c>
      <c r="B116" s="10">
        <v>-932.15199913312904</v>
      </c>
      <c r="C116" s="10">
        <v>98.760378474590695</v>
      </c>
    </row>
    <row r="117" spans="1:3" x14ac:dyDescent="0.3">
      <c r="A117" s="9">
        <v>117</v>
      </c>
      <c r="B117" s="10">
        <v>-931.49474015177304</v>
      </c>
      <c r="C117" s="10">
        <v>106.97611574152999</v>
      </c>
    </row>
    <row r="118" spans="1:3" x14ac:dyDescent="0.3">
      <c r="A118" s="9">
        <v>118</v>
      </c>
      <c r="B118" s="10">
        <v>-903.72721354166697</v>
      </c>
      <c r="C118" s="10">
        <v>107.828776041666</v>
      </c>
    </row>
    <row r="119" spans="1:3" x14ac:dyDescent="0.3">
      <c r="A119" s="9">
        <v>119</v>
      </c>
      <c r="B119" s="10">
        <v>-904.541015625</v>
      </c>
      <c r="C119" s="10">
        <v>119.222005208333</v>
      </c>
    </row>
    <row r="120" spans="1:3" x14ac:dyDescent="0.3">
      <c r="A120" s="9">
        <v>120</v>
      </c>
      <c r="B120" s="10">
        <v>-903.88986293485698</v>
      </c>
      <c r="C120" s="10">
        <v>99.746266946623507</v>
      </c>
    </row>
    <row r="121" spans="1:3" x14ac:dyDescent="0.3">
      <c r="A121" s="9">
        <v>121</v>
      </c>
      <c r="B121" s="10">
        <v>-867.74061896032299</v>
      </c>
      <c r="C121" s="10">
        <v>99.417637455945894</v>
      </c>
    </row>
    <row r="122" spans="1:3" x14ac:dyDescent="0.3">
      <c r="A122" s="9">
        <v>122</v>
      </c>
      <c r="B122" s="10">
        <v>-867.919921875</v>
      </c>
      <c r="C122" s="10">
        <v>108.642578125</v>
      </c>
    </row>
    <row r="123" spans="1:3" x14ac:dyDescent="0.3">
      <c r="A123" s="9">
        <v>123</v>
      </c>
      <c r="B123" s="10">
        <v>-904.541015625</v>
      </c>
      <c r="C123" s="10">
        <v>128.173828125</v>
      </c>
    </row>
    <row r="124" spans="1:3" x14ac:dyDescent="0.3">
      <c r="A124" s="9">
        <v>124</v>
      </c>
      <c r="B124" s="10">
        <v>-629.74510869420396</v>
      </c>
      <c r="C124" s="10">
        <v>568.40463788360796</v>
      </c>
    </row>
    <row r="125" spans="1:3" x14ac:dyDescent="0.3">
      <c r="A125" s="9">
        <v>125</v>
      </c>
      <c r="B125" s="10">
        <v>-655.28050830766495</v>
      </c>
      <c r="C125" s="10">
        <v>568.40463788360796</v>
      </c>
    </row>
    <row r="126" spans="1:3" x14ac:dyDescent="0.3">
      <c r="A126" s="9">
        <v>126</v>
      </c>
      <c r="B126" s="10">
        <v>-630.18920260052505</v>
      </c>
      <c r="C126" s="10">
        <v>574.84399952526405</v>
      </c>
    </row>
    <row r="127" spans="1:3" x14ac:dyDescent="0.3">
      <c r="A127" s="9">
        <v>127</v>
      </c>
      <c r="B127" s="10">
        <v>-655.28050830766495</v>
      </c>
      <c r="C127" s="10">
        <v>585.05815937064801</v>
      </c>
    </row>
    <row r="128" spans="1:3" x14ac:dyDescent="0.3">
      <c r="A128" s="9">
        <v>128</v>
      </c>
      <c r="B128" s="10">
        <v>-630.41124955368605</v>
      </c>
      <c r="C128" s="10">
        <v>591.49752101230297</v>
      </c>
    </row>
    <row r="129" spans="1:3" x14ac:dyDescent="0.3">
      <c r="A129" s="9">
        <v>129</v>
      </c>
      <c r="B129" s="10">
        <v>-654.83641440134397</v>
      </c>
      <c r="C129" s="10">
        <v>591.49752101230297</v>
      </c>
    </row>
    <row r="130" spans="1:3" x14ac:dyDescent="0.3">
      <c r="A130" s="9">
        <v>130</v>
      </c>
      <c r="B130" s="10">
        <v>-702.13241542453602</v>
      </c>
      <c r="C130" s="10">
        <v>568.62668483676896</v>
      </c>
    </row>
    <row r="131" spans="1:3" x14ac:dyDescent="0.3">
      <c r="A131" s="9">
        <v>131</v>
      </c>
      <c r="B131" s="10">
        <v>-727.84423828125</v>
      </c>
      <c r="C131" s="10">
        <v>568.13557942708303</v>
      </c>
    </row>
    <row r="132" spans="1:3" x14ac:dyDescent="0.3">
      <c r="A132" s="9">
        <v>132</v>
      </c>
      <c r="B132" s="10">
        <v>-703.02060323717797</v>
      </c>
      <c r="C132" s="10">
        <v>585.28020632380799</v>
      </c>
    </row>
    <row r="133" spans="1:3" x14ac:dyDescent="0.3">
      <c r="A133" s="9">
        <v>133</v>
      </c>
      <c r="B133" s="10">
        <v>-727.667815037997</v>
      </c>
      <c r="C133" s="10">
        <v>584.83611241748702</v>
      </c>
    </row>
    <row r="134" spans="1:3" x14ac:dyDescent="0.3">
      <c r="A134" s="9">
        <v>134</v>
      </c>
      <c r="B134" s="10">
        <v>-703.02060323717797</v>
      </c>
      <c r="C134" s="10">
        <v>591.27547405914299</v>
      </c>
    </row>
    <row r="135" spans="1:3" x14ac:dyDescent="0.3">
      <c r="A135" s="9">
        <v>135</v>
      </c>
      <c r="B135" s="10">
        <v>-727.667815037997</v>
      </c>
      <c r="C135" s="10">
        <v>590.60933319966102</v>
      </c>
    </row>
    <row r="136" spans="1:3" x14ac:dyDescent="0.3">
      <c r="A136" s="9">
        <v>136</v>
      </c>
      <c r="B136" s="10">
        <v>-631.29943736632799</v>
      </c>
      <c r="C136" s="10">
        <v>616.58882671944298</v>
      </c>
    </row>
    <row r="137" spans="1:3" x14ac:dyDescent="0.3">
      <c r="A137" s="9">
        <v>137</v>
      </c>
      <c r="B137" s="10">
        <v>-631.29943736632799</v>
      </c>
      <c r="C137" s="10">
        <v>610.149465077787</v>
      </c>
    </row>
    <row r="138" spans="1:3" x14ac:dyDescent="0.3">
      <c r="A138" s="9">
        <v>138</v>
      </c>
      <c r="B138" s="10">
        <v>-657.27893088610904</v>
      </c>
      <c r="C138" s="10">
        <v>611.03765289042997</v>
      </c>
    </row>
    <row r="139" spans="1:3" x14ac:dyDescent="0.3">
      <c r="A139" s="9">
        <v>139</v>
      </c>
      <c r="B139" s="10">
        <v>-657.27893088610904</v>
      </c>
      <c r="C139" s="10">
        <v>616.58882671944298</v>
      </c>
    </row>
    <row r="140" spans="1:3" x14ac:dyDescent="0.3">
      <c r="A140" s="9">
        <v>140</v>
      </c>
      <c r="B140" s="10">
        <v>-631.96557822580905</v>
      </c>
      <c r="C140" s="10">
        <v>633.68644211280298</v>
      </c>
    </row>
    <row r="141" spans="1:3" x14ac:dyDescent="0.3">
      <c r="A141" s="9">
        <v>141</v>
      </c>
      <c r="B141" s="10">
        <v>-658.38916565191198</v>
      </c>
      <c r="C141" s="10">
        <v>633.464395159643</v>
      </c>
    </row>
    <row r="142" spans="1:3" x14ac:dyDescent="0.3">
      <c r="A142" s="9">
        <v>142</v>
      </c>
      <c r="B142" s="10">
        <v>-699.91194589293104</v>
      </c>
      <c r="C142" s="10">
        <v>610.81560593726897</v>
      </c>
    </row>
    <row r="143" spans="1:3" x14ac:dyDescent="0.3">
      <c r="A143" s="9">
        <v>143</v>
      </c>
      <c r="B143" s="10">
        <v>-727.445768084836</v>
      </c>
      <c r="C143" s="10">
        <v>610.149465077787</v>
      </c>
    </row>
    <row r="144" spans="1:3" x14ac:dyDescent="0.3">
      <c r="A144" s="9">
        <v>144</v>
      </c>
      <c r="B144" s="10">
        <v>-700.13399284609102</v>
      </c>
      <c r="C144" s="10">
        <v>627.02503351798703</v>
      </c>
    </row>
    <row r="145" spans="1:3" x14ac:dyDescent="0.3">
      <c r="A145" s="9">
        <v>145</v>
      </c>
      <c r="B145" s="10">
        <v>-726.69982910156295</v>
      </c>
      <c r="C145" s="10">
        <v>627.51770019531295</v>
      </c>
    </row>
    <row r="146" spans="1:3" x14ac:dyDescent="0.3">
      <c r="A146" s="9">
        <v>146</v>
      </c>
      <c r="B146" s="10">
        <v>-700.57808675241199</v>
      </c>
      <c r="C146" s="10">
        <v>633.68644211280298</v>
      </c>
    </row>
    <row r="147" spans="1:3" x14ac:dyDescent="0.3">
      <c r="A147" s="9">
        <v>147</v>
      </c>
      <c r="B147" s="10">
        <v>-726.55758027219395</v>
      </c>
      <c r="C147" s="10">
        <v>634.13053601912395</v>
      </c>
    </row>
    <row r="148" spans="1:3" x14ac:dyDescent="0.3">
      <c r="A148" s="9">
        <v>148</v>
      </c>
      <c r="B148" s="10">
        <v>-776.29089355468795</v>
      </c>
      <c r="C148" s="10">
        <v>627.51770019531295</v>
      </c>
    </row>
    <row r="149" spans="1:3" x14ac:dyDescent="0.3">
      <c r="A149" s="9">
        <v>149</v>
      </c>
      <c r="B149" s="10">
        <v>-798.05669918988394</v>
      </c>
      <c r="C149" s="10">
        <v>627.46912742430902</v>
      </c>
    </row>
    <row r="150" spans="1:3" x14ac:dyDescent="0.3">
      <c r="A150" s="9">
        <v>150</v>
      </c>
      <c r="B150" s="10">
        <v>-776.07405082699199</v>
      </c>
      <c r="C150" s="10">
        <v>634.79667687860604</v>
      </c>
    </row>
    <row r="151" spans="1:3" x14ac:dyDescent="0.3">
      <c r="A151" s="9">
        <v>151</v>
      </c>
      <c r="B151" s="10">
        <v>-798.27874614304403</v>
      </c>
      <c r="C151" s="10">
        <v>635.24077078492701</v>
      </c>
    </row>
    <row r="152" spans="1:3" x14ac:dyDescent="0.3">
      <c r="A152" s="9">
        <v>152</v>
      </c>
      <c r="B152" s="10">
        <v>-774.63785807291697</v>
      </c>
      <c r="C152" s="10">
        <v>608.82568359375</v>
      </c>
    </row>
    <row r="153" spans="1:3" x14ac:dyDescent="0.3">
      <c r="A153" s="9">
        <v>153</v>
      </c>
      <c r="B153" s="10">
        <v>-799.17907714843795</v>
      </c>
      <c r="C153" s="10">
        <v>608.44421386718795</v>
      </c>
    </row>
    <row r="154" spans="1:3" x14ac:dyDescent="0.3">
      <c r="A154" s="9">
        <v>154</v>
      </c>
      <c r="B154" s="10">
        <v>-774.74176910802896</v>
      </c>
      <c r="C154" s="10">
        <v>616.58882671944298</v>
      </c>
    </row>
    <row r="155" spans="1:3" x14ac:dyDescent="0.3">
      <c r="A155" s="9">
        <v>155</v>
      </c>
      <c r="B155" s="10">
        <v>-798.27874614304403</v>
      </c>
      <c r="C155" s="10">
        <v>616.144732813122</v>
      </c>
    </row>
    <row r="156" spans="1:3" x14ac:dyDescent="0.3">
      <c r="A156" s="9">
        <v>156</v>
      </c>
      <c r="B156" s="10">
        <v>-776.96223863963405</v>
      </c>
      <c r="C156" s="10">
        <v>593.27389663758697</v>
      </c>
    </row>
    <row r="157" spans="1:3" x14ac:dyDescent="0.3">
      <c r="A157" s="9">
        <v>157</v>
      </c>
      <c r="B157" s="10">
        <v>-776.07405082699199</v>
      </c>
      <c r="C157" s="10">
        <v>586.16839413645096</v>
      </c>
    </row>
    <row r="158" spans="1:3" x14ac:dyDescent="0.3">
      <c r="A158" s="9">
        <v>158</v>
      </c>
      <c r="B158" s="10">
        <v>-795.61418270511797</v>
      </c>
      <c r="C158" s="10">
        <v>586.16839413645096</v>
      </c>
    </row>
    <row r="159" spans="1:3" x14ac:dyDescent="0.3">
      <c r="A159" s="9">
        <v>159</v>
      </c>
      <c r="B159" s="10">
        <v>-797.90751139322902</v>
      </c>
      <c r="C159" s="10">
        <v>593.18542480468795</v>
      </c>
    </row>
    <row r="160" spans="1:3" x14ac:dyDescent="0.3">
      <c r="A160" s="9">
        <v>160</v>
      </c>
      <c r="B160" s="10">
        <v>-826.03461528810999</v>
      </c>
      <c r="C160" s="10">
        <v>585.94634718328996</v>
      </c>
    </row>
    <row r="161" spans="1:3" x14ac:dyDescent="0.3">
      <c r="A161" s="9">
        <v>161</v>
      </c>
      <c r="B161" s="10">
        <v>-826.47870919443096</v>
      </c>
      <c r="C161" s="10">
        <v>593.49594359074797</v>
      </c>
    </row>
    <row r="162" spans="1:3" x14ac:dyDescent="0.3">
      <c r="A162" s="9">
        <v>162</v>
      </c>
      <c r="B162" s="10">
        <v>-825.14642747546804</v>
      </c>
      <c r="C162" s="10">
        <v>608.59513640566399</v>
      </c>
    </row>
    <row r="163" spans="1:3" x14ac:dyDescent="0.3">
      <c r="A163" s="9">
        <v>163</v>
      </c>
      <c r="B163" s="10">
        <v>-824.92438052230796</v>
      </c>
      <c r="C163" s="10">
        <v>615.47859195364003</v>
      </c>
    </row>
    <row r="164" spans="1:3" x14ac:dyDescent="0.3">
      <c r="A164" s="9">
        <v>164</v>
      </c>
      <c r="B164" s="10">
        <v>-714.59927630457003</v>
      </c>
      <c r="C164" s="10">
        <v>104.018450325432</v>
      </c>
    </row>
    <row r="165" spans="1:3" x14ac:dyDescent="0.3">
      <c r="A165" s="9">
        <v>165</v>
      </c>
      <c r="B165" s="10">
        <v>-930.18022218906299</v>
      </c>
      <c r="C165" s="10">
        <v>60.639357555991303</v>
      </c>
    </row>
    <row r="166" spans="1:3" x14ac:dyDescent="0.3">
      <c r="A166" s="9">
        <v>166</v>
      </c>
      <c r="B166" s="10">
        <v>-965.01494820088703</v>
      </c>
      <c r="C166" s="10">
        <v>61.625246028024101</v>
      </c>
    </row>
    <row r="167" spans="1:3" x14ac:dyDescent="0.3">
      <c r="A167" s="9">
        <v>167</v>
      </c>
      <c r="B167" s="10">
        <v>-630.41124955368605</v>
      </c>
      <c r="C167" s="10">
        <v>585.28020632380799</v>
      </c>
    </row>
    <row r="168" spans="1:3" x14ac:dyDescent="0.3">
      <c r="A168" s="9">
        <v>168</v>
      </c>
      <c r="B168" s="10">
        <v>-655.50255526082503</v>
      </c>
      <c r="C168" s="10">
        <v>575.510140384745</v>
      </c>
    </row>
    <row r="169" spans="1:3" x14ac:dyDescent="0.3">
      <c r="A169" s="9">
        <v>169</v>
      </c>
      <c r="B169" s="10">
        <v>-702.79855628401799</v>
      </c>
      <c r="C169" s="10">
        <v>574.62195257210305</v>
      </c>
    </row>
    <row r="170" spans="1:3" x14ac:dyDescent="0.3">
      <c r="A170" s="9">
        <v>170</v>
      </c>
      <c r="B170" s="10">
        <v>-727.667815037997</v>
      </c>
      <c r="C170" s="10">
        <v>575.06604647842403</v>
      </c>
    </row>
    <row r="171" spans="1:3" x14ac:dyDescent="0.3">
      <c r="A171" s="9">
        <v>171</v>
      </c>
      <c r="B171" s="10">
        <v>-700.57808675241199</v>
      </c>
      <c r="C171" s="10">
        <v>616.81087367260295</v>
      </c>
    </row>
    <row r="172" spans="1:3" x14ac:dyDescent="0.3">
      <c r="A172" s="9">
        <v>172</v>
      </c>
      <c r="B172" s="10">
        <v>-726.55758027219395</v>
      </c>
      <c r="C172" s="10">
        <v>617.47701453208504</v>
      </c>
    </row>
    <row r="173" spans="1:3" x14ac:dyDescent="0.3">
      <c r="A173" s="9">
        <v>173</v>
      </c>
      <c r="B173" s="10">
        <v>-657.72302479243001</v>
      </c>
      <c r="C173" s="10">
        <v>627.24708047114802</v>
      </c>
    </row>
    <row r="174" spans="1:3" x14ac:dyDescent="0.3">
      <c r="A174" s="9">
        <v>174</v>
      </c>
      <c r="B174" s="10">
        <v>-631.077390413167</v>
      </c>
      <c r="C174" s="10">
        <v>627.02503351798703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workbookViewId="0">
      <selection sqref="A1:C168"/>
    </sheetView>
  </sheetViews>
  <sheetFormatPr defaultRowHeight="14.4" x14ac:dyDescent="0.3"/>
  <sheetData>
    <row r="1" spans="1:3" x14ac:dyDescent="0.3">
      <c r="A1" s="9">
        <v>1</v>
      </c>
      <c r="B1" s="10">
        <v>-47.445333333333402</v>
      </c>
      <c r="C1" s="10">
        <v>16.179200000000002</v>
      </c>
    </row>
    <row r="2" spans="1:3" x14ac:dyDescent="0.3">
      <c r="A2" s="9">
        <v>2</v>
      </c>
      <c r="B2" s="10">
        <v>-67.654375923715307</v>
      </c>
      <c r="C2" s="10">
        <v>37.132356859652099</v>
      </c>
    </row>
    <row r="3" spans="1:3" x14ac:dyDescent="0.3">
      <c r="A3" s="9">
        <v>3</v>
      </c>
      <c r="B3" s="10">
        <v>-91.818666666666701</v>
      </c>
      <c r="C3" s="10">
        <v>37.068800000000003</v>
      </c>
    </row>
    <row r="4" spans="1:3" x14ac:dyDescent="0.3">
      <c r="A4" s="9">
        <v>4</v>
      </c>
      <c r="B4" s="10">
        <v>-68.4703984765803</v>
      </c>
      <c r="C4" s="10">
        <v>44.748567353058199</v>
      </c>
    </row>
    <row r="5" spans="1:3" x14ac:dyDescent="0.3">
      <c r="A5" s="9">
        <v>5</v>
      </c>
      <c r="B5" s="10">
        <v>-92.364800000000002</v>
      </c>
      <c r="C5" s="10">
        <v>45.3973333333334</v>
      </c>
    </row>
    <row r="6" spans="1:3" x14ac:dyDescent="0.3">
      <c r="A6" s="9">
        <v>6</v>
      </c>
      <c r="B6" s="10">
        <v>-41.710933333333401</v>
      </c>
      <c r="C6" s="10">
        <v>60.142933333333403</v>
      </c>
    </row>
    <row r="7" spans="1:3" x14ac:dyDescent="0.3">
      <c r="A7" s="9">
        <v>7</v>
      </c>
      <c r="B7" s="10">
        <v>-60.5265299479167</v>
      </c>
      <c r="C7" s="10">
        <v>79.8543294270834</v>
      </c>
    </row>
    <row r="8" spans="1:3" x14ac:dyDescent="0.3">
      <c r="A8" s="9">
        <v>8</v>
      </c>
      <c r="B8" s="10">
        <v>-82.397866666666701</v>
      </c>
      <c r="C8" s="10">
        <v>80.076800000000006</v>
      </c>
    </row>
    <row r="9" spans="1:3" x14ac:dyDescent="0.3">
      <c r="A9" s="9">
        <v>9</v>
      </c>
      <c r="B9" s="10">
        <v>-59.0506666666667</v>
      </c>
      <c r="C9" s="10">
        <v>88.405333333333402</v>
      </c>
    </row>
    <row r="10" spans="1:3" x14ac:dyDescent="0.3">
      <c r="A10" s="9">
        <v>10</v>
      </c>
      <c r="B10" s="10">
        <v>-82.807466666666699</v>
      </c>
      <c r="C10" s="10">
        <v>87.995733333333405</v>
      </c>
    </row>
    <row r="11" spans="1:3" x14ac:dyDescent="0.3">
      <c r="A11" s="9">
        <v>11</v>
      </c>
      <c r="B11" s="10">
        <v>-112.571733333333</v>
      </c>
      <c r="C11" s="10">
        <v>27.101866666666702</v>
      </c>
    </row>
    <row r="12" spans="1:3" x14ac:dyDescent="0.3">
      <c r="A12" s="9">
        <v>12</v>
      </c>
      <c r="B12" s="10">
        <v>-142.882133333333</v>
      </c>
      <c r="C12" s="10">
        <v>26.692266666666701</v>
      </c>
    </row>
    <row r="13" spans="1:3" x14ac:dyDescent="0.3">
      <c r="A13" s="9">
        <v>13</v>
      </c>
      <c r="B13" s="10">
        <v>-144.930133333333</v>
      </c>
      <c r="C13" s="10">
        <v>45.533866666666697</v>
      </c>
    </row>
    <row r="14" spans="1:3" x14ac:dyDescent="0.3">
      <c r="A14" s="9">
        <v>14</v>
      </c>
      <c r="B14" s="10">
        <v>-169.657195031833</v>
      </c>
      <c r="C14" s="10">
        <v>45.564589905923199</v>
      </c>
    </row>
    <row r="15" spans="1:3" x14ac:dyDescent="0.3">
      <c r="A15" s="9">
        <v>15</v>
      </c>
      <c r="B15" s="10">
        <v>-170.74522510231901</v>
      </c>
      <c r="C15" s="10">
        <v>52.636785364086002</v>
      </c>
    </row>
    <row r="16" spans="1:3" x14ac:dyDescent="0.3">
      <c r="A16" s="9">
        <v>16</v>
      </c>
      <c r="B16" s="10">
        <v>-171.83325517280599</v>
      </c>
      <c r="C16" s="10">
        <v>60.252995857492103</v>
      </c>
    </row>
    <row r="17" spans="1:3" x14ac:dyDescent="0.3">
      <c r="A17" s="9">
        <v>17</v>
      </c>
      <c r="B17" s="10">
        <v>-145.33973333333299</v>
      </c>
      <c r="C17" s="10">
        <v>60.962133333333398</v>
      </c>
    </row>
    <row r="18" spans="1:3" x14ac:dyDescent="0.3">
      <c r="A18" s="9">
        <v>18</v>
      </c>
      <c r="B18" s="10">
        <v>-145.47626666666699</v>
      </c>
      <c r="C18" s="10">
        <v>52.497066666666697</v>
      </c>
    </row>
    <row r="19" spans="1:3" x14ac:dyDescent="0.3">
      <c r="A19" s="9">
        <v>19</v>
      </c>
      <c r="B19" s="10">
        <v>-140.69759999999999</v>
      </c>
      <c r="C19" s="10">
        <v>79.940266666666702</v>
      </c>
    </row>
    <row r="20" spans="1:3" x14ac:dyDescent="0.3">
      <c r="A20" s="9">
        <v>20</v>
      </c>
      <c r="B20" s="10">
        <v>-186.02666666666701</v>
      </c>
      <c r="C20" s="10">
        <v>80.076800000000006</v>
      </c>
    </row>
    <row r="21" spans="1:3" x14ac:dyDescent="0.3">
      <c r="A21" s="9">
        <v>21</v>
      </c>
      <c r="B21" s="10">
        <v>-191.76106666666701</v>
      </c>
      <c r="C21" s="10">
        <v>24.234666666666701</v>
      </c>
    </row>
    <row r="22" spans="1:3" x14ac:dyDescent="0.3">
      <c r="A22" s="9">
        <v>22</v>
      </c>
      <c r="B22" s="10">
        <v>-219.6</v>
      </c>
      <c r="C22" s="10">
        <v>24.4</v>
      </c>
    </row>
    <row r="23" spans="1:3" x14ac:dyDescent="0.3">
      <c r="A23" s="9">
        <v>23</v>
      </c>
      <c r="B23" s="10">
        <v>-263.066666666667</v>
      </c>
      <c r="C23" s="10">
        <v>24.933333333333302</v>
      </c>
    </row>
    <row r="24" spans="1:3" x14ac:dyDescent="0.3">
      <c r="A24" s="9">
        <v>24</v>
      </c>
      <c r="B24" s="10">
        <v>-244.649251302083</v>
      </c>
      <c r="C24" s="10">
        <v>43.2332356770833</v>
      </c>
    </row>
    <row r="25" spans="1:3" x14ac:dyDescent="0.3">
      <c r="A25" s="9">
        <v>25</v>
      </c>
      <c r="B25" s="10">
        <v>-244.933333333333</v>
      </c>
      <c r="C25" s="10">
        <v>51.866666666666703</v>
      </c>
    </row>
    <row r="26" spans="1:3" x14ac:dyDescent="0.3">
      <c r="A26" s="9">
        <v>26</v>
      </c>
      <c r="B26" s="10">
        <v>-244.933333333333</v>
      </c>
      <c r="C26" s="10">
        <v>61.466666666666697</v>
      </c>
    </row>
    <row r="27" spans="1:3" x14ac:dyDescent="0.3">
      <c r="A27" s="9">
        <v>27</v>
      </c>
      <c r="B27" s="10">
        <v>-272.933333333333</v>
      </c>
      <c r="C27" s="10">
        <v>61.2</v>
      </c>
    </row>
    <row r="28" spans="1:3" x14ac:dyDescent="0.3">
      <c r="A28" s="9">
        <v>28</v>
      </c>
      <c r="B28" s="10">
        <v>-272.66666666666703</v>
      </c>
      <c r="C28" s="10">
        <v>52.4</v>
      </c>
    </row>
    <row r="29" spans="1:3" x14ac:dyDescent="0.3">
      <c r="A29" s="9">
        <v>29</v>
      </c>
      <c r="B29" s="10">
        <v>-273.13232421875</v>
      </c>
      <c r="C29" s="10">
        <v>43.2332356770833</v>
      </c>
    </row>
    <row r="30" spans="1:3" x14ac:dyDescent="0.3">
      <c r="A30" s="9">
        <v>30</v>
      </c>
      <c r="B30" s="10">
        <v>-336.4</v>
      </c>
      <c r="C30" s="10">
        <v>46.533333333333303</v>
      </c>
    </row>
    <row r="31" spans="1:3" x14ac:dyDescent="0.3">
      <c r="A31" s="9">
        <v>31</v>
      </c>
      <c r="B31" s="10">
        <v>-336.20198567708297</v>
      </c>
      <c r="C31" s="10">
        <v>55.4402669270833</v>
      </c>
    </row>
    <row r="32" spans="1:3" x14ac:dyDescent="0.3">
      <c r="A32" s="9">
        <v>32</v>
      </c>
      <c r="B32" s="10">
        <v>-331.33333333333297</v>
      </c>
      <c r="C32" s="10">
        <v>93.466666666666697</v>
      </c>
    </row>
    <row r="33" spans="1:3" x14ac:dyDescent="0.3">
      <c r="A33" s="9">
        <v>33</v>
      </c>
      <c r="B33" s="10">
        <v>-331.86666666666702</v>
      </c>
      <c r="C33" s="10">
        <v>102</v>
      </c>
    </row>
    <row r="34" spans="1:3" x14ac:dyDescent="0.3">
      <c r="A34" s="9">
        <v>34</v>
      </c>
      <c r="B34" s="10">
        <v>-305.2</v>
      </c>
      <c r="C34" s="10">
        <v>101.73333333333299</v>
      </c>
    </row>
    <row r="35" spans="1:3" x14ac:dyDescent="0.3">
      <c r="A35" s="9">
        <v>35</v>
      </c>
      <c r="B35" s="10">
        <v>-304.933333333333</v>
      </c>
      <c r="C35" s="10">
        <v>94</v>
      </c>
    </row>
    <row r="36" spans="1:3" x14ac:dyDescent="0.3">
      <c r="A36" s="9">
        <v>36</v>
      </c>
      <c r="B36" s="10">
        <v>-264.66666666666703</v>
      </c>
      <c r="C36" s="10">
        <v>93.466666666666697</v>
      </c>
    </row>
    <row r="37" spans="1:3" x14ac:dyDescent="0.3">
      <c r="A37" s="9">
        <v>37</v>
      </c>
      <c r="B37" s="10">
        <v>-255.333333333333</v>
      </c>
      <c r="C37" s="10">
        <v>80.933333333333394</v>
      </c>
    </row>
    <row r="38" spans="1:3" x14ac:dyDescent="0.3">
      <c r="A38" s="9">
        <v>38</v>
      </c>
      <c r="B38" s="10">
        <v>-263.066666666667</v>
      </c>
      <c r="C38" s="10">
        <v>101.466666666666</v>
      </c>
    </row>
    <row r="39" spans="1:3" x14ac:dyDescent="0.3">
      <c r="A39" s="9">
        <v>39</v>
      </c>
      <c r="B39" s="10">
        <v>-216.13333333333301</v>
      </c>
      <c r="C39" s="10">
        <v>101.466666666666</v>
      </c>
    </row>
    <row r="40" spans="1:3" x14ac:dyDescent="0.3">
      <c r="A40" s="9">
        <v>40</v>
      </c>
      <c r="B40" s="10">
        <v>-216.13333333333301</v>
      </c>
      <c r="C40" s="10">
        <v>92.6666666666667</v>
      </c>
    </row>
    <row r="41" spans="1:3" x14ac:dyDescent="0.3">
      <c r="A41" s="9">
        <v>41</v>
      </c>
      <c r="B41" s="10">
        <v>-177.510579427083</v>
      </c>
      <c r="C41" s="10">
        <v>103.251139322916</v>
      </c>
    </row>
    <row r="42" spans="1:3" x14ac:dyDescent="0.3">
      <c r="A42" s="9">
        <v>42</v>
      </c>
      <c r="B42" s="10">
        <v>-177.510579427083</v>
      </c>
      <c r="C42" s="10">
        <v>92.0613606770834</v>
      </c>
    </row>
    <row r="43" spans="1:3" x14ac:dyDescent="0.3">
      <c r="A43" s="9">
        <v>43</v>
      </c>
      <c r="B43" s="10">
        <v>-150.80000000000001</v>
      </c>
      <c r="C43" s="10">
        <v>93.466666666666697</v>
      </c>
    </row>
    <row r="44" spans="1:3" x14ac:dyDescent="0.3">
      <c r="A44" s="9">
        <v>44</v>
      </c>
      <c r="B44" s="10">
        <v>-151.06201171875</v>
      </c>
      <c r="C44" s="10">
        <v>101.216634114583</v>
      </c>
    </row>
    <row r="45" spans="1:3" x14ac:dyDescent="0.3">
      <c r="A45" s="9">
        <v>45</v>
      </c>
      <c r="B45" s="10">
        <v>-58.678127842201</v>
      </c>
      <c r="C45" s="10">
        <v>102.414161088847</v>
      </c>
    </row>
    <row r="46" spans="1:3" x14ac:dyDescent="0.3">
      <c r="A46" s="9">
        <v>46</v>
      </c>
      <c r="B46" s="10">
        <v>-58.678127842201</v>
      </c>
      <c r="C46" s="10">
        <v>109.48635654701</v>
      </c>
    </row>
    <row r="47" spans="1:3" x14ac:dyDescent="0.3">
      <c r="A47" s="9">
        <v>47</v>
      </c>
      <c r="B47" s="10">
        <v>-84.933333333333394</v>
      </c>
      <c r="C47" s="10">
        <v>109.73333333333299</v>
      </c>
    </row>
    <row r="48" spans="1:3" x14ac:dyDescent="0.3">
      <c r="A48" s="9">
        <v>48</v>
      </c>
      <c r="B48" s="10">
        <v>-84.9405924479167</v>
      </c>
      <c r="C48" s="10">
        <v>102.23388671875</v>
      </c>
    </row>
    <row r="49" spans="1:3" x14ac:dyDescent="0.3">
      <c r="A49" s="9">
        <v>49</v>
      </c>
      <c r="B49" s="10">
        <v>-193.2</v>
      </c>
      <c r="C49" s="10">
        <v>115.6</v>
      </c>
    </row>
    <row r="50" spans="1:3" x14ac:dyDescent="0.3">
      <c r="A50" s="9">
        <v>50</v>
      </c>
      <c r="B50" s="10">
        <v>-217.2</v>
      </c>
      <c r="C50" s="10">
        <v>115.86666666666601</v>
      </c>
    </row>
    <row r="51" spans="1:3" x14ac:dyDescent="0.3">
      <c r="A51" s="9">
        <v>51</v>
      </c>
      <c r="B51" s="10">
        <v>-262.26666666666699</v>
      </c>
      <c r="C51" s="10">
        <v>115.333333333333</v>
      </c>
    </row>
    <row r="52" spans="1:3" x14ac:dyDescent="0.3">
      <c r="A52" s="9">
        <v>52</v>
      </c>
      <c r="B52" s="10">
        <v>-293.2</v>
      </c>
      <c r="C52" s="10">
        <v>116.133333333333</v>
      </c>
    </row>
    <row r="53" spans="1:3" x14ac:dyDescent="0.3">
      <c r="A53" s="9">
        <v>53</v>
      </c>
      <c r="B53" s="10">
        <v>-342.26666666666699</v>
      </c>
      <c r="C53" s="10">
        <v>114.533333333333</v>
      </c>
    </row>
    <row r="54" spans="1:3" x14ac:dyDescent="0.3">
      <c r="A54" s="9">
        <v>54</v>
      </c>
      <c r="B54" s="10">
        <v>-342</v>
      </c>
      <c r="C54" s="10">
        <v>127.06666666666599</v>
      </c>
    </row>
    <row r="55" spans="1:3" x14ac:dyDescent="0.3">
      <c r="A55" s="9">
        <v>55</v>
      </c>
      <c r="B55" s="10">
        <v>-532.03125</v>
      </c>
      <c r="C55" s="10">
        <v>51.3020833333333</v>
      </c>
    </row>
    <row r="56" spans="1:3" x14ac:dyDescent="0.3">
      <c r="A56" s="9">
        <v>56</v>
      </c>
      <c r="B56" s="10">
        <v>-531.51041666666697</v>
      </c>
      <c r="C56" s="10">
        <v>42.96875</v>
      </c>
    </row>
    <row r="57" spans="1:3" x14ac:dyDescent="0.3">
      <c r="A57" s="9">
        <v>57</v>
      </c>
      <c r="B57" s="10">
        <v>-556.51041666666697</v>
      </c>
      <c r="C57" s="10">
        <v>42.96875</v>
      </c>
    </row>
    <row r="58" spans="1:3" x14ac:dyDescent="0.3">
      <c r="A58" s="9">
        <v>58</v>
      </c>
      <c r="B58" s="10">
        <v>-557.55208333333303</v>
      </c>
      <c r="C58" s="10">
        <v>51.8229166666667</v>
      </c>
    </row>
    <row r="59" spans="1:3" x14ac:dyDescent="0.3">
      <c r="A59" s="9">
        <v>59</v>
      </c>
      <c r="B59" s="10">
        <v>-596.09375</v>
      </c>
      <c r="C59" s="10">
        <v>31.5104166666667</v>
      </c>
    </row>
    <row r="60" spans="1:3" x14ac:dyDescent="0.3">
      <c r="A60" s="9">
        <v>60</v>
      </c>
      <c r="B60" s="10">
        <v>-595.57291666666697</v>
      </c>
      <c r="C60" s="10">
        <v>42.4479166666667</v>
      </c>
    </row>
    <row r="61" spans="1:3" x14ac:dyDescent="0.3">
      <c r="A61" s="9">
        <v>61</v>
      </c>
      <c r="B61" s="10">
        <v>-596.61865234375</v>
      </c>
      <c r="C61" s="10">
        <v>51.3712565104167</v>
      </c>
    </row>
    <row r="62" spans="1:3" x14ac:dyDescent="0.3">
      <c r="A62" s="9">
        <v>62</v>
      </c>
      <c r="B62" s="10">
        <v>-600.78125</v>
      </c>
      <c r="C62" s="10">
        <v>60.6770833333333</v>
      </c>
    </row>
    <row r="63" spans="1:3" x14ac:dyDescent="0.3">
      <c r="A63" s="9">
        <v>63</v>
      </c>
      <c r="B63" s="10">
        <v>-644.01041666666697</v>
      </c>
      <c r="C63" s="10">
        <v>41.9270833333333</v>
      </c>
    </row>
    <row r="64" spans="1:3" x14ac:dyDescent="0.3">
      <c r="A64" s="9">
        <v>64</v>
      </c>
      <c r="B64" s="10">
        <v>-644.01041666666697</v>
      </c>
      <c r="C64" s="10">
        <v>31.5104166666667</v>
      </c>
    </row>
    <row r="65" spans="1:3" x14ac:dyDescent="0.3">
      <c r="A65" s="9">
        <v>65</v>
      </c>
      <c r="B65" s="10">
        <v>-672.91259765625</v>
      </c>
      <c r="C65" s="10">
        <v>30.0089518229167</v>
      </c>
    </row>
    <row r="66" spans="1:3" x14ac:dyDescent="0.3">
      <c r="A66" s="9">
        <v>66</v>
      </c>
      <c r="B66" s="10">
        <v>-673.19196047919502</v>
      </c>
      <c r="C66" s="10">
        <v>36.978034227205498</v>
      </c>
    </row>
    <row r="67" spans="1:3" x14ac:dyDescent="0.3">
      <c r="A67" s="9">
        <v>67</v>
      </c>
      <c r="B67" s="10">
        <v>-701.82291666666697</v>
      </c>
      <c r="C67" s="10">
        <v>28.3854166666667</v>
      </c>
    </row>
    <row r="68" spans="1:3" x14ac:dyDescent="0.3">
      <c r="A68" s="9">
        <v>68</v>
      </c>
      <c r="B68" s="10">
        <v>-701.30208333333303</v>
      </c>
      <c r="C68" s="10">
        <v>37.2395833333333</v>
      </c>
    </row>
    <row r="69" spans="1:3" x14ac:dyDescent="0.3">
      <c r="A69" s="9">
        <v>69</v>
      </c>
      <c r="B69" s="10">
        <v>-701.30208333333303</v>
      </c>
      <c r="C69" s="10">
        <v>46.6145833333333</v>
      </c>
    </row>
    <row r="70" spans="1:3" x14ac:dyDescent="0.3">
      <c r="A70" s="9">
        <v>70</v>
      </c>
      <c r="B70" s="10">
        <v>-593.48958333333303</v>
      </c>
      <c r="C70" s="10">
        <v>87.2395833333334</v>
      </c>
    </row>
    <row r="71" spans="1:3" x14ac:dyDescent="0.3">
      <c r="A71" s="9">
        <v>71</v>
      </c>
      <c r="B71" s="10">
        <v>-592.96875</v>
      </c>
      <c r="C71" s="10">
        <v>97.1354166666667</v>
      </c>
    </row>
    <row r="72" spans="1:3" x14ac:dyDescent="0.3">
      <c r="A72" s="9">
        <v>72</v>
      </c>
      <c r="B72" s="10">
        <v>-591.92708333333303</v>
      </c>
      <c r="C72" s="10">
        <v>104.947916666666</v>
      </c>
    </row>
    <row r="73" spans="1:3" x14ac:dyDescent="0.3">
      <c r="A73" s="9">
        <v>73</v>
      </c>
      <c r="B73" s="10">
        <v>-591.92708333333303</v>
      </c>
      <c r="C73" s="10">
        <v>113.802083333333</v>
      </c>
    </row>
    <row r="74" spans="1:3" x14ac:dyDescent="0.3">
      <c r="A74" s="9">
        <v>74</v>
      </c>
      <c r="B74" s="10">
        <v>-641.40625</v>
      </c>
      <c r="C74" s="10">
        <v>114.84375</v>
      </c>
    </row>
    <row r="75" spans="1:3" x14ac:dyDescent="0.3">
      <c r="A75" s="9">
        <v>75</v>
      </c>
      <c r="B75" s="10">
        <v>-641.92708333333303</v>
      </c>
      <c r="C75" s="10">
        <v>104.427083333333</v>
      </c>
    </row>
    <row r="76" spans="1:3" x14ac:dyDescent="0.3">
      <c r="A76" s="9">
        <v>76</v>
      </c>
      <c r="B76" s="10">
        <v>-642.44791666666697</v>
      </c>
      <c r="C76" s="10">
        <v>96.6145833333334</v>
      </c>
    </row>
    <row r="77" spans="1:3" x14ac:dyDescent="0.3">
      <c r="A77" s="9">
        <v>77</v>
      </c>
      <c r="B77" s="10">
        <v>-642.44791666666697</v>
      </c>
      <c r="C77" s="10">
        <v>87.2395833333334</v>
      </c>
    </row>
    <row r="78" spans="1:3" x14ac:dyDescent="0.3">
      <c r="A78" s="9">
        <v>78</v>
      </c>
      <c r="B78" s="10">
        <v>-672.53470149784005</v>
      </c>
      <c r="C78" s="10">
        <v>90.873270698328795</v>
      </c>
    </row>
    <row r="79" spans="1:3" x14ac:dyDescent="0.3">
      <c r="A79" s="9">
        <v>79</v>
      </c>
      <c r="B79" s="10">
        <v>-671.87744251648496</v>
      </c>
      <c r="C79" s="10">
        <v>102.70393236272101</v>
      </c>
    </row>
    <row r="80" spans="1:3" x14ac:dyDescent="0.3">
      <c r="A80" s="9">
        <v>80</v>
      </c>
      <c r="B80" s="10">
        <v>-671.61458333333303</v>
      </c>
      <c r="C80" s="10">
        <v>112.760416666666</v>
      </c>
    </row>
    <row r="81" spans="1:3" x14ac:dyDescent="0.3">
      <c r="A81" s="9">
        <v>81</v>
      </c>
      <c r="B81" s="10">
        <v>-672.13541666666697</v>
      </c>
      <c r="C81" s="10">
        <v>123.697916666666</v>
      </c>
    </row>
    <row r="82" spans="1:3" x14ac:dyDescent="0.3">
      <c r="A82" s="9">
        <v>82</v>
      </c>
      <c r="B82" s="10">
        <v>-713.28125</v>
      </c>
      <c r="C82" s="10">
        <v>80.46875</v>
      </c>
    </row>
    <row r="83" spans="1:3" x14ac:dyDescent="0.3">
      <c r="A83" s="9">
        <v>83</v>
      </c>
      <c r="B83" s="10">
        <v>-715.36458333333303</v>
      </c>
      <c r="C83" s="10">
        <v>97.65625</v>
      </c>
    </row>
    <row r="84" spans="1:3" x14ac:dyDescent="0.3">
      <c r="A84" s="9">
        <v>84</v>
      </c>
      <c r="B84" s="10">
        <v>-713.28125</v>
      </c>
      <c r="C84" s="10">
        <v>116.40625</v>
      </c>
    </row>
    <row r="85" spans="1:3" x14ac:dyDescent="0.3">
      <c r="A85" s="9">
        <v>85</v>
      </c>
      <c r="B85" s="10">
        <v>-70.5729166666667</v>
      </c>
      <c r="C85" s="10">
        <v>126.822916666666</v>
      </c>
    </row>
    <row r="86" spans="1:3" x14ac:dyDescent="0.3">
      <c r="A86" s="9">
        <v>86</v>
      </c>
      <c r="B86" s="10">
        <v>-94.53125</v>
      </c>
      <c r="C86" s="10">
        <v>125.78125</v>
      </c>
    </row>
    <row r="87" spans="1:3" x14ac:dyDescent="0.3">
      <c r="A87" s="9">
        <v>87</v>
      </c>
      <c r="B87" s="10">
        <v>-744.22200520833303</v>
      </c>
      <c r="C87" s="10">
        <v>82.6009114583334</v>
      </c>
    </row>
    <row r="88" spans="1:3" x14ac:dyDescent="0.3">
      <c r="A88" s="9">
        <v>88</v>
      </c>
      <c r="B88" s="10">
        <v>-740.966796875</v>
      </c>
      <c r="C88" s="10">
        <v>99.6907552083334</v>
      </c>
    </row>
    <row r="89" spans="1:3" x14ac:dyDescent="0.3">
      <c r="A89" s="9">
        <v>89</v>
      </c>
      <c r="B89" s="10">
        <v>-740.88963555877694</v>
      </c>
      <c r="C89" s="10">
        <v>107.304745232207</v>
      </c>
    </row>
    <row r="90" spans="1:3" x14ac:dyDescent="0.3">
      <c r="A90" s="9">
        <v>90</v>
      </c>
      <c r="B90" s="10">
        <v>-767.83725379433804</v>
      </c>
      <c r="C90" s="10">
        <v>107.304745232207</v>
      </c>
    </row>
    <row r="91" spans="1:3" x14ac:dyDescent="0.3">
      <c r="A91" s="9">
        <v>91</v>
      </c>
      <c r="B91" s="10">
        <v>-768.53434244791697</v>
      </c>
      <c r="C91" s="10">
        <v>98.1648763020834</v>
      </c>
    </row>
    <row r="92" spans="1:3" x14ac:dyDescent="0.3">
      <c r="A92" s="9">
        <v>92</v>
      </c>
      <c r="B92" s="10">
        <v>-786.897764253638</v>
      </c>
      <c r="C92" s="10">
        <v>82.986162922066796</v>
      </c>
    </row>
    <row r="93" spans="1:3" x14ac:dyDescent="0.3">
      <c r="A93" s="9">
        <v>93</v>
      </c>
      <c r="B93" s="10">
        <v>-792.81309508583399</v>
      </c>
      <c r="C93" s="10">
        <v>99.417637455945894</v>
      </c>
    </row>
    <row r="94" spans="1:3" x14ac:dyDescent="0.3">
      <c r="A94" s="9">
        <v>94</v>
      </c>
      <c r="B94" s="10">
        <v>-792.15583610447902</v>
      </c>
      <c r="C94" s="10">
        <v>106.97611574152999</v>
      </c>
    </row>
    <row r="95" spans="1:3" x14ac:dyDescent="0.3">
      <c r="A95" s="9">
        <v>95</v>
      </c>
      <c r="B95" s="10">
        <v>-819.43208383071806</v>
      </c>
      <c r="C95" s="10">
        <v>107.304745232207</v>
      </c>
    </row>
    <row r="96" spans="1:3" x14ac:dyDescent="0.3">
      <c r="A96" s="9">
        <v>96</v>
      </c>
      <c r="B96" s="10">
        <v>-819.091796875</v>
      </c>
      <c r="C96" s="10">
        <v>99.6907552083334</v>
      </c>
    </row>
    <row r="97" spans="1:3" x14ac:dyDescent="0.3">
      <c r="A97" s="9">
        <v>97</v>
      </c>
      <c r="B97" s="10">
        <v>-819.091796875</v>
      </c>
      <c r="C97" s="10">
        <v>80.1595052083334</v>
      </c>
    </row>
    <row r="98" spans="1:3" x14ac:dyDescent="0.3">
      <c r="A98" s="9">
        <v>98</v>
      </c>
      <c r="B98" s="10">
        <v>-869.54752604166697</v>
      </c>
      <c r="C98" s="10">
        <v>81.787109375</v>
      </c>
    </row>
    <row r="99" spans="1:3" x14ac:dyDescent="0.3">
      <c r="A99" s="9">
        <v>99</v>
      </c>
      <c r="B99" s="10">
        <v>-826.416015625</v>
      </c>
      <c r="C99" s="10">
        <v>60.6282552083333</v>
      </c>
    </row>
    <row r="100" spans="1:3" x14ac:dyDescent="0.3">
      <c r="A100" s="9">
        <v>100</v>
      </c>
      <c r="B100" s="10">
        <v>-824.78841145833405</v>
      </c>
      <c r="C100" s="10">
        <v>46.7936197916667</v>
      </c>
    </row>
    <row r="101" spans="1:3" x14ac:dyDescent="0.3">
      <c r="A101" s="9">
        <v>101</v>
      </c>
      <c r="B101" s="10">
        <v>-824.78841145833405</v>
      </c>
      <c r="C101" s="10">
        <v>38.6555989583333</v>
      </c>
    </row>
    <row r="102" spans="1:3" x14ac:dyDescent="0.3">
      <c r="A102" s="9">
        <v>102</v>
      </c>
      <c r="B102" s="10">
        <v>-850.01627604166697</v>
      </c>
      <c r="C102" s="10">
        <v>38.6555989583333</v>
      </c>
    </row>
    <row r="103" spans="1:3" x14ac:dyDescent="0.3">
      <c r="A103" s="9">
        <v>103</v>
      </c>
      <c r="B103" s="10">
        <v>-851.64388020833405</v>
      </c>
      <c r="C103" s="10">
        <v>47.607421875</v>
      </c>
    </row>
    <row r="104" spans="1:3" x14ac:dyDescent="0.3">
      <c r="A104" s="9">
        <v>104</v>
      </c>
      <c r="B104" s="10">
        <v>-911.77697071111902</v>
      </c>
      <c r="C104" s="10">
        <v>15.945746823840301</v>
      </c>
    </row>
    <row r="105" spans="1:3" x14ac:dyDescent="0.3">
      <c r="A105" s="9">
        <v>105</v>
      </c>
      <c r="B105" s="10">
        <v>-912.43422969247399</v>
      </c>
      <c r="C105" s="10">
        <v>23.504225109424699</v>
      </c>
    </row>
    <row r="106" spans="1:3" x14ac:dyDescent="0.3">
      <c r="A106" s="9">
        <v>106</v>
      </c>
      <c r="B106" s="10">
        <v>-939.05321843735805</v>
      </c>
      <c r="C106" s="10">
        <v>15.6171173331627</v>
      </c>
    </row>
    <row r="107" spans="1:3" x14ac:dyDescent="0.3">
      <c r="A107" s="9">
        <v>107</v>
      </c>
      <c r="B107" s="10">
        <v>-935.43829403990401</v>
      </c>
      <c r="C107" s="10">
        <v>37.963922699238303</v>
      </c>
    </row>
    <row r="108" spans="1:3" x14ac:dyDescent="0.3">
      <c r="A108" s="9">
        <v>108</v>
      </c>
      <c r="B108" s="10">
        <v>-910.46245274840805</v>
      </c>
      <c r="C108" s="10">
        <v>38.621181680593402</v>
      </c>
    </row>
    <row r="109" spans="1:3" x14ac:dyDescent="0.3">
      <c r="A109" s="9">
        <v>109</v>
      </c>
      <c r="B109" s="10">
        <v>-910.46245274840805</v>
      </c>
      <c r="C109" s="10">
        <v>44.865142003467497</v>
      </c>
    </row>
    <row r="110" spans="1:3" x14ac:dyDescent="0.3">
      <c r="A110" s="9">
        <v>110</v>
      </c>
      <c r="B110" s="10">
        <v>-934.78103505854904</v>
      </c>
      <c r="C110" s="10">
        <v>45.851030475500202</v>
      </c>
    </row>
    <row r="111" spans="1:3" x14ac:dyDescent="0.3">
      <c r="A111" s="9">
        <v>111</v>
      </c>
      <c r="B111" s="10">
        <v>-964.02905972885401</v>
      </c>
      <c r="C111" s="10">
        <v>84.300680884777194</v>
      </c>
    </row>
    <row r="112" spans="1:3" x14ac:dyDescent="0.3">
      <c r="A112" s="9">
        <v>112</v>
      </c>
      <c r="B112" s="10">
        <v>-963.37180074749904</v>
      </c>
      <c r="C112" s="10">
        <v>92.187788661039093</v>
      </c>
    </row>
    <row r="113" spans="1:3" x14ac:dyDescent="0.3">
      <c r="A113" s="9">
        <v>113</v>
      </c>
      <c r="B113" s="10">
        <v>-932.15199913312904</v>
      </c>
      <c r="C113" s="10">
        <v>98.760378474590695</v>
      </c>
    </row>
    <row r="114" spans="1:3" x14ac:dyDescent="0.3">
      <c r="A114" s="9">
        <v>114</v>
      </c>
      <c r="B114" s="10">
        <v>-931.49474015177304</v>
      </c>
      <c r="C114" s="10">
        <v>106.97611574152999</v>
      </c>
    </row>
    <row r="115" spans="1:3" x14ac:dyDescent="0.3">
      <c r="A115" s="9">
        <v>115</v>
      </c>
      <c r="B115" s="10">
        <v>-903.72721354166697</v>
      </c>
      <c r="C115" s="10">
        <v>107.828776041666</v>
      </c>
    </row>
    <row r="116" spans="1:3" x14ac:dyDescent="0.3">
      <c r="A116" s="9">
        <v>116</v>
      </c>
      <c r="B116" s="10">
        <v>-904.541015625</v>
      </c>
      <c r="C116" s="10">
        <v>119.222005208333</v>
      </c>
    </row>
    <row r="117" spans="1:3" x14ac:dyDescent="0.3">
      <c r="A117" s="9">
        <v>117</v>
      </c>
      <c r="B117" s="10">
        <v>-903.88986293485698</v>
      </c>
      <c r="C117" s="10">
        <v>99.746266946623507</v>
      </c>
    </row>
    <row r="118" spans="1:3" x14ac:dyDescent="0.3">
      <c r="A118" s="9">
        <v>118</v>
      </c>
      <c r="B118" s="10">
        <v>-867.74061896032299</v>
      </c>
      <c r="C118" s="10">
        <v>99.417637455945894</v>
      </c>
    </row>
    <row r="119" spans="1:3" x14ac:dyDescent="0.3">
      <c r="A119" s="9">
        <v>119</v>
      </c>
      <c r="B119" s="10">
        <v>-867.919921875</v>
      </c>
      <c r="C119" s="10">
        <v>108.642578125</v>
      </c>
    </row>
    <row r="120" spans="1:3" x14ac:dyDescent="0.3">
      <c r="A120" s="9">
        <v>120</v>
      </c>
      <c r="B120" s="10">
        <v>-904.541015625</v>
      </c>
      <c r="C120" s="10">
        <v>128.173828125</v>
      </c>
    </row>
    <row r="121" spans="1:3" x14ac:dyDescent="0.3">
      <c r="A121" s="9">
        <v>121</v>
      </c>
      <c r="B121" s="10">
        <v>-629.74510869420396</v>
      </c>
      <c r="C121" s="10">
        <v>568.40463788360796</v>
      </c>
    </row>
    <row r="122" spans="1:3" x14ac:dyDescent="0.3">
      <c r="A122" s="9">
        <v>122</v>
      </c>
      <c r="B122" s="10">
        <v>-655.28050830766495</v>
      </c>
      <c r="C122" s="10">
        <v>568.40463788360796</v>
      </c>
    </row>
    <row r="123" spans="1:3" x14ac:dyDescent="0.3">
      <c r="A123" s="9">
        <v>123</v>
      </c>
      <c r="B123" s="10">
        <v>-630.18920260052505</v>
      </c>
      <c r="C123" s="10">
        <v>574.84399952526405</v>
      </c>
    </row>
    <row r="124" spans="1:3" x14ac:dyDescent="0.3">
      <c r="A124" s="9">
        <v>124</v>
      </c>
      <c r="B124" s="10">
        <v>-655.28050830766495</v>
      </c>
      <c r="C124" s="10">
        <v>585.05815937064801</v>
      </c>
    </row>
    <row r="125" spans="1:3" x14ac:dyDescent="0.3">
      <c r="A125" s="9">
        <v>125</v>
      </c>
      <c r="B125" s="10">
        <v>-630.41124955368605</v>
      </c>
      <c r="C125" s="10">
        <v>591.49752101230297</v>
      </c>
    </row>
    <row r="126" spans="1:3" x14ac:dyDescent="0.3">
      <c r="A126" s="9">
        <v>126</v>
      </c>
      <c r="B126" s="10">
        <v>-654.83641440134397</v>
      </c>
      <c r="C126" s="10">
        <v>591.49752101230297</v>
      </c>
    </row>
    <row r="127" spans="1:3" x14ac:dyDescent="0.3">
      <c r="A127" s="9">
        <v>127</v>
      </c>
      <c r="B127" s="10">
        <v>-702.13241542453602</v>
      </c>
      <c r="C127" s="10">
        <v>568.62668483676896</v>
      </c>
    </row>
    <row r="128" spans="1:3" x14ac:dyDescent="0.3">
      <c r="A128" s="9">
        <v>128</v>
      </c>
      <c r="B128" s="10">
        <v>-727.84423828125</v>
      </c>
      <c r="C128" s="10">
        <v>568.13557942708303</v>
      </c>
    </row>
    <row r="129" spans="1:3" x14ac:dyDescent="0.3">
      <c r="A129" s="9">
        <v>129</v>
      </c>
      <c r="B129" s="10">
        <v>-703.02060323717797</v>
      </c>
      <c r="C129" s="10">
        <v>585.28020632380799</v>
      </c>
    </row>
    <row r="130" spans="1:3" x14ac:dyDescent="0.3">
      <c r="A130" s="9">
        <v>130</v>
      </c>
      <c r="B130" s="10">
        <v>-727.667815037997</v>
      </c>
      <c r="C130" s="10">
        <v>584.83611241748702</v>
      </c>
    </row>
    <row r="131" spans="1:3" x14ac:dyDescent="0.3">
      <c r="A131" s="9">
        <v>131</v>
      </c>
      <c r="B131" s="10">
        <v>-703.02060323717797</v>
      </c>
      <c r="C131" s="10">
        <v>591.27547405914299</v>
      </c>
    </row>
    <row r="132" spans="1:3" x14ac:dyDescent="0.3">
      <c r="A132" s="9">
        <v>132</v>
      </c>
      <c r="B132" s="10">
        <v>-727.667815037997</v>
      </c>
      <c r="C132" s="10">
        <v>590.60933319966102</v>
      </c>
    </row>
    <row r="133" spans="1:3" x14ac:dyDescent="0.3">
      <c r="A133" s="9">
        <v>133</v>
      </c>
      <c r="B133" s="10">
        <v>-631.29943736632799</v>
      </c>
      <c r="C133" s="10">
        <v>616.58882671944298</v>
      </c>
    </row>
    <row r="134" spans="1:3" x14ac:dyDescent="0.3">
      <c r="A134" s="9">
        <v>134</v>
      </c>
      <c r="B134" s="10">
        <v>-631.29943736632799</v>
      </c>
      <c r="C134" s="10">
        <v>610.149465077787</v>
      </c>
    </row>
    <row r="135" spans="1:3" x14ac:dyDescent="0.3">
      <c r="A135" s="9">
        <v>135</v>
      </c>
      <c r="B135" s="10">
        <v>-657.27893088610904</v>
      </c>
      <c r="C135" s="10">
        <v>611.03765289042997</v>
      </c>
    </row>
    <row r="136" spans="1:3" x14ac:dyDescent="0.3">
      <c r="A136" s="9">
        <v>136</v>
      </c>
      <c r="B136" s="10">
        <v>-657.27893088610904</v>
      </c>
      <c r="C136" s="10">
        <v>616.58882671944298</v>
      </c>
    </row>
    <row r="137" spans="1:3" x14ac:dyDescent="0.3">
      <c r="A137" s="9">
        <v>137</v>
      </c>
      <c r="B137" s="10">
        <v>-631.96557822580905</v>
      </c>
      <c r="C137" s="10">
        <v>633.68644211280298</v>
      </c>
    </row>
    <row r="138" spans="1:3" x14ac:dyDescent="0.3">
      <c r="A138" s="9">
        <v>138</v>
      </c>
      <c r="B138" s="10">
        <v>-658.38916565191198</v>
      </c>
      <c r="C138" s="10">
        <v>633.464395159643</v>
      </c>
    </row>
    <row r="139" spans="1:3" x14ac:dyDescent="0.3">
      <c r="A139" s="9">
        <v>139</v>
      </c>
      <c r="B139" s="10">
        <v>-699.91194589293104</v>
      </c>
      <c r="C139" s="10">
        <v>610.81560593726897</v>
      </c>
    </row>
    <row r="140" spans="1:3" x14ac:dyDescent="0.3">
      <c r="A140" s="9">
        <v>140</v>
      </c>
      <c r="B140" s="10">
        <v>-727.445768084836</v>
      </c>
      <c r="C140" s="10">
        <v>610.149465077787</v>
      </c>
    </row>
    <row r="141" spans="1:3" x14ac:dyDescent="0.3">
      <c r="A141" s="9">
        <v>141</v>
      </c>
      <c r="B141" s="10">
        <v>-700.13399284609102</v>
      </c>
      <c r="C141" s="10">
        <v>627.02503351798703</v>
      </c>
    </row>
    <row r="142" spans="1:3" x14ac:dyDescent="0.3">
      <c r="A142" s="9">
        <v>142</v>
      </c>
      <c r="B142" s="10">
        <v>-726.69982910156295</v>
      </c>
      <c r="C142" s="10">
        <v>627.51770019531295</v>
      </c>
    </row>
    <row r="143" spans="1:3" x14ac:dyDescent="0.3">
      <c r="A143" s="9">
        <v>143</v>
      </c>
      <c r="B143" s="10">
        <v>-700.57808675241199</v>
      </c>
      <c r="C143" s="10">
        <v>633.68644211280298</v>
      </c>
    </row>
    <row r="144" spans="1:3" x14ac:dyDescent="0.3">
      <c r="A144" s="9">
        <v>144</v>
      </c>
      <c r="B144" s="10">
        <v>-726.55758027219395</v>
      </c>
      <c r="C144" s="10">
        <v>634.13053601912395</v>
      </c>
    </row>
    <row r="145" spans="1:3" x14ac:dyDescent="0.3">
      <c r="A145" s="9">
        <v>145</v>
      </c>
      <c r="B145" s="10">
        <v>-776.29089355468795</v>
      </c>
      <c r="C145" s="10">
        <v>627.51770019531295</v>
      </c>
    </row>
    <row r="146" spans="1:3" x14ac:dyDescent="0.3">
      <c r="A146" s="9">
        <v>146</v>
      </c>
      <c r="B146" s="10">
        <v>-798.05669918988394</v>
      </c>
      <c r="C146" s="10">
        <v>627.46912742430902</v>
      </c>
    </row>
    <row r="147" spans="1:3" x14ac:dyDescent="0.3">
      <c r="A147" s="9">
        <v>147</v>
      </c>
      <c r="B147" s="10">
        <v>-776.07405082699199</v>
      </c>
      <c r="C147" s="10">
        <v>634.79667687860604</v>
      </c>
    </row>
    <row r="148" spans="1:3" x14ac:dyDescent="0.3">
      <c r="A148" s="9">
        <v>148</v>
      </c>
      <c r="B148" s="10">
        <v>-774.63785807291697</v>
      </c>
      <c r="C148" s="10">
        <v>608.82568359375</v>
      </c>
    </row>
    <row r="149" spans="1:3" x14ac:dyDescent="0.3">
      <c r="A149" s="9">
        <v>149</v>
      </c>
      <c r="B149" s="10">
        <v>-799.17907714843795</v>
      </c>
      <c r="C149" s="10">
        <v>608.44421386718795</v>
      </c>
    </row>
    <row r="150" spans="1:3" x14ac:dyDescent="0.3">
      <c r="A150" s="9">
        <v>150</v>
      </c>
      <c r="B150" s="10">
        <v>-774.74176910802896</v>
      </c>
      <c r="C150" s="10">
        <v>616.58882671944298</v>
      </c>
    </row>
    <row r="151" spans="1:3" x14ac:dyDescent="0.3">
      <c r="A151" s="9">
        <v>151</v>
      </c>
      <c r="B151" s="10">
        <v>-776.96223863963405</v>
      </c>
      <c r="C151" s="10">
        <v>593.27389663758697</v>
      </c>
    </row>
    <row r="152" spans="1:3" x14ac:dyDescent="0.3">
      <c r="A152" s="9">
        <v>152</v>
      </c>
      <c r="B152" s="10">
        <v>-776.07405082699199</v>
      </c>
      <c r="C152" s="10">
        <v>586.16839413645096</v>
      </c>
    </row>
    <row r="153" spans="1:3" x14ac:dyDescent="0.3">
      <c r="A153" s="9">
        <v>153</v>
      </c>
      <c r="B153" s="10">
        <v>-795.61418270511797</v>
      </c>
      <c r="C153" s="10">
        <v>586.16839413645096</v>
      </c>
    </row>
    <row r="154" spans="1:3" x14ac:dyDescent="0.3">
      <c r="A154" s="9">
        <v>154</v>
      </c>
      <c r="B154" s="10">
        <v>-797.90751139322902</v>
      </c>
      <c r="C154" s="10">
        <v>593.18542480468795</v>
      </c>
    </row>
    <row r="155" spans="1:3" x14ac:dyDescent="0.3">
      <c r="A155" s="9">
        <v>155</v>
      </c>
      <c r="B155" s="10">
        <v>-826.03461528810999</v>
      </c>
      <c r="C155" s="10">
        <v>585.94634718328996</v>
      </c>
    </row>
    <row r="156" spans="1:3" x14ac:dyDescent="0.3">
      <c r="A156" s="9">
        <v>156</v>
      </c>
      <c r="B156" s="10">
        <v>-826.47870919443096</v>
      </c>
      <c r="C156" s="10">
        <v>593.49594359074797</v>
      </c>
    </row>
    <row r="157" spans="1:3" x14ac:dyDescent="0.3">
      <c r="A157" s="9">
        <v>157</v>
      </c>
      <c r="B157" s="10">
        <v>-825.14642747546804</v>
      </c>
      <c r="C157" s="10">
        <v>608.59513640566399</v>
      </c>
    </row>
    <row r="158" spans="1:3" x14ac:dyDescent="0.3">
      <c r="A158" s="9">
        <v>158</v>
      </c>
      <c r="B158" s="10">
        <v>-714.59927630457003</v>
      </c>
      <c r="C158" s="10">
        <v>104.018450325432</v>
      </c>
    </row>
    <row r="159" spans="1:3" x14ac:dyDescent="0.3">
      <c r="A159" s="9">
        <v>159</v>
      </c>
      <c r="B159" s="10">
        <v>-930.18022218906299</v>
      </c>
      <c r="C159" s="10">
        <v>60.639357555991303</v>
      </c>
    </row>
    <row r="160" spans="1:3" x14ac:dyDescent="0.3">
      <c r="A160" s="9">
        <v>160</v>
      </c>
      <c r="B160" s="10">
        <v>-965.01494820088703</v>
      </c>
      <c r="C160" s="10">
        <v>61.625246028024101</v>
      </c>
    </row>
    <row r="161" spans="1:3" x14ac:dyDescent="0.3">
      <c r="A161" s="9">
        <v>161</v>
      </c>
      <c r="B161" s="10">
        <v>-630.41124955368605</v>
      </c>
      <c r="C161" s="10">
        <v>585.28020632380799</v>
      </c>
    </row>
    <row r="162" spans="1:3" x14ac:dyDescent="0.3">
      <c r="A162" s="9">
        <v>162</v>
      </c>
      <c r="B162" s="10">
        <v>-655.50255526082503</v>
      </c>
      <c r="C162" s="10">
        <v>575.510140384745</v>
      </c>
    </row>
    <row r="163" spans="1:3" x14ac:dyDescent="0.3">
      <c r="A163" s="9">
        <v>163</v>
      </c>
      <c r="B163" s="10">
        <v>-702.79855628401799</v>
      </c>
      <c r="C163" s="10">
        <v>574.62195257210305</v>
      </c>
    </row>
    <row r="164" spans="1:3" x14ac:dyDescent="0.3">
      <c r="A164" s="9">
        <v>164</v>
      </c>
      <c r="B164" s="10">
        <v>-727.667815037997</v>
      </c>
      <c r="C164" s="10">
        <v>575.06604647842403</v>
      </c>
    </row>
    <row r="165" spans="1:3" x14ac:dyDescent="0.3">
      <c r="A165" s="9">
        <v>165</v>
      </c>
      <c r="B165" s="10">
        <v>-700.57808675241199</v>
      </c>
      <c r="C165" s="10">
        <v>616.81087367260295</v>
      </c>
    </row>
    <row r="166" spans="1:3" x14ac:dyDescent="0.3">
      <c r="A166" s="9">
        <v>166</v>
      </c>
      <c r="B166" s="10">
        <v>-726.55758027219395</v>
      </c>
      <c r="C166" s="10">
        <v>617.47701453208504</v>
      </c>
    </row>
    <row r="167" spans="1:3" x14ac:dyDescent="0.3">
      <c r="A167" s="9">
        <v>167</v>
      </c>
      <c r="B167" s="10">
        <v>-657.72302479243001</v>
      </c>
      <c r="C167" s="10">
        <v>627.24708047114802</v>
      </c>
    </row>
    <row r="168" spans="1:3" x14ac:dyDescent="0.3">
      <c r="A168" s="9">
        <v>168</v>
      </c>
      <c r="B168" s="10">
        <v>-631.077390413167</v>
      </c>
      <c r="C168" s="10">
        <v>627.02503351798703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Formacao</vt:lpstr>
      <vt:lpstr>SituacaoLivre</vt:lpstr>
      <vt:lpstr>IMPEDIDOS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Negreiros</dc:creator>
  <cp:lastModifiedBy>Marcos Negreiros</cp:lastModifiedBy>
  <dcterms:created xsi:type="dcterms:W3CDTF">2017-08-23T20:59:34Z</dcterms:created>
  <dcterms:modified xsi:type="dcterms:W3CDTF">2017-11-28T21:43:35Z</dcterms:modified>
</cp:coreProperties>
</file>