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tt Warner\Documents\GitHub\CoronaTime\"/>
    </mc:Choice>
  </mc:AlternateContent>
  <xr:revisionPtr revIDLastSave="0" documentId="13_ncr:1_{149B71AD-7621-45A4-A7E5-1EFB9A79BCCE}" xr6:coauthVersionLast="44" xr6:coauthVersionMax="45" xr10:uidLastSave="{00000000-0000-0000-0000-000000000000}"/>
  <bookViews>
    <workbookView xWindow="-28920" yWindow="-120" windowWidth="29040" windowHeight="16440" xr2:uid="{41173311-FEDE-3A4C-B2EB-6D27C14A5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8" i="1" l="1"/>
  <c r="S18" i="1" l="1"/>
  <c r="S19" i="1" s="1"/>
  <c r="S20" i="1" s="1"/>
  <c r="S21" i="1" s="1"/>
  <c r="S22" i="1" s="1"/>
  <c r="B11" i="1" l="1"/>
  <c r="C11" i="1"/>
  <c r="B12" i="1"/>
  <c r="B13" i="1"/>
  <c r="B14" i="1"/>
  <c r="B15" i="1"/>
  <c r="C16" i="1" s="1"/>
  <c r="B16" i="1"/>
  <c r="B17" i="1"/>
  <c r="C15" i="1" l="1"/>
  <c r="C14" i="1"/>
  <c r="C13" i="1"/>
  <c r="C17" i="1"/>
  <c r="C12" i="1"/>
  <c r="C7" i="1"/>
  <c r="B3" i="1"/>
  <c r="C3" i="1" s="1"/>
  <c r="B4" i="1"/>
  <c r="C4" i="1" s="1"/>
  <c r="B5" i="1"/>
  <c r="C5" i="1" s="1"/>
  <c r="B6" i="1"/>
  <c r="C6" i="1" s="1"/>
  <c r="B7" i="1"/>
  <c r="B8" i="1"/>
  <c r="C8" i="1" s="1"/>
  <c r="B9" i="1"/>
  <c r="B10" i="1"/>
  <c r="B2" i="1"/>
  <c r="C9" i="1" l="1"/>
  <c r="C10" i="1"/>
</calcChain>
</file>

<file path=xl/sharedStrings.xml><?xml version="1.0" encoding="utf-8"?>
<sst xmlns="http://schemas.openxmlformats.org/spreadsheetml/2006/main" count="69" uniqueCount="69">
  <si>
    <t>Adams County</t>
  </si>
  <si>
    <t>Allegheny County</t>
  </si>
  <si>
    <t>Armstrong County</t>
  </si>
  <si>
    <t>Beaver County</t>
  </si>
  <si>
    <t>Bedford County</t>
  </si>
  <si>
    <t>Berks County</t>
  </si>
  <si>
    <t>Blair County</t>
  </si>
  <si>
    <t>Bradford County</t>
  </si>
  <si>
    <t>Bucks County</t>
  </si>
  <si>
    <t>Butler County</t>
  </si>
  <si>
    <t>Cambria County</t>
  </si>
  <si>
    <t>Cameron County</t>
  </si>
  <si>
    <t>Carbon County</t>
  </si>
  <si>
    <t>Centre County</t>
  </si>
  <si>
    <t>Chester County</t>
  </si>
  <si>
    <t>Clarion County</t>
  </si>
  <si>
    <t>Clearfield County</t>
  </si>
  <si>
    <t>Clinton County</t>
  </si>
  <si>
    <t>Columbia County</t>
  </si>
  <si>
    <t>Crawford County</t>
  </si>
  <si>
    <t>Cumberland County</t>
  </si>
  <si>
    <t>Dauphin County</t>
  </si>
  <si>
    <t>Delaware County</t>
  </si>
  <si>
    <t>Elk County</t>
  </si>
  <si>
    <t>Erie County</t>
  </si>
  <si>
    <t>Fayette County</t>
  </si>
  <si>
    <t>Forest County</t>
  </si>
  <si>
    <t>Franklin County</t>
  </si>
  <si>
    <t>Fulton County</t>
  </si>
  <si>
    <t>Greene County</t>
  </si>
  <si>
    <t>Huntingdon County</t>
  </si>
  <si>
    <t>Indiana County</t>
  </si>
  <si>
    <t>Jefferson County</t>
  </si>
  <si>
    <t>Juniata County</t>
  </si>
  <si>
    <t>Lackawanna County</t>
  </si>
  <si>
    <t>Lancaster County</t>
  </si>
  <si>
    <t>Lawrence County</t>
  </si>
  <si>
    <t>Lebanon County</t>
  </si>
  <si>
    <t>Lehigh County</t>
  </si>
  <si>
    <t>Luzerne County</t>
  </si>
  <si>
    <t>Lycoming County</t>
  </si>
  <si>
    <t>McKean County</t>
  </si>
  <si>
    <t>Mercer County</t>
  </si>
  <si>
    <t>Mifflin County</t>
  </si>
  <si>
    <t>Monroe County</t>
  </si>
  <si>
    <t>Montgomery County</t>
  </si>
  <si>
    <t>Montour County</t>
  </si>
  <si>
    <t>Northampton County</t>
  </si>
  <si>
    <t>Northumberland County</t>
  </si>
  <si>
    <t>Perry County</t>
  </si>
  <si>
    <t>Philadelphia County</t>
  </si>
  <si>
    <t>Pike County</t>
  </si>
  <si>
    <t>Potter County</t>
  </si>
  <si>
    <t>Schuylkill County</t>
  </si>
  <si>
    <t>Snyder County</t>
  </si>
  <si>
    <t>Somerset County</t>
  </si>
  <si>
    <t>Sullivan County</t>
  </si>
  <si>
    <t>Susquehanna County</t>
  </si>
  <si>
    <t>Tioga County</t>
  </si>
  <si>
    <t>Union County</t>
  </si>
  <si>
    <t>Venango County</t>
  </si>
  <si>
    <t>Warren County</t>
  </si>
  <si>
    <t>Washington County</t>
  </si>
  <si>
    <t>Wayne County</t>
  </si>
  <si>
    <t>Westmoreland County</t>
  </si>
  <si>
    <t>Wyoming County</t>
  </si>
  <si>
    <t>York County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</si>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</sst>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45E-C7F1-1B41-A38F-59882ED4EE5A}">
  <dimension ref="A1:BR22"/>
  <sheetViews>
    <sheetView tabSelected="1" workbookViewId="0">
      <pane ySplit="1" topLeftCell="A7" activePane="bottomLeft" state="frozen"/>
      <selection pane="bottomLeft" activeCell="S18" sqref="S18"/>
    </sheetView>
  </sheetViews>
  <sheetFormatPr defaultColWidth="11" defaultRowHeight="15.75" x14ac:dyDescent="0.25"/>
  <cols>
    <col min="4" max="4" width="6.5" customWidth="1"/>
    <col min="5" max="5" width="8.625" customWidth="1"/>
    <col min="6" max="6" width="9" customWidth="1"/>
    <col min="7" max="7" width="6.375" customWidth="1"/>
    <col min="8" max="8" width="7" customWidth="1"/>
    <col min="9" max="9" width="5" customWidth="1"/>
    <col min="10" max="10" width="4.375" customWidth="1"/>
    <col min="11" max="11" width="8" customWidth="1"/>
    <col min="12" max="12" width="5.375" customWidth="1"/>
    <col min="13" max="13" width="5.625" customWidth="1"/>
    <col min="14" max="14" width="7.375" customWidth="1"/>
    <col min="15" max="15" width="7.875" customWidth="1"/>
    <col min="16" max="16" width="6.125" customWidth="1"/>
    <col min="17" max="17" width="6" customWidth="1"/>
    <col min="18" max="18" width="6.875" customWidth="1"/>
    <col min="19" max="19" width="6.375" customWidth="1"/>
    <col min="20" max="20" width="8.625" customWidth="1"/>
    <col min="21" max="21" width="6.5" customWidth="1"/>
    <col min="22" max="22" width="8.375" customWidth="1"/>
    <col min="23" max="23" width="8" customWidth="1"/>
    <col min="24" max="24" width="10.5" customWidth="1"/>
    <col min="25" max="25" width="7.375" customWidth="1"/>
    <col min="26" max="26" width="8.625" customWidth="1"/>
    <col min="27" max="27" width="3.125" customWidth="1"/>
    <col min="28" max="28" width="3.875" customWidth="1"/>
    <col min="29" max="29" width="6.875" customWidth="1"/>
    <col min="30" max="30" width="5.625" customWidth="1"/>
    <col min="31" max="31" width="7.125" customWidth="1"/>
    <col min="32" max="32" width="5.625" customWidth="1"/>
    <col min="33" max="33" width="6.625" customWidth="1"/>
    <col min="34" max="34" width="10.375" customWidth="1"/>
    <col min="35" max="35" width="6.5" customWidth="1"/>
    <col min="36" max="36" width="8.125" customWidth="1"/>
    <col min="37" max="37" width="6.5" customWidth="1"/>
    <col min="38" max="38" width="10.625" customWidth="1"/>
    <col min="39" max="39" width="8.5" customWidth="1"/>
    <col min="40" max="40" width="8.375" customWidth="1"/>
    <col min="41" max="41" width="7.375" customWidth="1"/>
    <col min="42" max="42" width="6" customWidth="1"/>
    <col min="43" max="43" width="6.875" customWidth="1"/>
    <col min="44" max="44" width="8.375" customWidth="1"/>
    <col min="45" max="45" width="7.125" customWidth="1"/>
    <col min="46" max="46" width="6.5" customWidth="1"/>
    <col min="47" max="47" width="6" customWidth="1"/>
    <col min="48" max="48" width="6.875" customWidth="1"/>
    <col min="49" max="49" width="11.125" customWidth="1"/>
    <col min="50" max="50" width="7.625" customWidth="1"/>
    <col min="51" max="51" width="11.625" customWidth="1"/>
    <col min="52" max="52" width="14.125" customWidth="1"/>
    <col min="53" max="53" width="5" customWidth="1"/>
    <col min="54" max="54" width="10.625" customWidth="1"/>
    <col min="55" max="55" width="3.875" customWidth="1"/>
    <col min="56" max="56" width="5.625" customWidth="1"/>
    <col min="57" max="57" width="8.375" customWidth="1"/>
    <col min="58" max="58" width="6.375" customWidth="1"/>
    <col min="59" max="59" width="8.625" customWidth="1"/>
    <col min="60" max="60" width="7" customWidth="1"/>
    <col min="61" max="61" width="11.375" customWidth="1"/>
    <col min="62" max="62" width="5.375" customWidth="1"/>
    <col min="63" max="63" width="5.5" customWidth="1"/>
    <col min="64" max="64" width="7.875" customWidth="1"/>
    <col min="65" max="65" width="6.625" customWidth="1"/>
    <col min="66" max="66" width="10.5" customWidth="1"/>
    <col min="67" max="67" width="6.5" customWidth="1"/>
    <col min="68" max="68" width="13" customWidth="1"/>
    <col min="69" max="69" width="8.625" customWidth="1"/>
    <col min="70" max="70" width="4.5" customWidth="1"/>
  </cols>
  <sheetData>
    <row r="1" spans="1:70" x14ac:dyDescent="0.25">
      <c r="B1" s="2" t="s">
        <v>67</v>
      </c>
      <c r="C1" s="2" t="s">
        <v>68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</row>
    <row r="2" spans="1:70" x14ac:dyDescent="0.25">
      <c r="A2" s="1">
        <v>43895</v>
      </c>
      <c r="B2" s="3">
        <f t="shared" ref="B2:B10" si="0">SUM(D2:BR2)</f>
        <v>0</v>
      </c>
      <c r="C2" s="3"/>
    </row>
    <row r="3" spans="1:70" x14ac:dyDescent="0.25">
      <c r="A3" s="1">
        <v>43896</v>
      </c>
      <c r="B3" s="3">
        <f t="shared" si="0"/>
        <v>2</v>
      </c>
      <c r="C3" s="3" t="e">
        <f>(B3-B2)/B2</f>
        <v>#DIV/0!</v>
      </c>
      <c r="Z3">
        <v>1</v>
      </c>
      <c r="BO3">
        <v>1</v>
      </c>
    </row>
    <row r="4" spans="1:70" x14ac:dyDescent="0.25">
      <c r="A4" s="1">
        <v>43897</v>
      </c>
      <c r="B4" s="3">
        <f t="shared" si="0"/>
        <v>4</v>
      </c>
      <c r="C4" s="4">
        <f t="shared" ref="C4:C10" si="1">(B4-B3)/B3</f>
        <v>1</v>
      </c>
      <c r="Z4">
        <v>1</v>
      </c>
      <c r="AW4">
        <v>2</v>
      </c>
      <c r="BO4">
        <v>1</v>
      </c>
    </row>
    <row r="5" spans="1:70" x14ac:dyDescent="0.25">
      <c r="A5" s="1">
        <v>43898</v>
      </c>
      <c r="B5" s="3">
        <f t="shared" si="0"/>
        <v>6</v>
      </c>
      <c r="C5" s="4">
        <f t="shared" si="1"/>
        <v>0.5</v>
      </c>
      <c r="Z5">
        <v>1</v>
      </c>
      <c r="AW5">
        <v>4</v>
      </c>
      <c r="BO5">
        <v>1</v>
      </c>
    </row>
    <row r="6" spans="1:70" x14ac:dyDescent="0.25">
      <c r="A6" s="1">
        <v>43899</v>
      </c>
      <c r="B6" s="3">
        <f t="shared" si="0"/>
        <v>10</v>
      </c>
      <c r="C6" s="4">
        <f t="shared" si="1"/>
        <v>0.66666666666666663</v>
      </c>
      <c r="Z6">
        <v>1</v>
      </c>
      <c r="AV6">
        <v>1</v>
      </c>
      <c r="AW6">
        <v>7</v>
      </c>
      <c r="BO6">
        <v>1</v>
      </c>
    </row>
    <row r="7" spans="1:70" x14ac:dyDescent="0.25">
      <c r="A7" s="1">
        <v>43900</v>
      </c>
      <c r="B7" s="3">
        <f t="shared" si="0"/>
        <v>12</v>
      </c>
      <c r="C7" s="4">
        <f t="shared" si="1"/>
        <v>0.2</v>
      </c>
      <c r="Z7">
        <v>1</v>
      </c>
      <c r="AV7">
        <v>1</v>
      </c>
      <c r="AW7">
        <v>8</v>
      </c>
      <c r="BB7">
        <v>1</v>
      </c>
      <c r="BO7">
        <v>1</v>
      </c>
    </row>
    <row r="8" spans="1:70" x14ac:dyDescent="0.25">
      <c r="A8" s="1">
        <v>43901</v>
      </c>
      <c r="B8" s="3">
        <f t="shared" si="0"/>
        <v>16</v>
      </c>
      <c r="C8" s="4">
        <f t="shared" si="1"/>
        <v>0.33333333333333331</v>
      </c>
      <c r="L8">
        <v>2</v>
      </c>
      <c r="Z8">
        <v>1</v>
      </c>
      <c r="AV8">
        <v>2</v>
      </c>
      <c r="AW8">
        <v>9</v>
      </c>
      <c r="BB8">
        <v>1</v>
      </c>
      <c r="BO8">
        <v>1</v>
      </c>
    </row>
    <row r="9" spans="1:70" x14ac:dyDescent="0.25">
      <c r="A9" s="1">
        <v>43902</v>
      </c>
      <c r="B9" s="3">
        <f t="shared" si="0"/>
        <v>22</v>
      </c>
      <c r="C9" s="4">
        <f t="shared" si="1"/>
        <v>0.375</v>
      </c>
      <c r="L9">
        <v>2</v>
      </c>
      <c r="Z9">
        <v>1</v>
      </c>
      <c r="AV9">
        <v>2</v>
      </c>
      <c r="AW9">
        <v>13</v>
      </c>
      <c r="AY9">
        <v>1</v>
      </c>
      <c r="BB9">
        <v>1</v>
      </c>
      <c r="BC9">
        <v>1</v>
      </c>
      <c r="BO9">
        <v>1</v>
      </c>
    </row>
    <row r="10" spans="1:70" x14ac:dyDescent="0.25">
      <c r="A10" s="1">
        <v>43903</v>
      </c>
      <c r="B10" s="3">
        <f t="shared" si="0"/>
        <v>41</v>
      </c>
      <c r="C10" s="4">
        <f t="shared" si="1"/>
        <v>0.86363636363636365</v>
      </c>
      <c r="L10">
        <v>3</v>
      </c>
      <c r="R10">
        <v>1</v>
      </c>
      <c r="X10">
        <v>3</v>
      </c>
      <c r="Z10">
        <v>6</v>
      </c>
      <c r="AV10">
        <v>3</v>
      </c>
      <c r="AW10">
        <v>18</v>
      </c>
      <c r="AY10">
        <v>1</v>
      </c>
      <c r="BB10">
        <v>3</v>
      </c>
      <c r="BC10">
        <v>1</v>
      </c>
      <c r="BN10">
        <v>1</v>
      </c>
      <c r="BO10">
        <v>1</v>
      </c>
    </row>
    <row r="11" spans="1:70" x14ac:dyDescent="0.25">
      <c r="A11" s="1">
        <v>43904</v>
      </c>
      <c r="B11" s="3">
        <f t="shared" ref="B11:B17" si="2">SUM(D11:BR11)</f>
        <v>47</v>
      </c>
      <c r="C11" s="4">
        <f t="shared" ref="C11:C17" si="3">(B11-B10)/B10</f>
        <v>0.14634146341463414</v>
      </c>
      <c r="E11">
        <v>2</v>
      </c>
      <c r="L11">
        <v>3</v>
      </c>
      <c r="R11">
        <v>2</v>
      </c>
      <c r="X11">
        <v>3</v>
      </c>
      <c r="Z11">
        <v>6</v>
      </c>
      <c r="AV11">
        <v>3</v>
      </c>
      <c r="AW11">
        <v>20</v>
      </c>
      <c r="AY11">
        <v>1</v>
      </c>
      <c r="BB11">
        <v>4</v>
      </c>
      <c r="BC11">
        <v>1</v>
      </c>
      <c r="BN11">
        <v>1</v>
      </c>
      <c r="BO11">
        <v>1</v>
      </c>
    </row>
    <row r="12" spans="1:70" x14ac:dyDescent="0.25">
      <c r="A12" s="1">
        <v>43905</v>
      </c>
      <c r="B12" s="3">
        <f t="shared" si="2"/>
        <v>63</v>
      </c>
      <c r="C12" s="4">
        <f t="shared" si="3"/>
        <v>0.34042553191489361</v>
      </c>
      <c r="E12">
        <v>3</v>
      </c>
      <c r="L12">
        <v>4</v>
      </c>
      <c r="R12">
        <v>2</v>
      </c>
      <c r="X12">
        <v>5</v>
      </c>
      <c r="Z12">
        <v>7</v>
      </c>
      <c r="AP12">
        <v>1</v>
      </c>
      <c r="AQ12">
        <v>1</v>
      </c>
      <c r="AV12">
        <v>6</v>
      </c>
      <c r="AW12">
        <v>24</v>
      </c>
      <c r="AY12">
        <v>1</v>
      </c>
      <c r="BB12">
        <v>6</v>
      </c>
      <c r="BC12">
        <v>1</v>
      </c>
      <c r="BN12">
        <v>1</v>
      </c>
      <c r="BO12">
        <v>1</v>
      </c>
    </row>
    <row r="13" spans="1:70" x14ac:dyDescent="0.25">
      <c r="A13" s="1">
        <v>43906</v>
      </c>
      <c r="B13" s="3">
        <f t="shared" si="2"/>
        <v>76</v>
      </c>
      <c r="C13" s="4">
        <f t="shared" si="3"/>
        <v>0.20634920634920634</v>
      </c>
      <c r="E13">
        <v>5</v>
      </c>
      <c r="L13">
        <v>5</v>
      </c>
      <c r="R13">
        <v>2</v>
      </c>
      <c r="X13">
        <v>5</v>
      </c>
      <c r="Z13">
        <v>7</v>
      </c>
      <c r="AP13">
        <v>1</v>
      </c>
      <c r="AQ13">
        <v>1</v>
      </c>
      <c r="AV13">
        <v>8</v>
      </c>
      <c r="AW13">
        <v>30</v>
      </c>
      <c r="AY13">
        <v>1</v>
      </c>
      <c r="BB13">
        <v>8</v>
      </c>
      <c r="BC13">
        <v>1</v>
      </c>
      <c r="BN13">
        <v>1</v>
      </c>
      <c r="BO13">
        <v>1</v>
      </c>
    </row>
    <row r="14" spans="1:70" x14ac:dyDescent="0.25">
      <c r="A14" s="1">
        <v>43907</v>
      </c>
      <c r="B14" s="3">
        <f t="shared" si="2"/>
        <v>96</v>
      </c>
      <c r="C14" s="4">
        <f t="shared" si="3"/>
        <v>0.26315789473684209</v>
      </c>
      <c r="E14">
        <v>7</v>
      </c>
      <c r="G14">
        <v>1</v>
      </c>
      <c r="L14">
        <v>8</v>
      </c>
      <c r="R14">
        <v>4</v>
      </c>
      <c r="X14">
        <v>10</v>
      </c>
      <c r="Z14">
        <v>9</v>
      </c>
      <c r="AP14">
        <v>1</v>
      </c>
      <c r="AQ14">
        <v>1</v>
      </c>
      <c r="AV14">
        <v>8</v>
      </c>
      <c r="AW14">
        <v>32</v>
      </c>
      <c r="AY14">
        <v>1</v>
      </c>
      <c r="BB14">
        <v>10</v>
      </c>
      <c r="BC14">
        <v>1</v>
      </c>
      <c r="BN14">
        <v>2</v>
      </c>
      <c r="BO14">
        <v>1</v>
      </c>
    </row>
    <row r="15" spans="1:70" x14ac:dyDescent="0.25">
      <c r="A15" s="1">
        <v>43908</v>
      </c>
      <c r="B15" s="3">
        <f t="shared" si="2"/>
        <v>133</v>
      </c>
      <c r="C15" s="4">
        <f t="shared" si="3"/>
        <v>0.38541666666666669</v>
      </c>
      <c r="E15">
        <v>11</v>
      </c>
      <c r="G15">
        <v>2</v>
      </c>
      <c r="I15">
        <v>1</v>
      </c>
      <c r="L15">
        <v>9</v>
      </c>
      <c r="R15">
        <v>9</v>
      </c>
      <c r="X15">
        <v>10</v>
      </c>
      <c r="Z15">
        <v>14</v>
      </c>
      <c r="AL15">
        <v>1</v>
      </c>
      <c r="AP15">
        <v>1</v>
      </c>
      <c r="AQ15">
        <v>1</v>
      </c>
      <c r="AV15">
        <v>7</v>
      </c>
      <c r="AW15">
        <v>42</v>
      </c>
      <c r="AY15">
        <v>1</v>
      </c>
      <c r="BB15">
        <v>17</v>
      </c>
      <c r="BC15">
        <v>2</v>
      </c>
      <c r="BN15">
        <v>2</v>
      </c>
      <c r="BO15">
        <v>1</v>
      </c>
      <c r="BR15">
        <v>2</v>
      </c>
    </row>
    <row r="16" spans="1:70" x14ac:dyDescent="0.25">
      <c r="A16" s="1">
        <v>43909</v>
      </c>
      <c r="B16" s="3">
        <f t="shared" si="2"/>
        <v>0</v>
      </c>
      <c r="C16" s="4">
        <f t="shared" si="3"/>
        <v>-1</v>
      </c>
    </row>
    <row r="17" spans="1:20" x14ac:dyDescent="0.25">
      <c r="A17" s="1">
        <v>43910</v>
      </c>
      <c r="B17" s="3">
        <f t="shared" si="2"/>
        <v>133</v>
      </c>
      <c r="C17" s="4" t="e">
        <f t="shared" si="3"/>
        <v>#DIV/0!</v>
      </c>
      <c r="S17">
        <v>133</v>
      </c>
    </row>
    <row r="18" spans="1:20" x14ac:dyDescent="0.25">
      <c r="S18">
        <f>S17*T18</f>
        <v>170.90162037037038</v>
      </c>
      <c r="T18" s="5">
        <f>AVERAGE(C13:C15)+1</f>
        <v>1.284974589250905</v>
      </c>
    </row>
    <row r="19" spans="1:20" x14ac:dyDescent="0.25">
      <c r="S19">
        <f>S18*T18</f>
        <v>219.60423943773077</v>
      </c>
    </row>
    <row r="20" spans="1:20" x14ac:dyDescent="0.25">
      <c r="S20">
        <f>S19*T18</f>
        <v>282.1858673692555</v>
      </c>
    </row>
    <row r="21" spans="1:20" x14ac:dyDescent="0.25">
      <c r="S21">
        <f>S20*T18</f>
        <v>362.60166901521944</v>
      </c>
    </row>
    <row r="22" spans="1:20" x14ac:dyDescent="0.25">
      <c r="S22">
        <f>S21*T18</f>
        <v>465.93393070452424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Bennett Warner</cp:lastModifiedBy>
  <dcterms:created xsi:type="dcterms:W3CDTF">2020-03-13T21:51:15Z</dcterms:created>
  <dcterms:modified xsi:type="dcterms:W3CDTF">2020-03-18T22:19:37Z</dcterms:modified>
</cp:coreProperties>
</file>