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Work and School\Teaching\CPLN 671 - Statistics and Data Mining\Data\Lecture 18 - 21 - R\Point Pattern Analysis\Data\K-Functions\"/>
    </mc:Choice>
  </mc:AlternateContent>
  <bookViews>
    <workbookView xWindow="0" yWindow="0" windowWidth="19200" windowHeight="11595" activeTab="1"/>
  </bookViews>
  <sheets>
    <sheet name="No Envelopes" sheetId="1" r:id="rId1"/>
    <sheet name="Envelop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3" i="2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<sst xmlns="http://schemas.openxmlformats.org/spreadsheetml/2006/main" count="22" uniqueCount="13">
  <si>
    <t>OBJECTID</t>
  </si>
  <si>
    <t>ExpectedK</t>
  </si>
  <si>
    <t>ObservedK</t>
  </si>
  <si>
    <t>DiffK</t>
  </si>
  <si>
    <t>LwConfEnv</t>
  </si>
  <si>
    <t>HiConfEnv</t>
  </si>
  <si>
    <t>Radius</t>
  </si>
  <si>
    <t>L-Value Expected under Randomness</t>
  </si>
  <si>
    <t>Observed L-Value</t>
  </si>
  <si>
    <t>Difference Between Expected and Observed L-Values</t>
  </si>
  <si>
    <t>Radius of Circle</t>
  </si>
  <si>
    <t>Lower Confidence Envelope</t>
  </si>
  <si>
    <t>Upper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</si>
</sst>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XFD1"/>
    </sheetView>
  </sheetViews>
  <sheetFormatPr defaultRowHeight="15" x14ac:dyDescent="0.25"/>
  <cols>
    <col min="1" max="1" width="13.28515625" style="2" customWidth="1"/>
    <col min="2" max="2" width="13.28515625" style="2" hidden="1" customWidth="1"/>
    <col min="3" max="5" width="13.28515625" style="1" customWidth="1"/>
    <col min="6" max="16384" width="9.140625" style="2"/>
  </cols>
  <sheetData>
    <row r="1" spans="1:6" ht="75" x14ac:dyDescent="0.25">
      <c r="B1" s="4" t="s">
        <v>10</v>
      </c>
      <c r="C1" s="5" t="s">
        <v>7</v>
      </c>
      <c r="D1" s="5" t="s">
        <v>8</v>
      </c>
      <c r="E1" s="5" t="s">
        <v>9</v>
      </c>
      <c r="F1" s="3"/>
    </row>
    <row r="2" spans="1:6" s="6" customFormat="1" x14ac:dyDescent="0.25">
      <c r="A2" s="6" t="s">
        <v>0</v>
      </c>
      <c r="B2" s="6" t="s">
        <v>6</v>
      </c>
      <c r="C2" s="7" t="s">
        <v>1</v>
      </c>
      <c r="D2" s="7" t="s">
        <v>2</v>
      </c>
      <c r="E2" s="7" t="s">
        <v>3</v>
      </c>
    </row>
    <row r="3" spans="1:6" x14ac:dyDescent="0.25">
      <c r="A3" s="2">
        <v>1</v>
      </c>
      <c r="B3" s="1">
        <f>C3</f>
        <v>56.760865288378</v>
      </c>
      <c r="C3" s="1">
        <v>56.760865288378</v>
      </c>
      <c r="D3" s="1">
        <v>113.616710277181</v>
      </c>
      <c r="E3" s="1">
        <v>56.855844988803398</v>
      </c>
    </row>
    <row r="4" spans="1:6" x14ac:dyDescent="0.25">
      <c r="A4" s="2">
        <v>2</v>
      </c>
      <c r="B4" s="1">
        <f t="shared" ref="B4:B12" si="0">C4</f>
        <v>113.521730576756</v>
      </c>
      <c r="C4" s="1">
        <v>113.521730576756</v>
      </c>
      <c r="D4" s="1">
        <v>259.82003344347402</v>
      </c>
      <c r="E4" s="1">
        <v>146.29830286671799</v>
      </c>
    </row>
    <row r="5" spans="1:6" x14ac:dyDescent="0.25">
      <c r="A5" s="2">
        <v>3</v>
      </c>
      <c r="B5" s="1">
        <f t="shared" si="0"/>
        <v>170.282595865134</v>
      </c>
      <c r="C5" s="1">
        <v>170.282595865134</v>
      </c>
      <c r="D5" s="1">
        <v>317.38088672097803</v>
      </c>
      <c r="E5" s="1">
        <v>147.098290855844</v>
      </c>
    </row>
    <row r="6" spans="1:6" x14ac:dyDescent="0.25">
      <c r="A6" s="2">
        <v>4</v>
      </c>
      <c r="B6" s="1">
        <f t="shared" si="0"/>
        <v>227.043461153512</v>
      </c>
      <c r="C6" s="1">
        <v>227.043461153512</v>
      </c>
      <c r="D6" s="1">
        <v>337.73158282821203</v>
      </c>
      <c r="E6" s="1">
        <v>110.6881216747</v>
      </c>
    </row>
    <row r="7" spans="1:6" x14ac:dyDescent="0.25">
      <c r="A7" s="2">
        <v>5</v>
      </c>
      <c r="B7" s="1">
        <f t="shared" si="0"/>
        <v>283.80432644189</v>
      </c>
      <c r="C7" s="1">
        <v>283.80432644189</v>
      </c>
      <c r="D7" s="1">
        <v>338.35759185999598</v>
      </c>
      <c r="E7" s="1">
        <v>54.553265418106697</v>
      </c>
    </row>
    <row r="8" spans="1:6" x14ac:dyDescent="0.25">
      <c r="A8" s="2">
        <v>6</v>
      </c>
      <c r="B8" s="1">
        <f t="shared" si="0"/>
        <v>340.565191730268</v>
      </c>
      <c r="C8" s="1">
        <v>340.565191730268</v>
      </c>
      <c r="D8" s="1">
        <v>338.35759185999598</v>
      </c>
      <c r="E8" s="1">
        <v>-2.20759987027128</v>
      </c>
    </row>
    <row r="9" spans="1:6" x14ac:dyDescent="0.25">
      <c r="A9" s="2">
        <v>7</v>
      </c>
      <c r="B9" s="1">
        <f t="shared" si="0"/>
        <v>397.326057018646</v>
      </c>
      <c r="C9" s="1">
        <v>397.326057018646</v>
      </c>
      <c r="D9" s="1">
        <v>340.22870801599697</v>
      </c>
      <c r="E9" s="1">
        <v>-57.097349002648699</v>
      </c>
    </row>
    <row r="10" spans="1:6" x14ac:dyDescent="0.25">
      <c r="A10" s="2">
        <v>8</v>
      </c>
      <c r="B10" s="1">
        <f t="shared" si="0"/>
        <v>454.086922307024</v>
      </c>
      <c r="C10" s="1">
        <v>454.086922307024</v>
      </c>
      <c r="D10" s="1">
        <v>351.547259208046</v>
      </c>
      <c r="E10" s="1">
        <v>-102.539663098977</v>
      </c>
    </row>
    <row r="11" spans="1:6" x14ac:dyDescent="0.25">
      <c r="A11" s="2">
        <v>9</v>
      </c>
      <c r="B11" s="1">
        <f t="shared" si="0"/>
        <v>510.847787595402</v>
      </c>
      <c r="C11" s="1">
        <v>510.847787595402</v>
      </c>
      <c r="D11" s="1">
        <v>372.87217634033198</v>
      </c>
      <c r="E11" s="1">
        <v>-137.97561125506999</v>
      </c>
    </row>
    <row r="12" spans="1:6" x14ac:dyDescent="0.25">
      <c r="A12" s="2">
        <v>10</v>
      </c>
      <c r="B12" s="1">
        <f t="shared" si="0"/>
        <v>567.60865288378</v>
      </c>
      <c r="C12" s="1">
        <v>567.60865288378</v>
      </c>
      <c r="D12" s="1">
        <v>399.71529673186001</v>
      </c>
      <c r="E12" s="1">
        <v>-167.89335615191899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2" workbookViewId="0">
      <selection activeCell="D9" sqref="D9"/>
    </sheetView>
  </sheetViews>
  <sheetFormatPr defaultRowHeight="15" x14ac:dyDescent="0.25"/>
  <cols>
    <col min="1" max="1" width="9.28515625" bestFit="1" customWidth="1"/>
    <col min="2" max="2" width="9.28515625" hidden="1" customWidth="1"/>
    <col min="3" max="4" width="12" style="9" bestFit="1" customWidth="1"/>
    <col min="5" max="5" width="12.7109375" style="9" bestFit="1" customWidth="1"/>
    <col min="6" max="7" width="12" style="9" bestFit="1" customWidth="1"/>
  </cols>
  <sheetData>
    <row r="1" spans="1:7" s="2" customFormat="1" ht="90" hidden="1" x14ac:dyDescent="0.25">
      <c r="B1" s="4" t="s">
        <v>10</v>
      </c>
      <c r="C1" s="5" t="s">
        <v>7</v>
      </c>
      <c r="D1" s="5" t="s">
        <v>8</v>
      </c>
      <c r="E1" s="5" t="s">
        <v>9</v>
      </c>
      <c r="F1" s="4" t="s">
        <v>11</v>
      </c>
      <c r="G1" s="4" t="s">
        <v>12</v>
      </c>
    </row>
    <row r="2" spans="1:7" s="11" customFormat="1" x14ac:dyDescent="0.25">
      <c r="A2" s="6" t="s">
        <v>0</v>
      </c>
      <c r="B2" s="6" t="s">
        <v>6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</row>
    <row r="3" spans="1:7" x14ac:dyDescent="0.25">
      <c r="A3" s="2">
        <v>1</v>
      </c>
      <c r="B3" s="8">
        <f>C3</f>
        <v>56.760865288378</v>
      </c>
      <c r="C3" s="8">
        <v>56.760865288378</v>
      </c>
      <c r="D3" s="8">
        <v>113.616710277181</v>
      </c>
      <c r="E3" s="8">
        <v>56.855844988803398</v>
      </c>
      <c r="F3" s="8">
        <v>48.247368975458897</v>
      </c>
      <c r="G3" s="8">
        <v>71.266086996230896</v>
      </c>
    </row>
    <row r="4" spans="1:7" x14ac:dyDescent="0.25">
      <c r="A4" s="2">
        <v>2</v>
      </c>
      <c r="B4" s="8">
        <f t="shared" ref="B4:B12" si="0">C4</f>
        <v>113.521730576756</v>
      </c>
      <c r="C4" s="8">
        <v>113.521730576756</v>
      </c>
      <c r="D4" s="8">
        <v>259.82003344347402</v>
      </c>
      <c r="E4" s="8">
        <v>146.29830286671799</v>
      </c>
      <c r="F4" s="8">
        <v>106.899130494346</v>
      </c>
      <c r="G4" s="8">
        <v>118.181435421662</v>
      </c>
    </row>
    <row r="5" spans="1:7" x14ac:dyDescent="0.25">
      <c r="A5" s="2">
        <v>3</v>
      </c>
      <c r="B5" s="8">
        <f t="shared" si="0"/>
        <v>170.282595865134</v>
      </c>
      <c r="C5" s="8">
        <v>170.282595865134</v>
      </c>
      <c r="D5" s="8">
        <v>317.38088672097803</v>
      </c>
      <c r="E5" s="8">
        <v>147.098290855844</v>
      </c>
      <c r="F5" s="8">
        <v>156.000579981794</v>
      </c>
      <c r="G5" s="8">
        <v>170.26978058588199</v>
      </c>
    </row>
    <row r="6" spans="1:7" x14ac:dyDescent="0.25">
      <c r="A6" s="2">
        <v>4</v>
      </c>
      <c r="B6" s="8">
        <f t="shared" si="0"/>
        <v>227.043461153512</v>
      </c>
      <c r="C6" s="8">
        <v>227.043461153512</v>
      </c>
      <c r="D6" s="8">
        <v>337.73158282821203</v>
      </c>
      <c r="E6" s="8">
        <v>110.6881216747</v>
      </c>
      <c r="F6" s="8">
        <v>206.241149942107</v>
      </c>
      <c r="G6" s="8">
        <v>216.74734183082299</v>
      </c>
    </row>
    <row r="7" spans="1:7" x14ac:dyDescent="0.25">
      <c r="A7" s="2">
        <v>5</v>
      </c>
      <c r="B7" s="8">
        <f t="shared" si="0"/>
        <v>283.80432644189</v>
      </c>
      <c r="C7" s="8">
        <v>283.80432644189</v>
      </c>
      <c r="D7" s="8">
        <v>338.35759185999598</v>
      </c>
      <c r="E7" s="8">
        <v>54.553265418106697</v>
      </c>
      <c r="F7" s="8">
        <v>252.80215065654701</v>
      </c>
      <c r="G7" s="8">
        <v>267.44571432387397</v>
      </c>
    </row>
    <row r="8" spans="1:7" x14ac:dyDescent="0.25">
      <c r="A8" s="2">
        <v>6</v>
      </c>
      <c r="B8" s="8">
        <f t="shared" si="0"/>
        <v>340.565191730268</v>
      </c>
      <c r="C8" s="8">
        <v>340.565191730268</v>
      </c>
      <c r="D8" s="8">
        <v>338.35759185999598</v>
      </c>
      <c r="E8" s="8">
        <v>-2.20759987027128</v>
      </c>
      <c r="F8" s="8">
        <v>297.77230606770303</v>
      </c>
      <c r="G8" s="8">
        <v>322.01442943339998</v>
      </c>
    </row>
    <row r="9" spans="1:7" x14ac:dyDescent="0.25">
      <c r="A9" s="2">
        <v>7</v>
      </c>
      <c r="B9" s="8">
        <f t="shared" si="0"/>
        <v>397.326057018646</v>
      </c>
      <c r="C9" s="8">
        <v>397.326057018646</v>
      </c>
      <c r="D9" s="8">
        <v>340.22870801599697</v>
      </c>
      <c r="E9" s="8">
        <v>-57.097349002648699</v>
      </c>
      <c r="F9" s="8">
        <v>340.22870801599697</v>
      </c>
      <c r="G9" s="8">
        <v>371.45062264675198</v>
      </c>
    </row>
    <row r="10" spans="1:7" x14ac:dyDescent="0.25">
      <c r="A10" s="2">
        <v>8</v>
      </c>
      <c r="B10" s="8">
        <f t="shared" si="0"/>
        <v>454.086922307024</v>
      </c>
      <c r="C10" s="8">
        <v>454.086922307024</v>
      </c>
      <c r="D10" s="8">
        <v>351.547259208046</v>
      </c>
      <c r="E10" s="8">
        <v>-102.539663098977</v>
      </c>
      <c r="F10" s="8">
        <v>376.26199312002302</v>
      </c>
      <c r="G10" s="8">
        <v>413.762906193736</v>
      </c>
    </row>
    <row r="11" spans="1:7" x14ac:dyDescent="0.25">
      <c r="A11" s="2">
        <v>9</v>
      </c>
      <c r="B11" s="8">
        <f t="shared" si="0"/>
        <v>510.847787595402</v>
      </c>
      <c r="C11" s="8">
        <v>510.847787595402</v>
      </c>
      <c r="D11" s="8">
        <v>372.87217634033198</v>
      </c>
      <c r="E11" s="8">
        <v>-137.97561125506999</v>
      </c>
      <c r="F11" s="8">
        <v>409.39250132347797</v>
      </c>
      <c r="G11" s="8">
        <v>461.39861141104097</v>
      </c>
    </row>
    <row r="12" spans="1:7" x14ac:dyDescent="0.25">
      <c r="A12" s="2">
        <v>10</v>
      </c>
      <c r="B12" s="8">
        <f t="shared" si="0"/>
        <v>567.60865288378</v>
      </c>
      <c r="C12" s="8">
        <v>567.60865288378</v>
      </c>
      <c r="D12" s="8">
        <v>399.71529673186001</v>
      </c>
      <c r="E12" s="8">
        <v>-167.89335615191899</v>
      </c>
      <c r="F12" s="8">
        <v>445.53180470541702</v>
      </c>
      <c r="G12" s="8">
        <v>507.90109088222698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Envelopes</vt:lpstr>
      <vt:lpstr>Envelopes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2018-11-07T15:18:37Z</dcterms:created>
  <dcterms:modified xsi:type="dcterms:W3CDTF">2018-11-07T16:02:47Z</dcterms:modified>
</cp:coreProperties>
</file>