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4.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8.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R:\02 Workpaper templates\02 Audit - Defined Contribution\2024 Workpapers and forms - DC\2024 Workpapers\06 Carryforward\Plan Docs\"/>
    </mc:Choice>
  </mc:AlternateContent>
  <xr:revisionPtr revIDLastSave="0" documentId="13_ncr:1_{A3A1B932-BA77-4125-9E17-8180C504E7FC}" xr6:coauthVersionLast="47" xr6:coauthVersionMax="47" xr10:uidLastSave="{00000000-0000-0000-0000-000000000000}"/>
  <bookViews>
    <workbookView xWindow="28680" yWindow="-120" windowWidth="29040" windowHeight="15840" activeTab="3" xr2:uid="{87BA9E97-D04E-4AE4-BA5A-35E951C7060D}"/>
  </bookViews>
  <sheets>
    <sheet name="PD.General" sheetId="16" r:id="rId1"/>
    <sheet name="PD.C1" sheetId="7" r:id="rId2"/>
    <sheet name="PD.D1" sheetId="8" r:id="rId3"/>
    <sheet name="PD.E1" sheetId="9" r:id="rId4"/>
    <sheet name="PD.F1" sheetId="10" r:id="rId5"/>
    <sheet name="PD.G1" sheetId="12" r:id="rId6"/>
    <sheet name="PD.K1" sheetId="13" r:id="rId7"/>
    <sheet name="PD.L1" sheetId="14" r:id="rId8"/>
    <sheet name="PD.Other" sheetId="15" r:id="rId9"/>
    <sheet name="Drop Down Menus" sheetId="3" state="hidden" r:id="rId10"/>
  </sheets>
  <definedNames>
    <definedName name="_xlnm._FilterDatabase" localSheetId="1" hidden="1">PD.C1!$B$8:$L$65</definedName>
    <definedName name="_xlnm._FilterDatabase" localSheetId="2" hidden="1">PD.D1!$B$8:$L$40</definedName>
    <definedName name="_xlnm._FilterDatabase" localSheetId="3" hidden="1">PD.E1!$B$8:$L$15</definedName>
    <definedName name="_xlnm._FilterDatabase" localSheetId="4" hidden="1">PD.F1!$B$8:$L$12</definedName>
    <definedName name="_xlnm._FilterDatabase" localSheetId="5" hidden="1">PD.G1!$B$8:$L$11</definedName>
    <definedName name="_xlnm._FilterDatabase" localSheetId="6" hidden="1">PD.K1!$B$8:$L$19</definedName>
    <definedName name="_xlnm._FilterDatabase" localSheetId="7" hidden="1">PD.L1!$B$8:$L$9</definedName>
    <definedName name="_xlnm._FilterDatabase" localSheetId="8" hidden="1">PD.Other!$B$8:$L$10</definedName>
    <definedName name="Comp">'Drop Down Menus'!$C$3:$C$8</definedName>
    <definedName name="Deferrals">'Drop Down Menus'!$D$3:$D$8</definedName>
    <definedName name="period">'Drop Down Menus'!$F$3:$F$5</definedName>
    <definedName name="Service">'Drop Down Menus'!$G$3:$G$7</definedName>
    <definedName name="type">'Drop Down Menus'!$E$3:$E$7</definedName>
    <definedName name="Yes">'Drop Down Menus'!$H$3:$H$6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9" l="1"/>
  <c r="F13" i="8"/>
  <c r="F13" i="16"/>
  <c r="F12" i="16"/>
  <c r="F11" i="16"/>
  <c r="F10" i="16"/>
  <c r="F9" i="16"/>
  <c r="F10" i="15"/>
  <c r="F9" i="15"/>
  <c r="F9" i="14"/>
  <c r="F19" i="13"/>
  <c r="F18" i="13"/>
  <c r="F17" i="13"/>
  <c r="F16" i="13"/>
  <c r="F15" i="13"/>
  <c r="F14" i="13"/>
  <c r="F13" i="13"/>
  <c r="F12" i="13"/>
  <c r="F11" i="13"/>
  <c r="F10" i="13"/>
  <c r="F9" i="13"/>
  <c r="F9" i="12"/>
  <c r="F12" i="10"/>
  <c r="F11" i="10"/>
  <c r="F10" i="10"/>
  <c r="F9" i="10"/>
  <c r="F16" i="9"/>
  <c r="F15" i="9"/>
  <c r="F14" i="9"/>
  <c r="F13" i="9"/>
  <c r="F12" i="9"/>
  <c r="F11" i="9"/>
  <c r="F10" i="9"/>
  <c r="F9" i="9"/>
  <c r="F40" i="8"/>
  <c r="F39" i="8"/>
  <c r="F38" i="8"/>
  <c r="F37" i="8"/>
  <c r="F36" i="8"/>
  <c r="F35" i="8"/>
  <c r="F34" i="8"/>
  <c r="F32" i="8"/>
  <c r="F31" i="8"/>
  <c r="F30" i="8"/>
  <c r="F29" i="8"/>
  <c r="F28" i="8"/>
  <c r="F27" i="8"/>
  <c r="F26" i="8"/>
  <c r="F24" i="8"/>
  <c r="F23" i="8"/>
  <c r="F22" i="8"/>
  <c r="F21" i="8"/>
  <c r="F20" i="8"/>
  <c r="F19" i="8"/>
  <c r="F18" i="8"/>
  <c r="F17" i="8"/>
  <c r="F16" i="8"/>
  <c r="F15" i="8"/>
  <c r="F14" i="8"/>
  <c r="F12" i="8"/>
  <c r="F11" i="8"/>
  <c r="F10" i="8"/>
  <c r="F65" i="7"/>
  <c r="F64" i="7"/>
  <c r="F63" i="7"/>
  <c r="F62" i="7"/>
  <c r="F61" i="7"/>
  <c r="F60" i="7"/>
  <c r="F57" i="7"/>
  <c r="F56" i="7"/>
  <c r="F55" i="7"/>
  <c r="F54" i="7"/>
  <c r="F53" i="7"/>
  <c r="F52" i="7"/>
  <c r="F51" i="7"/>
  <c r="F50" i="7"/>
  <c r="F49" i="7"/>
  <c r="F48" i="7"/>
  <c r="F47" i="7"/>
  <c r="F46" i="7"/>
  <c r="F45" i="7"/>
  <c r="F44" i="7"/>
  <c r="F43" i="7"/>
  <c r="F41" i="7"/>
  <c r="F40" i="7"/>
  <c r="F39" i="7"/>
  <c r="F38" i="7"/>
  <c r="F37" i="7"/>
  <c r="F36" i="7"/>
  <c r="F35" i="7"/>
  <c r="F34" i="7"/>
  <c r="F32" i="7"/>
  <c r="F30" i="7"/>
  <c r="F29" i="7"/>
  <c r="F28" i="7"/>
  <c r="F27" i="7"/>
  <c r="F26" i="7"/>
  <c r="F25" i="7"/>
  <c r="F23" i="7"/>
  <c r="F22" i="7"/>
  <c r="F21" i="7"/>
  <c r="F19" i="7"/>
  <c r="F18" i="7"/>
  <c r="F17" i="7"/>
  <c r="F16" i="7"/>
  <c r="F15" i="7"/>
  <c r="F14" i="7"/>
  <c r="F12" i="7"/>
  <c r="F11" i="7"/>
  <c r="F10" i="7"/>
  <c r="M1" i="16" l="1"/>
  <c r="M1" i="15" l="1"/>
  <c r="M1" i="14"/>
  <c r="M1" i="13"/>
  <c r="M1" i="12"/>
  <c r="M1" i="10"/>
  <c r="M1" i="9"/>
  <c r="Y28" i="8"/>
  <c r="Q28" i="8"/>
  <c r="J28" i="8"/>
  <c r="Y27" i="8"/>
  <c r="Q27" i="8"/>
  <c r="J27" i="8"/>
  <c r="Y26" i="8"/>
  <c r="Q26" i="8"/>
  <c r="J26" i="8"/>
  <c r="M1" i="8"/>
  <c r="M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C6117CA6-0A18-4548-ADFC-0D7114A6E4EC}">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A2C77C9A-51C8-4C46-AF13-67C09F3F2CC5}">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6437DAA4-D801-4687-B472-6E692D1B9F40}">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1E0B2CAC-75C1-4DA5-BA11-1D111F87A47E}">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E210F590-61C6-462F-8D0B-A7FE401EFC22}">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FD92ABE1-A895-4536-8CCB-0DC52C00E8EC}">
      <text>
        <r>
          <rPr>
            <b/>
            <sz val="9"/>
            <color indexed="81"/>
            <rFont val="Tahoma"/>
            <family val="2"/>
          </rPr>
          <t>Patrick Griffin:</t>
        </r>
        <r>
          <rPr>
            <sz val="9"/>
            <color indexed="81"/>
            <rFont val="Tahoma"/>
            <family val="2"/>
          </rPr>
          <t xml:space="preserve">
If Not the plan document above, please specify which plan document and section</t>
        </r>
      </text>
    </comment>
    <comment ref="G13" authorId="1" shapeId="0" xr:uid="{0FA2BDA3-CC4B-412C-ACA4-0DF18DBAD06F}">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H13" authorId="1" shapeId="0" xr:uid="{B36148D5-BABA-4BB2-A789-9AAAD261DE92}">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I13" authorId="1" shapeId="0" xr:uid="{147E97FA-DF15-428F-95FE-42C7AC17208E}">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J13" authorId="1" shapeId="0" xr:uid="{E38F248C-685C-4DE0-9E5B-6E3D0016A0F2}">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N13" authorId="1" shapeId="0" xr:uid="{39E8C20A-BFFB-495F-A4EC-55A44ADFBBC1}">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O13" authorId="1" shapeId="0" xr:uid="{9776C6A4-495B-483E-8D2F-32F8AF5BCD4C}">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P13" authorId="1" shapeId="0" xr:uid="{C8CB13A4-101F-4A46-AF85-0767BA596BC7}">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Q13" authorId="1" shapeId="0" xr:uid="{B4DFA40B-CFF3-4FA1-846A-CFF9E36C8B54}">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V13" authorId="1" shapeId="0" xr:uid="{45E9E0E3-5A4F-4EBA-869F-30113A0CA892}">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W13" authorId="1" shapeId="0" xr:uid="{A4DF9B77-5565-4E6A-9C60-856BDEC4BFAF}">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X13" authorId="1" shapeId="0" xr:uid="{E1A2303C-0C21-499E-B72E-A48228C0F973}">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Y13" authorId="1" shapeId="0" xr:uid="{6AA64D2D-CFA7-48E1-9CDF-7A475B47E598}">
      <text>
        <r>
          <rPr>
            <b/>
            <sz val="9"/>
            <color indexed="81"/>
            <rFont val="Tahoma"/>
            <family val="2"/>
          </rPr>
          <t>Patrick Griffin:</t>
        </r>
        <r>
          <rPr>
            <sz val="9"/>
            <color indexed="81"/>
            <rFont val="Tahoma"/>
            <family val="2"/>
          </rPr>
          <t xml:space="preserve">
Please update label to reflect contribution - example Safe Harbor Match vs. Discretionary Match, vs. Non-Elective, vs. Profit Sharing. </t>
        </r>
      </text>
    </comment>
    <comment ref="D21" authorId="1" shapeId="0" xr:uid="{81CC73DF-3CBB-4772-AEA5-0806E15A64BB}">
      <text>
        <r>
          <rPr>
            <b/>
            <sz val="9"/>
            <color indexed="81"/>
            <rFont val="Tahoma"/>
            <family val="2"/>
          </rPr>
          <t>Patrick Griffin:</t>
        </r>
        <r>
          <rPr>
            <sz val="9"/>
            <color indexed="81"/>
            <rFont val="Tahoma"/>
            <family val="2"/>
          </rPr>
          <t xml:space="preserve">
If plan has multiple unions/divisions participating or if the compensation definition is different based on contribution type, you may want to build a separate tab summarizing this.</t>
        </r>
      </text>
    </comment>
    <comment ref="J59" authorId="1" shapeId="0" xr:uid="{E058AF2B-B250-4170-AB23-3815696EFCFF}">
      <text>
        <r>
          <rPr>
            <b/>
            <sz val="9"/>
            <color indexed="81"/>
            <rFont val="Tahoma"/>
            <family val="2"/>
          </rPr>
          <t>Patrick Griffin:</t>
        </r>
        <r>
          <rPr>
            <sz val="9"/>
            <color indexed="81"/>
            <rFont val="Tahoma"/>
            <family val="2"/>
          </rPr>
          <t xml:space="preserve">
Allocation eligibility provisions, or continuing eligibility provisions</t>
        </r>
      </text>
    </comment>
    <comment ref="Q59" authorId="1" shapeId="0" xr:uid="{27C3A315-2894-43C0-A76F-C58DFE11AC1F}">
      <text>
        <r>
          <rPr>
            <b/>
            <sz val="9"/>
            <color indexed="81"/>
            <rFont val="Tahoma"/>
            <family val="2"/>
          </rPr>
          <t>Patrick Griffin:</t>
        </r>
        <r>
          <rPr>
            <sz val="9"/>
            <color indexed="81"/>
            <rFont val="Tahoma"/>
            <family val="2"/>
          </rPr>
          <t xml:space="preserve">
Allocation eligibility provisions, or continuing eligibility provisions</t>
        </r>
      </text>
    </comment>
    <comment ref="Y59" authorId="1" shapeId="0" xr:uid="{6F2AEA29-BDF5-438B-9304-53599EAD3809}">
      <text>
        <r>
          <rPr>
            <b/>
            <sz val="9"/>
            <color indexed="81"/>
            <rFont val="Tahoma"/>
            <family val="2"/>
          </rPr>
          <t>Patrick Griffin:</t>
        </r>
        <r>
          <rPr>
            <sz val="9"/>
            <color indexed="81"/>
            <rFont val="Tahoma"/>
            <family val="2"/>
          </rPr>
          <t xml:space="preserve">
Allocation eligibility provisions, or continuing eligibility provisions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Max Anderson</author>
    <author>Matthew Gray</author>
  </authors>
  <commentList>
    <comment ref="F8" authorId="0" shapeId="0" xr:uid="{3575A750-9C5D-46FB-99E5-AFCBCD02017D}">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6C4FD1A7-05AA-4655-B49C-BA9ABD37CDE7}">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6AD94A70-D69B-42E1-991D-D17EA6295427}">
      <text>
        <r>
          <rPr>
            <b/>
            <sz val="9"/>
            <color indexed="81"/>
            <rFont val="Tahoma"/>
            <family val="2"/>
          </rPr>
          <t>Patrick Griffin:</t>
        </r>
        <r>
          <rPr>
            <sz val="9"/>
            <color indexed="81"/>
            <rFont val="Tahoma"/>
            <family val="2"/>
          </rPr>
          <t xml:space="preserve">
If Not the plan document above, please specify which plan document and section</t>
        </r>
      </text>
    </comment>
    <comment ref="D15" authorId="2" shapeId="0" xr:uid="{3B727DEB-A526-4E3A-A853-526A775EEC3B}">
      <text>
        <r>
          <rPr>
            <b/>
            <sz val="9"/>
            <color indexed="81"/>
            <rFont val="Tahoma"/>
            <family val="2"/>
          </rPr>
          <t>Max Anderson:</t>
        </r>
        <r>
          <rPr>
            <sz val="9"/>
            <color indexed="81"/>
            <rFont val="Tahoma"/>
            <family val="2"/>
          </rPr>
          <t xml:space="preserve">
https://www.irs.gov/Retirement-Plans/Plan-Participant,-Employee/Retirement-Topics-Hardship-Distributions
Retirement Topics - Hardship Distributions
A retirement plan may (but is not required to) allow participants to receive hardship distributions. A distribution from a participant’s elective deferral account can only be made if the distribution is:
- because of an immediate and heavy financial need, and
- limited to the amount necessary to satisfy that financial need.
Immediate and heavy financial need
The employer determines the existence of an immediate and heavy financial need based on the terms of the plan and all relevant facts and circumstances.
- Consumer purchases (such as a boat or television) are generally not considered an immediate and heavy financial need.
- A financial need may be immediate and heavy even if it was reasonably foreseeable or voluntarily incurred by the employee.
Under a “safe harbor” in IRS regulations, an employee is automatically considered to have an immediate and heavy financial need if the distribution is for:
- Medical care expenses for the employee, the employee’s spouse, dependents or beneficiary;
- Costs directly related to the purchase of an employee’s principal residence (excluding mortgage payments);
- Tuition, related educational fees and room and board expenses for the next 12 months of postsecondary education for the employee or the employee’s spouse, children, dependents or beneficiary;
- Payments necessary to prevent the eviction of the employee from the employee’s principal residence or foreclosure on the mortgage on that residence;
- Funeral expenses for the employee, the employee’s spouse, children, dependents, or beneficiary; or
- Certain expenses to repair damage to the employee’s principal residence</t>
        </r>
      </text>
    </comment>
    <comment ref="D22" authorId="2" shapeId="0" xr:uid="{1ECA63A5-EE32-4964-A89C-46A74FCCDB51}">
      <text>
        <r>
          <rPr>
            <b/>
            <sz val="9"/>
            <color indexed="81"/>
            <rFont val="Tahoma"/>
            <family val="2"/>
          </rPr>
          <t>Max Anderson:</t>
        </r>
        <r>
          <rPr>
            <sz val="9"/>
            <color indexed="81"/>
            <rFont val="Tahoma"/>
            <family val="2"/>
          </rPr>
          <t xml:space="preserve">
Unless the employer has actual knowledge to the contrary, the employer may rely on the employee’s written statement that the need cannot be relieved from other available resources, including:
- Insurance or other reimbursement;
- Liquidation of the employee’s assets;
- The employee’s pay, by discontinuing elective deferrals and after-tax employee contributions; or
- Plan loans or reasonable commercial loans.
Alternative resources do not have to be used if doing so would increase the amount of the need. For example, an employee requesting funds to purchase a principal residence does not need to obtain a plan loan if the loan would disqualify the employee from obtaining other necessary financing.
Under another “safe harbor” in IRS regulations, a distribution is automatically considered to be necessary to satisfy an immediate and heavy financial need if all of the following requirements are met:
- The distribution is not greater than the amount of the immediate and heavy financial need, including the amounts necessary to pay any taxes resulting from the distribution;
- The employee has obtained all other distributions and loans available under the employer’s plans; and
- The employee is not allowed to make elective deferrals to the plan for at least six months after the hardship distribution.</t>
        </r>
      </text>
    </comment>
    <comment ref="D23" authorId="2" shapeId="0" xr:uid="{FC3D7834-7F14-4BFD-83DC-16B9A2FF8C39}">
      <text>
        <r>
          <rPr>
            <b/>
            <sz val="9"/>
            <color indexed="81"/>
            <rFont val="Tahoma"/>
            <family val="2"/>
          </rPr>
          <t>Max Anderson:</t>
        </r>
        <r>
          <rPr>
            <sz val="9"/>
            <color indexed="81"/>
            <rFont val="Tahoma"/>
            <family val="2"/>
          </rPr>
          <t xml:space="preserve">
Account balances eligible for hardship distributions
In a 401(k) plan, hardship distributions can generally only be made from accumulated elective deferrals (not from earnings on elective deferrals), employer nonelective contributions (sometimes referred to as “profit-sharing contributions”) and regular matching contributions. A plan may, but is not required to, apply the same conditions to hardship distributions of employer nonelective and regular matching contributions as apply to hardship distributions of elective deferrals. Some 401(k) plans may allow hardship distributions of certain kinds of contributions made to the plan before 1989.</t>
        </r>
      </text>
    </comment>
    <comment ref="D24" authorId="2" shapeId="0" xr:uid="{7213F91D-61DE-493F-A814-6AC0B847FDA6}">
      <text>
        <r>
          <rPr>
            <b/>
            <sz val="9"/>
            <color indexed="81"/>
            <rFont val="Tahoma"/>
            <family val="2"/>
          </rPr>
          <t>Max Anderson:</t>
        </r>
        <r>
          <rPr>
            <sz val="9"/>
            <color indexed="81"/>
            <rFont val="Tahoma"/>
            <family val="2"/>
          </rPr>
          <t xml:space="preserve">
Under another “safe harbor” in IRS regulations, a distribution is automatically considered to be necessary to satisfy an immediate and heavy financial need if all of the following requirements are met:
- The distribution is not greater than the amount of the immediate and heavy financial need, including the amounts necessary to pay any taxes resulting from the distribution;
- The employee has obtained all other distributions and loans available under the employer’s plans; and
- The employee is not allowed to make elective deferrals to the plan for at least six months after the hardship distribution.</t>
        </r>
      </text>
    </comment>
    <comment ref="H33" authorId="1" shapeId="0" xr:uid="{F9873719-5FCB-4A9D-A1A7-18B9F6F9DB4B}">
      <text>
        <r>
          <rPr>
            <b/>
            <sz val="9"/>
            <color indexed="81"/>
            <rFont val="Tahoma"/>
            <family val="2"/>
          </rPr>
          <t>Patrick Griffin:</t>
        </r>
        <r>
          <rPr>
            <sz val="9"/>
            <color indexed="81"/>
            <rFont val="Tahoma"/>
            <family val="2"/>
          </rPr>
          <t xml:space="preserve">
Input hours/months as applicable</t>
        </r>
      </text>
    </comment>
    <comment ref="O33" authorId="1" shapeId="0" xr:uid="{C6E05EFF-CBCC-4138-BB87-E9E344DDEED5}">
      <text>
        <r>
          <rPr>
            <b/>
            <sz val="9"/>
            <color indexed="81"/>
            <rFont val="Tahoma"/>
            <family val="2"/>
          </rPr>
          <t>Patrick Griffin:</t>
        </r>
        <r>
          <rPr>
            <sz val="9"/>
            <color indexed="81"/>
            <rFont val="Tahoma"/>
            <family val="2"/>
          </rPr>
          <t xml:space="preserve">
Input hours/months as applicable</t>
        </r>
      </text>
    </comment>
    <comment ref="W33" authorId="1" shapeId="0" xr:uid="{26F431E7-83BE-4C54-81CF-9D5626E7ACE6}">
      <text>
        <r>
          <rPr>
            <b/>
            <sz val="9"/>
            <color indexed="81"/>
            <rFont val="Tahoma"/>
            <family val="2"/>
          </rPr>
          <t>Patrick Griffin:</t>
        </r>
        <r>
          <rPr>
            <sz val="9"/>
            <color indexed="81"/>
            <rFont val="Tahoma"/>
            <family val="2"/>
          </rPr>
          <t xml:space="preserve">
Input hours/months as applicable</t>
        </r>
      </text>
    </comment>
    <comment ref="D34" authorId="3" shapeId="0" xr:uid="{12D884D1-0346-4799-94B9-F502B54B2EF7}">
      <text>
        <r>
          <rPr>
            <b/>
            <sz val="9"/>
            <color indexed="81"/>
            <rFont val="Tahoma"/>
            <family val="2"/>
          </rPr>
          <t>Matthew Gray:</t>
        </r>
        <r>
          <rPr>
            <sz val="9"/>
            <color indexed="81"/>
            <rFont val="Tahoma"/>
            <family val="2"/>
          </rPr>
          <t xml:space="preserve">
How is a year of service calculated?
A. Elapsed time (ie. One month, one year, etc.)
B. Hours of service (ie. 1,000 hours)
This may change vesting percentages depending on the method. For example, under the hours of service method, a participant may reach a higher vesting percentage mid-year at the time of meeting 1,000 hours of service.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729ABCBD-830E-49AA-BE3F-187CF4CC7429}">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D192A333-5D5F-4B93-B63D-5CEEEA63BC69}">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3F8E891F-ED67-45DB-BAF2-4F66D388C421}">
      <text>
        <r>
          <rPr>
            <b/>
            <sz val="9"/>
            <color indexed="81"/>
            <rFont val="Tahoma"/>
            <family val="2"/>
          </rPr>
          <t>Patrick Griffin:</t>
        </r>
        <r>
          <rPr>
            <sz val="9"/>
            <color indexed="81"/>
            <rFont val="Tahoma"/>
            <family val="2"/>
          </rPr>
          <t xml:space="preserve">
If Not the plan document above, please specify which plan document and section</t>
        </r>
      </text>
    </comment>
    <comment ref="D12" authorId="1" shapeId="0" xr:uid="{FCBD4F3F-2D74-4C1B-A5A9-9D03FA3B4F19}">
      <text>
        <r>
          <rPr>
            <b/>
            <sz val="9"/>
            <color indexed="81"/>
            <rFont val="Tahoma"/>
            <family val="2"/>
          </rPr>
          <t>Patrick Griffin:</t>
        </r>
        <r>
          <rPr>
            <sz val="9"/>
            <color indexed="81"/>
            <rFont val="Tahoma"/>
            <family val="2"/>
          </rPr>
          <t xml:space="preserve">
http://www.irs.gov/Retirement-Plans/Plan-Participant,-Employee/Retirement-Topics-Loans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8A830141-A2B1-4177-B913-1626495C830F}">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95D525B0-5858-4F1C-ADE2-B3D8822F4787}">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30C715B6-A463-42FC-B536-DA2AC10715E2}">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314CCABC-9FA6-4C1D-A004-2F34B6520BEB}">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6C031BD3-7999-45DA-803B-04F7592BCB0C}">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826A535C-8067-4B4B-973B-25C2D9919EFD}">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828628B0-EA32-430E-906A-D80DC85FC6AA}">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36177FDC-3E0E-496E-B4EC-9BCFD7E8FD6C}">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F79E61CA-5569-4A35-981B-CDEBCBB9831F}">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3B6E32D3-ABA2-484D-8000-16A81C66C4FC}">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365414D1-F96B-4828-8D3E-4827781CE72F}">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5EA28381-07A2-4094-AB33-360FA1E51484}">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Ryan Monteith</author>
    <author>Patrick Griffin</author>
  </authors>
  <commentList>
    <comment ref="F8" authorId="0" shapeId="0" xr:uid="{F4218442-9C65-4958-9332-CCFF11176570}">
      <text>
        <r>
          <rPr>
            <b/>
            <sz val="9"/>
            <color indexed="81"/>
            <rFont val="Tahoma"/>
            <family val="2"/>
          </rPr>
          <t>Ryan Monteith:</t>
        </r>
        <r>
          <rPr>
            <sz val="9"/>
            <color indexed="81"/>
            <rFont val="Tahoma"/>
            <family val="2"/>
          </rPr>
          <t xml:space="preserve">
Column will be blank if no amendment to the right. If amendment, formula will pull "see amendment" to flag to review amendment to the right.</t>
        </r>
      </text>
    </comment>
    <comment ref="K8" authorId="1" shapeId="0" xr:uid="{3299EEBC-0DC2-454D-A232-62BE191CB26A}">
      <text>
        <r>
          <rPr>
            <b/>
            <sz val="9"/>
            <color indexed="81"/>
            <rFont val="Tahoma"/>
            <family val="2"/>
          </rPr>
          <t>Patrick Griffin:</t>
        </r>
        <r>
          <rPr>
            <sz val="9"/>
            <color indexed="81"/>
            <rFont val="Tahoma"/>
            <family val="2"/>
          </rPr>
          <t xml:space="preserve">
If Not the plan document above, please specify which plan document and section</t>
        </r>
      </text>
    </comment>
    <comment ref="Z8" authorId="1" shapeId="0" xr:uid="{D68E235F-E72E-41AB-B988-3A4F0B6DD521}">
      <text>
        <r>
          <rPr>
            <b/>
            <sz val="9"/>
            <color indexed="81"/>
            <rFont val="Tahoma"/>
            <family val="2"/>
          </rPr>
          <t>Patrick Griffin:</t>
        </r>
        <r>
          <rPr>
            <sz val="9"/>
            <color indexed="81"/>
            <rFont val="Tahoma"/>
            <family val="2"/>
          </rPr>
          <t xml:space="preserve">
If Not the plan document above, please specify which plan document and section</t>
        </r>
      </text>
    </comment>
  </commentList>
</comments>
</file>

<file path=xl/sharedStrings.xml><?xml version="1.0" encoding="utf-8"?>
<sst xmlns="http://schemas.openxmlformats.org/spreadsheetml/2006/main" count="825" uniqueCount="282">
  <si>
    <t>Age Requirement</t>
  </si>
  <si>
    <t>ER</t>
  </si>
  <si>
    <t>EE</t>
  </si>
  <si>
    <t>Other</t>
  </si>
  <si>
    <t>Page #</t>
  </si>
  <si>
    <t>Related Workpaper</t>
  </si>
  <si>
    <t>C.1</t>
  </si>
  <si>
    <t>Yes</t>
  </si>
  <si>
    <t>Plan Feature</t>
  </si>
  <si>
    <t>Entry Date</t>
  </si>
  <si>
    <t>No</t>
  </si>
  <si>
    <t>Yes/No</t>
  </si>
  <si>
    <t>Excluded Class of Employees (List all)</t>
  </si>
  <si>
    <t>Compensation Definition (If Complicated, Consider adding Summary)</t>
  </si>
  <si>
    <t>Is Severance Excluded?</t>
  </si>
  <si>
    <t>What is Compensation in first year of participation</t>
  </si>
  <si>
    <t>Excluded Compensation</t>
  </si>
  <si>
    <t>A)</t>
  </si>
  <si>
    <t>B)</t>
  </si>
  <si>
    <t>C)</t>
  </si>
  <si>
    <t>D)</t>
  </si>
  <si>
    <t>E)</t>
  </si>
  <si>
    <t>F)</t>
  </si>
  <si>
    <t>Compensation Received after termination (Excluding Severance)</t>
  </si>
  <si>
    <t>Does the plan allow for participants to make catch-up contributions once they reach age 50?</t>
  </si>
  <si>
    <t>Are catch-up contributions included for purposes of calculating matching contributions?</t>
  </si>
  <si>
    <t>AA)</t>
  </si>
  <si>
    <t>BB)</t>
  </si>
  <si>
    <t>CC)</t>
  </si>
  <si>
    <t>DD)</t>
  </si>
  <si>
    <t>EE)</t>
  </si>
  <si>
    <t>FF)</t>
  </si>
  <si>
    <t>Label Type</t>
  </si>
  <si>
    <t>Maximum Deferral Contribution Amount or %</t>
  </si>
  <si>
    <t>Deferral election - flat dollar or % or both?</t>
  </si>
  <si>
    <t>Frequency of deferral change (pay period, monthly, quarterly, etc)</t>
  </si>
  <si>
    <t>Does the plan have auto-enrollment?</t>
  </si>
  <si>
    <t>What is the auto-enrollment %?</t>
  </si>
  <si>
    <t>How long is the wait period for auto-enrollment to go into effect?</t>
  </si>
  <si>
    <t>How long do participants have to opt out of auto-enrollment?</t>
  </si>
  <si>
    <t>Are Roth contributions permitted?</t>
  </si>
  <si>
    <t>Matching contributions</t>
  </si>
  <si>
    <t>Formula</t>
  </si>
  <si>
    <t>Period</t>
  </si>
  <si>
    <t>Eligibility</t>
  </si>
  <si>
    <t>Non-elective contributions</t>
  </si>
  <si>
    <t>Plan Document:</t>
  </si>
  <si>
    <t>Plan Doc Section</t>
  </si>
  <si>
    <t>Qualified non-elective contributions</t>
  </si>
  <si>
    <t>Plan Document Effective Date:</t>
  </si>
  <si>
    <t>Does plan have auto-increase or auto-escalation?</t>
  </si>
  <si>
    <t>What is auto-escalation %?</t>
  </si>
  <si>
    <t>When does the auto-escalation % go into effect?</t>
  </si>
  <si>
    <t>Purpose: To document relevant plan provisions used in our testing and trace back to source plan documents and amendments.</t>
  </si>
  <si>
    <t>Prepared by:</t>
  </si>
  <si>
    <t>Reviewed by:</t>
  </si>
  <si>
    <t>Eff. Date</t>
  </si>
  <si>
    <t>Amendments</t>
  </si>
  <si>
    <t>Use if Plan was restated during period under audit</t>
  </si>
  <si>
    <t>Other Plan Specific Provisions?</t>
  </si>
  <si>
    <t>Use if provisions have been amended since effective date of plan document</t>
  </si>
  <si>
    <t>D.1</t>
  </si>
  <si>
    <t>Types of In-service distributions</t>
  </si>
  <si>
    <t>Hardship</t>
  </si>
  <si>
    <t>Rollover Funds</t>
  </si>
  <si>
    <t>Others</t>
  </si>
  <si>
    <t>Minimum $</t>
  </si>
  <si>
    <t>Allowable hardship reasons</t>
  </si>
  <si>
    <t>Medical expenses</t>
  </si>
  <si>
    <t>Purchase of primary residence</t>
  </si>
  <si>
    <t>Tuition costs</t>
  </si>
  <si>
    <t>Prevent eviction/foreclosure</t>
  </si>
  <si>
    <t>Funeral expenses</t>
  </si>
  <si>
    <t>Certain expenses to repair damage to primary residence</t>
  </si>
  <si>
    <t>Others (describe)</t>
  </si>
  <si>
    <t>Discretionary/Fixed</t>
  </si>
  <si>
    <t>Plan loan required for hardship?</t>
  </si>
  <si>
    <t>Allowable sources for hardship?</t>
  </si>
  <si>
    <t>Do contributions cease after hardship? How many months?</t>
  </si>
  <si>
    <t>Vesting</t>
  </si>
  <si>
    <t>0 years</t>
  </si>
  <si>
    <t>1 year</t>
  </si>
  <si>
    <t>2 years</t>
  </si>
  <si>
    <t>Match</t>
  </si>
  <si>
    <t>Non-elec</t>
  </si>
  <si>
    <t>3 years</t>
  </si>
  <si>
    <t>4 years</t>
  </si>
  <si>
    <t>5 years</t>
  </si>
  <si>
    <t>6 years +</t>
  </si>
  <si>
    <t>Year of service method</t>
  </si>
  <si>
    <t>Mandatory cash out dollar value</t>
  </si>
  <si>
    <t>Allowable forms of distribution</t>
  </si>
  <si>
    <t>Lump sums</t>
  </si>
  <si>
    <t>Annuities</t>
  </si>
  <si>
    <t>Installments</t>
  </si>
  <si>
    <t>Partial withdrawals</t>
  </si>
  <si>
    <t>E.1</t>
  </si>
  <si>
    <t>Minimum loan amount</t>
  </si>
  <si>
    <t>Hardship required for loans?</t>
  </si>
  <si>
    <t>Spousal consent for loans?</t>
  </si>
  <si>
    <t>Number of loans allowed</t>
  </si>
  <si>
    <t>Length of loan for general purpose?</t>
  </si>
  <si>
    <t>Length of loan for purchase of primary residence?</t>
  </si>
  <si>
    <t>F.1</t>
  </si>
  <si>
    <t>Does the Plan permit rollover contributions from other qualified plans?</t>
  </si>
  <si>
    <t>Do rollovers require Plan Administrator approval?</t>
  </si>
  <si>
    <t>Any restrictions on sources allowable to be rolled into the Plan (after-tax/Roth)?</t>
  </si>
  <si>
    <t>Any restrictions on timing of permitted rollovers?</t>
  </si>
  <si>
    <t>G.1-EXP</t>
  </si>
  <si>
    <t>How are expenses allocated to participants?</t>
  </si>
  <si>
    <t>Which expenses are allocated to participants?</t>
  </si>
  <si>
    <t>How often are expenses allocated?</t>
  </si>
  <si>
    <t>K.1</t>
  </si>
  <si>
    <t>Can forfeitures be used:</t>
  </si>
  <si>
    <t>Reduce ER contributions</t>
  </si>
  <si>
    <t>Pay plan expenses</t>
  </si>
  <si>
    <t>Allocated to participants</t>
  </si>
  <si>
    <t>When do forfeitures for this plan occur?</t>
  </si>
  <si>
    <t>At distribution?</t>
  </si>
  <si>
    <t>At date of termination?</t>
  </si>
  <si>
    <t>5 years After Termination if Distribution has not been taken?</t>
  </si>
  <si>
    <t>Earlier of distribution or 5 year break in service?</t>
  </si>
  <si>
    <t>What are unallocated funds (other than forfeitures) used for?</t>
  </si>
  <si>
    <t>L.1</t>
  </si>
  <si>
    <t>What types of expenses are allowed to be paid from the Plan?</t>
  </si>
  <si>
    <t>W-2 Wages</t>
  </si>
  <si>
    <t>Section 415</t>
  </si>
  <si>
    <t>3401(a)</t>
  </si>
  <si>
    <t>Yes/No/NA</t>
  </si>
  <si>
    <t>NA</t>
  </si>
  <si>
    <t>Both</t>
  </si>
  <si>
    <t>Flat dollar only</t>
  </si>
  <si>
    <t>% only</t>
  </si>
  <si>
    <t>Discretionary</t>
  </si>
  <si>
    <t>Fixed</t>
  </si>
  <si>
    <t>Pay Period</t>
  </si>
  <si>
    <t>Annual</t>
  </si>
  <si>
    <t>Elapsed time</t>
  </si>
  <si>
    <t>Hours of service</t>
  </si>
  <si>
    <t>Coding</t>
  </si>
  <si>
    <t>PD.001</t>
  </si>
  <si>
    <t>PD.002</t>
  </si>
  <si>
    <t>PD.003</t>
  </si>
  <si>
    <t>PD.004</t>
  </si>
  <si>
    <t>PD.005</t>
  </si>
  <si>
    <t>PD.006</t>
  </si>
  <si>
    <t>PD.007</t>
  </si>
  <si>
    <t>PD.008</t>
  </si>
  <si>
    <t>PD.009</t>
  </si>
  <si>
    <t>PD.010</t>
  </si>
  <si>
    <t>PD.011</t>
  </si>
  <si>
    <t>PD.012</t>
  </si>
  <si>
    <t>PD.013</t>
  </si>
  <si>
    <t>PD.014</t>
  </si>
  <si>
    <t>PD.015</t>
  </si>
  <si>
    <t>PD.016</t>
  </si>
  <si>
    <t>PD.017</t>
  </si>
  <si>
    <t>PD.018</t>
  </si>
  <si>
    <t>PD.019</t>
  </si>
  <si>
    <t>PD.020</t>
  </si>
  <si>
    <t>PD.021</t>
  </si>
  <si>
    <t>PD.022</t>
  </si>
  <si>
    <t>PD.023</t>
  </si>
  <si>
    <t>PD.024</t>
  </si>
  <si>
    <t>PD.025</t>
  </si>
  <si>
    <t>PD.026</t>
  </si>
  <si>
    <t>PD.027</t>
  </si>
  <si>
    <t>PD.028</t>
  </si>
  <si>
    <t>PD.029</t>
  </si>
  <si>
    <t>PD.030</t>
  </si>
  <si>
    <t>PD.031</t>
  </si>
  <si>
    <t>PD.032</t>
  </si>
  <si>
    <t>PD.033</t>
  </si>
  <si>
    <t>PD.034</t>
  </si>
  <si>
    <t>PD.035</t>
  </si>
  <si>
    <t>PD.036</t>
  </si>
  <si>
    <t>PD.037</t>
  </si>
  <si>
    <t>PD.038</t>
  </si>
  <si>
    <t>PD.039</t>
  </si>
  <si>
    <t>PD.040</t>
  </si>
  <si>
    <t>PD.041</t>
  </si>
  <si>
    <t>PD.042</t>
  </si>
  <si>
    <t>PD.043</t>
  </si>
  <si>
    <t>PD.044</t>
  </si>
  <si>
    <t>PD.045</t>
  </si>
  <si>
    <t>PD.046</t>
  </si>
  <si>
    <t>PD.047</t>
  </si>
  <si>
    <t>PD.048</t>
  </si>
  <si>
    <t>PD.049</t>
  </si>
  <si>
    <t>PD.050</t>
  </si>
  <si>
    <t>PD.051</t>
  </si>
  <si>
    <t>PD.052</t>
  </si>
  <si>
    <t>PD.053</t>
  </si>
  <si>
    <t>PD.054</t>
  </si>
  <si>
    <t>PD.055</t>
  </si>
  <si>
    <t>PD.056</t>
  </si>
  <si>
    <t>PD.057</t>
  </si>
  <si>
    <t>PD.058</t>
  </si>
  <si>
    <t>PD.059</t>
  </si>
  <si>
    <t>PD.060</t>
  </si>
  <si>
    <t>PD.061</t>
  </si>
  <si>
    <t>PD.062</t>
  </si>
  <si>
    <t>PD.063</t>
  </si>
  <si>
    <t>PD.064</t>
  </si>
  <si>
    <t>PD.065</t>
  </si>
  <si>
    <t>PD.066</t>
  </si>
  <si>
    <t>PD.067</t>
  </si>
  <si>
    <t>PD.068</t>
  </si>
  <si>
    <t>PD.069</t>
  </si>
  <si>
    <t>PD.070</t>
  </si>
  <si>
    <t>PD.071</t>
  </si>
  <si>
    <t>PD.072</t>
  </si>
  <si>
    <t>PD.073</t>
  </si>
  <si>
    <t>PD.074</t>
  </si>
  <si>
    <t>PD.075</t>
  </si>
  <si>
    <t>PD.076</t>
  </si>
  <si>
    <t>PD.077</t>
  </si>
  <si>
    <t>PD.078</t>
  </si>
  <si>
    <t>PD.079</t>
  </si>
  <si>
    <t>PD.080</t>
  </si>
  <si>
    <t>PD.081</t>
  </si>
  <si>
    <t>PD.082</t>
  </si>
  <si>
    <t>PD.083</t>
  </si>
  <si>
    <t>PD.084</t>
  </si>
  <si>
    <t>PD.085</t>
  </si>
  <si>
    <t>PD.086</t>
  </si>
  <si>
    <t>PD.087</t>
  </si>
  <si>
    <t>PD.088</t>
  </si>
  <si>
    <t>PD.089</t>
  </si>
  <si>
    <t>PD.090</t>
  </si>
  <si>
    <t>PD.091</t>
  </si>
  <si>
    <t>PD.092</t>
  </si>
  <si>
    <t>PD.093</t>
  </si>
  <si>
    <t>PD.094</t>
  </si>
  <si>
    <t>PD.095</t>
  </si>
  <si>
    <t>PD.096</t>
  </si>
  <si>
    <t>PD.097</t>
  </si>
  <si>
    <t>PD.098</t>
  </si>
  <si>
    <t>DC Plan</t>
  </si>
  <si>
    <t>Safe Harbor</t>
  </si>
  <si>
    <t>Compensation Definition (If Complicated, Consider adding Summary Tab)</t>
  </si>
  <si>
    <t>Service Requirement</t>
  </si>
  <si>
    <t>Provisions</t>
  </si>
  <si>
    <t>Amendment Workpaper</t>
  </si>
  <si>
    <t>What is auto-escalation cap %?</t>
  </si>
  <si>
    <t>Time Period</t>
  </si>
  <si>
    <t>Not specified</t>
  </si>
  <si>
    <t>Does the plan have any additional participating employers? If so, please list employers:</t>
  </si>
  <si>
    <t>Does the plan recognize predecessor employer service? If so, please explain what is recognized.</t>
  </si>
  <si>
    <t xml:space="preserve">Does the plan allow special elections on bonuses? </t>
  </si>
  <si>
    <t>PD.099</t>
  </si>
  <si>
    <t>PD.100</t>
  </si>
  <si>
    <t>PD.101</t>
  </si>
  <si>
    <t>Restatement</t>
  </si>
  <si>
    <t>Plan Doc Reference</t>
  </si>
  <si>
    <t>PD.0 Plan Provision Summary File - This is a copy of file on PD.0. Please update PD.0 with all changes.</t>
  </si>
  <si>
    <r>
      <rPr>
        <b/>
        <sz val="10"/>
        <color theme="1"/>
        <rFont val="Arial"/>
        <family val="2"/>
      </rPr>
      <t>EE Deferral</t>
    </r>
    <r>
      <rPr>
        <sz val="10"/>
        <color theme="1"/>
        <rFont val="Arial"/>
        <family val="2"/>
      </rPr>
      <t>, Age Req. Service Req. &amp; Entry Date</t>
    </r>
  </si>
  <si>
    <r>
      <rPr>
        <b/>
        <sz val="10"/>
        <color theme="1"/>
        <rFont val="Arial"/>
        <family val="2"/>
      </rPr>
      <t>ER Contribution</t>
    </r>
    <r>
      <rPr>
        <sz val="10"/>
        <color theme="1"/>
        <rFont val="Arial"/>
        <family val="2"/>
      </rPr>
      <t>, Age Req. Service Req. &amp; Entry Date</t>
    </r>
  </si>
  <si>
    <t>Other ER</t>
  </si>
  <si>
    <t>Other ER Contributions (Please Label)</t>
  </si>
  <si>
    <t>ER Match</t>
  </si>
  <si>
    <t>General Service &amp; Eligibility Provisions</t>
  </si>
  <si>
    <t>Compensation Provisions</t>
  </si>
  <si>
    <t>EE Contribution Provisions</t>
  </si>
  <si>
    <t>ER Contribution Provisions</t>
  </si>
  <si>
    <t>Are loans allowable?</t>
  </si>
  <si>
    <t>Allowable sources for loans?</t>
  </si>
  <si>
    <t>If special elections on bonuses allowed, if no election is made by the participant what deferral rate will the bonus be subject to? (0% or current deferral election rate)</t>
  </si>
  <si>
    <t>Yes varying levels of disclosure</t>
  </si>
  <si>
    <t>Ref Copy Guide</t>
  </si>
  <si>
    <t>G)</t>
  </si>
  <si>
    <t>FS</t>
  </si>
  <si>
    <t>Plan Name</t>
  </si>
  <si>
    <t>Plan Sponsor Name</t>
  </si>
  <si>
    <t>EIN</t>
  </si>
  <si>
    <t>Plan #</t>
  </si>
  <si>
    <t>IRS Opinion/Determination Letter Date</t>
  </si>
  <si>
    <t># Allowed</t>
  </si>
  <si>
    <t>Amendment Check</t>
  </si>
  <si>
    <t>COVID-19 Distributions</t>
  </si>
  <si>
    <t>Does the Plan exclude compensation received after termination (excluding severance)? If yes, please complete the section below.</t>
  </si>
  <si>
    <t>How is interest rate to be 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</si>
</sst>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1"/>
      <color theme="1"/>
      <name val="Calibri"/>
      <family val="2"/>
      <scheme val="minor"/>
    </font>
    <font>
      <sz val="10"/>
      <color theme="1"/>
      <name val="Arial"/>
      <family val="2"/>
    </font>
    <font>
      <sz val="9"/>
      <color indexed="81"/>
      <name val="Tahoma"/>
      <family val="2"/>
    </font>
    <font>
      <b/>
      <sz val="9"/>
      <color indexed="81"/>
      <name val="Tahoma"/>
      <family val="2"/>
    </font>
    <font>
      <b/>
      <sz val="10"/>
      <color theme="1"/>
      <name val="Arial"/>
      <family val="2"/>
    </font>
    <font>
      <sz val="10"/>
      <color rgb="FFFF0000"/>
      <name val="Arial"/>
      <family val="2"/>
    </font>
    <font>
      <sz val="11"/>
      <color theme="1"/>
      <name val="Calibri"/>
      <family val="2"/>
      <scheme val="minor"/>
    </font>
    <font>
      <b/>
      <sz val="14"/>
      <color theme="1"/>
      <name val="Arial"/>
      <family val="2"/>
    </font>
    <font>
      <b/>
      <i/>
      <sz val="10"/>
      <color theme="1"/>
      <name val="Arial"/>
      <family val="2"/>
    </font>
    <font>
      <sz val="8"/>
      <name val="Calibri"/>
      <family val="2"/>
      <scheme val="minor"/>
    </font>
    <font>
      <b/>
      <i/>
      <sz val="10"/>
      <name val="Arial"/>
      <family val="2"/>
    </font>
    <font>
      <sz val="10"/>
      <name val="Arial"/>
      <family val="2"/>
    </font>
    <font>
      <b/>
      <sz val="10"/>
      <color rgb="FFFF0000"/>
      <name val="Arial"/>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94">
    <xf numFmtId="0" fontId="0" fillId="0" borderId="0" xfId="0"/>
    <xf numFmtId="0" fontId="1" fillId="0" borderId="0" xfId="0" applyFont="1"/>
    <xf numFmtId="0" fontId="1" fillId="0" borderId="1" xfId="0" applyFont="1" applyBorder="1"/>
    <xf numFmtId="0" fontId="1" fillId="0" borderId="0" xfId="0" applyFont="1" applyAlignment="1">
      <alignment wrapText="1"/>
    </xf>
    <xf numFmtId="0" fontId="1" fillId="0" borderId="1" xfId="0" applyFont="1" applyBorder="1" applyAlignment="1">
      <alignment horizontal="left" wrapText="1"/>
    </xf>
    <xf numFmtId="0" fontId="1" fillId="3" borderId="0" xfId="0" applyFont="1" applyFill="1" applyAlignment="1">
      <alignment wrapText="1"/>
    </xf>
    <xf numFmtId="0" fontId="1" fillId="3" borderId="0" xfId="0" applyFont="1" applyFill="1" applyAlignment="1">
      <alignment horizontal="center" vertical="center"/>
    </xf>
    <xf numFmtId="0" fontId="1" fillId="3" borderId="0" xfId="0" applyFont="1" applyFill="1" applyAlignment="1">
      <alignment horizontal="left" wrapText="1"/>
    </xf>
    <xf numFmtId="0" fontId="4" fillId="0" borderId="0" xfId="0" applyFont="1" applyAlignment="1">
      <alignment horizontal="right"/>
    </xf>
    <xf numFmtId="0" fontId="4" fillId="4" borderId="1" xfId="0" applyFont="1" applyFill="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5" xfId="0" applyFont="1" applyFill="1" applyBorder="1" applyAlignment="1">
      <alignment horizontal="left" wrapText="1"/>
    </xf>
    <xf numFmtId="0" fontId="1" fillId="3" borderId="5" xfId="0" applyFont="1" applyFill="1" applyBorder="1"/>
    <xf numFmtId="0" fontId="1" fillId="0" borderId="1" xfId="0" applyFont="1" applyBorder="1" applyAlignment="1">
      <alignment horizontal="center"/>
    </xf>
    <xf numFmtId="0" fontId="1" fillId="3" borderId="4" xfId="0" applyFont="1" applyFill="1" applyBorder="1"/>
    <xf numFmtId="0" fontId="1" fillId="3" borderId="2" xfId="0" applyFont="1" applyFill="1" applyBorder="1"/>
    <xf numFmtId="0" fontId="1" fillId="3" borderId="6" xfId="0" applyFont="1" applyFill="1" applyBorder="1"/>
    <xf numFmtId="0" fontId="1" fillId="3" borderId="3" xfId="0" applyFont="1" applyFill="1" applyBorder="1"/>
    <xf numFmtId="0" fontId="4" fillId="0" borderId="0" xfId="0" applyFont="1"/>
    <xf numFmtId="0" fontId="5" fillId="0" borderId="0" xfId="0" applyFont="1"/>
    <xf numFmtId="0" fontId="1" fillId="0" borderId="3" xfId="0" applyFont="1" applyBorder="1" applyAlignment="1">
      <alignment wrapText="1"/>
    </xf>
    <xf numFmtId="0" fontId="4" fillId="4" borderId="4" xfId="0" applyFont="1" applyFill="1" applyBorder="1" applyAlignment="1">
      <alignment horizontal="center"/>
    </xf>
    <xf numFmtId="12" fontId="1" fillId="0" borderId="1" xfId="0" applyNumberFormat="1" applyFont="1" applyBorder="1" applyAlignment="1">
      <alignment horizontal="left"/>
    </xf>
    <xf numFmtId="0" fontId="1" fillId="3" borderId="12" xfId="0" applyFont="1" applyFill="1" applyBorder="1"/>
    <xf numFmtId="0" fontId="1" fillId="3" borderId="11" xfId="0" applyFont="1" applyFill="1" applyBorder="1"/>
    <xf numFmtId="12" fontId="1" fillId="0" borderId="1" xfId="0" applyNumberFormat="1" applyFont="1" applyBorder="1" applyAlignment="1">
      <alignment horizontal="left" wrapText="1"/>
    </xf>
    <xf numFmtId="0" fontId="1" fillId="0" borderId="1" xfId="0" applyFont="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7" xfId="0" applyFont="1" applyFill="1" applyBorder="1" applyAlignment="1">
      <alignment wrapText="1"/>
    </xf>
    <xf numFmtId="0" fontId="1" fillId="3" borderId="13" xfId="0" applyFont="1" applyFill="1" applyBorder="1" applyAlignment="1">
      <alignment wrapText="1"/>
    </xf>
    <xf numFmtId="0" fontId="1" fillId="3" borderId="11" xfId="0" applyFont="1" applyFill="1" applyBorder="1" applyAlignment="1">
      <alignment wrapText="1"/>
    </xf>
    <xf numFmtId="0" fontId="1" fillId="3" borderId="14" xfId="0" applyFont="1" applyFill="1" applyBorder="1" applyAlignment="1">
      <alignment wrapText="1"/>
    </xf>
    <xf numFmtId="0" fontId="4" fillId="4" borderId="4" xfId="0" applyFont="1" applyFill="1" applyBorder="1" applyAlignment="1">
      <alignment horizontal="center" wrapText="1"/>
    </xf>
    <xf numFmtId="0" fontId="1" fillId="3" borderId="10" xfId="0" applyFont="1" applyFill="1" applyBorder="1" applyAlignment="1">
      <alignment wrapText="1"/>
    </xf>
    <xf numFmtId="0" fontId="0" fillId="0" borderId="0" xfId="0" applyAlignment="1">
      <alignment wrapText="1"/>
    </xf>
    <xf numFmtId="14" fontId="1" fillId="0" borderId="0" xfId="0" applyNumberFormat="1" applyFont="1"/>
    <xf numFmtId="0" fontId="1" fillId="3" borderId="4" xfId="0" applyFont="1" applyFill="1" applyBorder="1" applyAlignment="1">
      <alignment wrapText="1"/>
    </xf>
    <xf numFmtId="43" fontId="1" fillId="0" borderId="3" xfId="1" applyFont="1" applyFill="1" applyBorder="1" applyAlignment="1">
      <alignment wrapText="1"/>
    </xf>
    <xf numFmtId="0" fontId="5" fillId="0" borderId="0" xfId="0" applyFont="1" applyAlignment="1">
      <alignment horizontal="right"/>
    </xf>
    <xf numFmtId="14" fontId="1" fillId="0" borderId="3" xfId="0" applyNumberFormat="1" applyFont="1" applyBorder="1" applyAlignment="1">
      <alignment wrapText="1"/>
    </xf>
    <xf numFmtId="9" fontId="1" fillId="0" borderId="3" xfId="2" applyFont="1" applyFill="1" applyBorder="1" applyAlignment="1">
      <alignment horizontal="center" wrapText="1"/>
    </xf>
    <xf numFmtId="0" fontId="4" fillId="4" borderId="1" xfId="0" applyFont="1" applyFill="1" applyBorder="1" applyAlignment="1">
      <alignment horizontal="center" wrapText="1"/>
    </xf>
    <xf numFmtId="0" fontId="4" fillId="4" borderId="1" xfId="0" applyFont="1" applyFill="1" applyBorder="1" applyAlignment="1">
      <alignment horizontal="center"/>
    </xf>
    <xf numFmtId="0" fontId="1" fillId="0" borderId="3" xfId="0" applyFont="1" applyBorder="1" applyAlignment="1">
      <alignment horizontal="left"/>
    </xf>
    <xf numFmtId="0" fontId="1" fillId="0" borderId="1" xfId="0" applyFont="1" applyBorder="1" applyAlignment="1">
      <alignment horizontal="left"/>
    </xf>
    <xf numFmtId="0" fontId="1" fillId="0" borderId="14" xfId="0" applyFont="1" applyBorder="1" applyAlignment="1">
      <alignment wrapText="1"/>
    </xf>
    <xf numFmtId="9" fontId="1" fillId="0" borderId="3" xfId="2" applyFont="1" applyFill="1" applyBorder="1" applyAlignment="1">
      <alignment horizontal="left" wrapText="1"/>
    </xf>
    <xf numFmtId="9" fontId="1" fillId="0" borderId="7" xfId="2" applyFont="1" applyFill="1" applyBorder="1" applyAlignment="1">
      <alignment horizontal="center" wrapText="1"/>
    </xf>
    <xf numFmtId="9" fontId="1" fillId="0" borderId="1" xfId="2" applyFont="1" applyFill="1" applyBorder="1" applyAlignment="1">
      <alignment horizontal="left" wrapText="1"/>
    </xf>
    <xf numFmtId="0" fontId="1" fillId="3" borderId="0" xfId="0" applyFont="1" applyFill="1"/>
    <xf numFmtId="0" fontId="5" fillId="0" borderId="0" xfId="0" applyFont="1" applyAlignment="1">
      <alignment wrapText="1"/>
    </xf>
    <xf numFmtId="0" fontId="1" fillId="2" borderId="1" xfId="0" applyFont="1" applyFill="1" applyBorder="1" applyAlignment="1">
      <alignment horizontal="center"/>
    </xf>
    <xf numFmtId="0" fontId="1" fillId="0" borderId="6" xfId="0" applyFont="1" applyBorder="1" applyAlignment="1">
      <alignment wrapText="1"/>
    </xf>
    <xf numFmtId="0" fontId="1" fillId="3" borderId="7" xfId="0" applyFont="1" applyFill="1" applyBorder="1"/>
    <xf numFmtId="0" fontId="1" fillId="3" borderId="14" xfId="0" applyFont="1" applyFill="1" applyBorder="1"/>
    <xf numFmtId="0" fontId="11" fillId="0" borderId="1" xfId="0" applyFont="1" applyBorder="1" applyAlignment="1">
      <alignment horizontal="center" wrapText="1"/>
    </xf>
    <xf numFmtId="0" fontId="11" fillId="0" borderId="1" xfId="0" applyFont="1" applyBorder="1" applyAlignment="1">
      <alignment horizontal="center"/>
    </xf>
    <xf numFmtId="0" fontId="1" fillId="0" borderId="7" xfId="0" applyFont="1" applyBorder="1" applyAlignment="1">
      <alignment wrapText="1"/>
    </xf>
    <xf numFmtId="0" fontId="1" fillId="3" borderId="7" xfId="0" applyFont="1" applyFill="1" applyBorder="1" applyAlignment="1">
      <alignment horizontal="center" vertical="center"/>
    </xf>
    <xf numFmtId="0" fontId="4" fillId="4" borderId="3" xfId="0" applyFont="1" applyFill="1" applyBorder="1" applyAlignment="1">
      <alignment horizontal="center" wrapText="1"/>
    </xf>
    <xf numFmtId="0" fontId="1" fillId="3" borderId="1" xfId="0" applyFont="1" applyFill="1" applyBorder="1" applyAlignment="1">
      <alignment vertical="center"/>
    </xf>
    <xf numFmtId="0" fontId="1" fillId="3" borderId="3" xfId="0" applyFont="1" applyFill="1" applyBorder="1" applyAlignment="1">
      <alignment wrapText="1"/>
    </xf>
    <xf numFmtId="0" fontId="1" fillId="0" borderId="3" xfId="0" applyFont="1" applyBorder="1" applyAlignment="1">
      <alignment horizontal="center"/>
    </xf>
    <xf numFmtId="0" fontId="4" fillId="0" borderId="0" xfId="0" applyFont="1" applyAlignment="1">
      <alignment wrapText="1"/>
    </xf>
    <xf numFmtId="0" fontId="12" fillId="4" borderId="1" xfId="0" applyFont="1" applyFill="1" applyBorder="1" applyAlignment="1">
      <alignment horizontal="center"/>
    </xf>
    <xf numFmtId="0" fontId="5" fillId="0" borderId="3" xfId="0" applyFont="1" applyBorder="1" applyAlignment="1">
      <alignment horizontal="left"/>
    </xf>
    <xf numFmtId="0" fontId="5" fillId="3" borderId="5" xfId="0" applyFont="1" applyFill="1" applyBorder="1" applyAlignment="1">
      <alignment horizontal="left" wrapText="1"/>
    </xf>
    <xf numFmtId="0" fontId="5" fillId="3" borderId="12" xfId="0" applyFont="1" applyFill="1" applyBorder="1" applyAlignment="1">
      <alignment horizontal="left" wrapText="1"/>
    </xf>
    <xf numFmtId="0" fontId="5" fillId="0" borderId="3" xfId="0" applyFont="1" applyBorder="1" applyAlignment="1">
      <alignment horizontal="left" wrapText="1"/>
    </xf>
    <xf numFmtId="0" fontId="0" fillId="3" borderId="0" xfId="0" applyFill="1"/>
    <xf numFmtId="0" fontId="1" fillId="0" borderId="1" xfId="0" applyFont="1" applyBorder="1" applyAlignment="1">
      <alignment horizontal="left" wrapText="1"/>
    </xf>
    <xf numFmtId="0" fontId="4" fillId="4" borderId="1" xfId="0" applyFont="1" applyFill="1" applyBorder="1" applyAlignment="1">
      <alignment horizontal="center"/>
    </xf>
    <xf numFmtId="14" fontId="7" fillId="4" borderId="2" xfId="0" applyNumberFormat="1" applyFont="1" applyFill="1" applyBorder="1" applyAlignment="1">
      <alignment horizontal="center" vertical="center" textRotation="180"/>
    </xf>
    <xf numFmtId="0" fontId="7" fillId="4" borderId="6" xfId="0" applyFont="1" applyFill="1" applyBorder="1" applyAlignment="1">
      <alignment horizontal="center" vertical="center" textRotation="180"/>
    </xf>
    <xf numFmtId="0" fontId="7" fillId="4" borderId="3" xfId="0" applyFont="1" applyFill="1" applyBorder="1" applyAlignment="1">
      <alignment horizontal="center" vertical="center" textRotation="180"/>
    </xf>
    <xf numFmtId="0" fontId="8" fillId="2" borderId="9" xfId="0" applyFont="1" applyFill="1" applyBorder="1" applyAlignment="1">
      <alignment horizontal="center" wrapText="1"/>
    </xf>
    <xf numFmtId="0" fontId="8" fillId="2" borderId="0" xfId="0" applyFont="1" applyFill="1" applyAlignment="1">
      <alignment horizontal="center" wrapText="1"/>
    </xf>
    <xf numFmtId="0" fontId="8" fillId="2" borderId="11" xfId="0" applyFont="1" applyFill="1" applyBorder="1" applyAlignment="1">
      <alignment horizontal="center" wrapText="1"/>
    </xf>
    <xf numFmtId="0" fontId="4" fillId="4" borderId="1" xfId="0" applyFont="1" applyFill="1" applyBorder="1" applyAlignment="1">
      <alignment horizontal="center" wrapText="1"/>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2" xfId="0" applyFont="1" applyFill="1" applyBorder="1" applyAlignment="1">
      <alignment horizontal="center" vertical="center"/>
    </xf>
    <xf numFmtId="0" fontId="1" fillId="0" borderId="5" xfId="0" applyFont="1" applyBorder="1" applyAlignment="1">
      <alignment horizontal="left" vertical="center" wrapText="1"/>
    </xf>
    <xf numFmtId="0" fontId="1" fillId="0" borderId="12" xfId="0" applyFont="1" applyBorder="1" applyAlignment="1">
      <alignment horizontal="left" vertical="center" wrapText="1"/>
    </xf>
    <xf numFmtId="0" fontId="1" fillId="0" borderId="3"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left" wrapText="1"/>
    </xf>
    <xf numFmtId="0" fontId="10" fillId="4" borderId="4" xfId="0" applyFont="1" applyFill="1" applyBorder="1" applyAlignment="1">
      <alignment horizontal="left" wrapText="1"/>
    </xf>
    <xf numFmtId="0" fontId="10" fillId="4" borderId="5" xfId="0" applyFont="1" applyFill="1" applyBorder="1" applyAlignment="1">
      <alignment horizontal="left" wrapText="1"/>
    </xf>
    <xf numFmtId="0" fontId="10" fillId="4" borderId="12" xfId="0" applyFont="1" applyFill="1" applyBorder="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cellXfs>
  <cellStyles count="3">
    <cellStyle name="Comma" xfId="1" builtinId="3"/>
    <cellStyle name="Normal" xfId="0" builtinId="0"/>
    <cellStyle name="Percent" xfId="2" builtinId="5"/>
  </cellStyles>
  <dxfs count="4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4D95-3CB7-4C90-B151-D745F3BDCA01}">
  <dimension ref="A1:AB13"/>
  <sheetViews>
    <sheetView showGridLines="0" topLeftCell="B1" zoomScale="90" zoomScaleNormal="90" workbookViewId="0">
      <selection activeCell="G20" sqref="G20"/>
    </sheetView>
  </sheetViews>
  <sheetFormatPr defaultColWidth="8.85546875" defaultRowHeight="12.75" outlineLevelCol="1" x14ac:dyDescent="0.2"/>
  <cols>
    <col min="1" max="1" width="8.85546875" style="1" hidden="1" customWidth="1"/>
    <col min="2" max="2" width="17.7109375" style="1" customWidth="1"/>
    <col min="3" max="3" width="15.28515625" style="1" bestFit="1" customWidth="1"/>
    <col min="4" max="4" width="22.7109375" style="1" customWidth="1"/>
    <col min="5" max="5" width="14.85546875" style="1" customWidth="1"/>
    <col min="6" max="6" width="18.42578125" style="20" bestFit="1"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85546875" style="1"/>
  </cols>
  <sheetData>
    <row r="1" spans="1:28" x14ac:dyDescent="0.2">
      <c r="B1" s="19" t="s">
        <v>255</v>
      </c>
      <c r="M1" s="74">
        <f>+L7</f>
        <v>0</v>
      </c>
      <c r="U1" s="74" t="s">
        <v>57</v>
      </c>
      <c r="AB1" s="74" t="s">
        <v>253</v>
      </c>
    </row>
    <row r="2" spans="1:28" x14ac:dyDescent="0.2">
      <c r="B2" s="19" t="s">
        <v>238</v>
      </c>
      <c r="M2" s="75"/>
      <c r="U2" s="75"/>
      <c r="AB2" s="75"/>
    </row>
    <row r="3" spans="1:28" ht="12.75" customHeight="1" x14ac:dyDescent="0.2">
      <c r="B3" s="19" t="s">
        <v>53</v>
      </c>
      <c r="C3" s="65"/>
      <c r="D3" s="65"/>
      <c r="M3" s="75"/>
      <c r="N3" s="77" t="s">
        <v>60</v>
      </c>
      <c r="O3" s="78"/>
      <c r="P3" s="78"/>
      <c r="Q3" s="78"/>
      <c r="R3" s="78"/>
      <c r="S3" s="78"/>
      <c r="T3" s="79"/>
      <c r="U3" s="75"/>
      <c r="V3" s="77" t="s">
        <v>58</v>
      </c>
      <c r="W3" s="78"/>
      <c r="X3" s="78"/>
      <c r="Y3" s="78"/>
      <c r="Z3" s="78"/>
      <c r="AA3" s="79"/>
      <c r="AB3" s="75"/>
    </row>
    <row r="4" spans="1:28" x14ac:dyDescent="0.2">
      <c r="B4" s="40" t="s">
        <v>54</v>
      </c>
      <c r="C4" s="20"/>
      <c r="M4" s="75"/>
      <c r="N4" s="40" t="s">
        <v>54</v>
      </c>
      <c r="O4" s="20"/>
      <c r="U4" s="75"/>
      <c r="V4" s="40" t="s">
        <v>54</v>
      </c>
      <c r="W4" s="52"/>
      <c r="AB4" s="75"/>
    </row>
    <row r="5" spans="1:28" x14ac:dyDescent="0.2">
      <c r="B5" s="40" t="s">
        <v>55</v>
      </c>
      <c r="C5" s="20"/>
      <c r="M5" s="75"/>
      <c r="N5" s="40" t="s">
        <v>55</v>
      </c>
      <c r="O5" s="20"/>
      <c r="U5" s="75"/>
      <c r="V5" s="40" t="s">
        <v>55</v>
      </c>
      <c r="W5" s="52"/>
      <c r="AB5" s="75"/>
    </row>
    <row r="6" spans="1:28" x14ac:dyDescent="0.2">
      <c r="B6" s="40" t="s">
        <v>55</v>
      </c>
      <c r="C6" s="20"/>
      <c r="J6" s="1"/>
      <c r="K6" s="8" t="s">
        <v>46</v>
      </c>
      <c r="M6" s="75"/>
      <c r="N6" s="40" t="s">
        <v>55</v>
      </c>
      <c r="O6" s="20"/>
      <c r="Q6" s="1"/>
      <c r="U6" s="75"/>
      <c r="V6" s="40" t="s">
        <v>55</v>
      </c>
      <c r="W6" s="52"/>
      <c r="Y6" s="1"/>
      <c r="Z6" s="8" t="s">
        <v>46</v>
      </c>
      <c r="AB6" s="75"/>
    </row>
    <row r="7" spans="1:28" x14ac:dyDescent="0.2">
      <c r="B7" s="40" t="s">
        <v>55</v>
      </c>
      <c r="C7" s="20"/>
      <c r="J7" s="1"/>
      <c r="K7" s="8" t="s">
        <v>49</v>
      </c>
      <c r="L7" s="37"/>
      <c r="M7" s="75"/>
      <c r="N7" s="40" t="s">
        <v>55</v>
      </c>
      <c r="O7" s="20"/>
      <c r="Q7" s="1"/>
      <c r="U7" s="75"/>
      <c r="V7" s="40" t="s">
        <v>55</v>
      </c>
      <c r="W7" s="52"/>
      <c r="Y7" s="1"/>
      <c r="Z7" s="8" t="s">
        <v>49</v>
      </c>
      <c r="AA7" s="37"/>
      <c r="AB7" s="75"/>
    </row>
    <row r="8" spans="1:28" x14ac:dyDescent="0.2">
      <c r="A8" s="20" t="s">
        <v>139</v>
      </c>
      <c r="B8" s="9" t="s">
        <v>5</v>
      </c>
      <c r="C8" s="9" t="s">
        <v>269</v>
      </c>
      <c r="D8" s="73" t="s">
        <v>8</v>
      </c>
      <c r="E8" s="73"/>
      <c r="F8" s="66" t="s">
        <v>278</v>
      </c>
      <c r="G8" s="80" t="s">
        <v>242</v>
      </c>
      <c r="H8" s="80"/>
      <c r="I8" s="80"/>
      <c r="J8" s="80"/>
      <c r="K8" s="44" t="s">
        <v>47</v>
      </c>
      <c r="L8" s="22" t="s">
        <v>4</v>
      </c>
      <c r="M8" s="76"/>
      <c r="N8" s="80" t="s">
        <v>242</v>
      </c>
      <c r="O8" s="80"/>
      <c r="P8" s="80"/>
      <c r="Q8" s="80"/>
      <c r="R8" s="22" t="s">
        <v>243</v>
      </c>
      <c r="S8" s="22" t="s">
        <v>56</v>
      </c>
      <c r="T8" s="22" t="s">
        <v>4</v>
      </c>
      <c r="U8" s="76"/>
      <c r="V8" s="80" t="s">
        <v>242</v>
      </c>
      <c r="W8" s="80"/>
      <c r="X8" s="80"/>
      <c r="Y8" s="80"/>
      <c r="Z8" s="44" t="s">
        <v>47</v>
      </c>
      <c r="AA8" s="22" t="s">
        <v>4</v>
      </c>
      <c r="AB8" s="76"/>
    </row>
    <row r="9" spans="1:28" x14ac:dyDescent="0.2">
      <c r="A9" s="20" t="s">
        <v>251</v>
      </c>
      <c r="B9" s="14" t="s">
        <v>271</v>
      </c>
      <c r="C9" s="14" t="s">
        <v>7</v>
      </c>
      <c r="D9" s="72" t="s">
        <v>272</v>
      </c>
      <c r="E9" s="72"/>
      <c r="F9" s="67" t="str">
        <f>+IF(R9="","","See Amendment")</f>
        <v/>
      </c>
      <c r="G9" s="21"/>
      <c r="H9" s="30"/>
      <c r="I9" s="35"/>
      <c r="J9" s="33"/>
      <c r="K9" s="21"/>
      <c r="L9" s="21"/>
      <c r="M9" s="17"/>
      <c r="N9" s="21"/>
      <c r="O9" s="29"/>
      <c r="P9" s="5"/>
      <c r="Q9" s="32"/>
      <c r="R9" s="21"/>
      <c r="S9" s="21"/>
      <c r="T9" s="21"/>
      <c r="U9" s="17"/>
      <c r="V9" s="21"/>
      <c r="W9" s="29"/>
      <c r="X9" s="5"/>
      <c r="Y9" s="32"/>
      <c r="Z9" s="21"/>
      <c r="AA9" s="21"/>
      <c r="AB9" s="17"/>
    </row>
    <row r="10" spans="1:28" x14ac:dyDescent="0.2">
      <c r="A10" s="20" t="s">
        <v>252</v>
      </c>
      <c r="B10" s="14" t="s">
        <v>271</v>
      </c>
      <c r="C10" s="14" t="s">
        <v>7</v>
      </c>
      <c r="D10" s="72" t="s">
        <v>273</v>
      </c>
      <c r="E10" s="72"/>
      <c r="F10" s="67" t="str">
        <f t="shared" ref="F10:F13" si="0">+IF(R10="","","See Amendment")</f>
        <v/>
      </c>
      <c r="G10" s="21"/>
      <c r="H10" s="30"/>
      <c r="I10" s="35"/>
      <c r="J10" s="33"/>
      <c r="K10" s="21"/>
      <c r="L10" s="21"/>
      <c r="M10" s="18"/>
      <c r="N10" s="21"/>
      <c r="O10" s="30"/>
      <c r="P10" s="35"/>
      <c r="Q10" s="33"/>
      <c r="R10" s="21"/>
      <c r="S10" s="21"/>
      <c r="T10" s="21"/>
      <c r="U10" s="18"/>
      <c r="V10" s="21"/>
      <c r="W10" s="30"/>
      <c r="X10" s="35"/>
      <c r="Y10" s="33"/>
      <c r="Z10" s="21"/>
      <c r="AA10" s="21"/>
      <c r="AB10" s="18"/>
    </row>
    <row r="11" spans="1:28" x14ac:dyDescent="0.2">
      <c r="A11" s="20" t="s">
        <v>252</v>
      </c>
      <c r="B11" s="14" t="s">
        <v>271</v>
      </c>
      <c r="C11" s="14" t="s">
        <v>7</v>
      </c>
      <c r="D11" s="72" t="s">
        <v>274</v>
      </c>
      <c r="E11" s="72"/>
      <c r="F11" s="67" t="str">
        <f t="shared" si="0"/>
        <v/>
      </c>
      <c r="G11" s="21"/>
      <c r="H11" s="30"/>
      <c r="I11" s="35"/>
      <c r="J11" s="33"/>
      <c r="K11" s="21"/>
      <c r="L11" s="21"/>
      <c r="M11" s="18"/>
      <c r="N11" s="21"/>
      <c r="O11" s="30"/>
      <c r="P11" s="35"/>
      <c r="Q11" s="33"/>
      <c r="R11" s="21"/>
      <c r="S11" s="21"/>
      <c r="T11" s="21"/>
      <c r="U11" s="18"/>
      <c r="V11" s="21"/>
      <c r="W11" s="30"/>
      <c r="X11" s="35"/>
      <c r="Y11" s="33"/>
      <c r="Z11" s="21"/>
      <c r="AA11" s="21"/>
      <c r="AB11" s="18"/>
    </row>
    <row r="12" spans="1:28" x14ac:dyDescent="0.2">
      <c r="A12" s="20" t="s">
        <v>252</v>
      </c>
      <c r="B12" s="14" t="s">
        <v>271</v>
      </c>
      <c r="C12" s="14" t="s">
        <v>7</v>
      </c>
      <c r="D12" s="72" t="s">
        <v>275</v>
      </c>
      <c r="E12" s="72"/>
      <c r="F12" s="67" t="str">
        <f t="shared" si="0"/>
        <v/>
      </c>
      <c r="G12" s="21"/>
      <c r="H12" s="30"/>
      <c r="I12" s="35"/>
      <c r="J12" s="33"/>
      <c r="K12" s="21"/>
      <c r="L12" s="21"/>
      <c r="M12" s="18"/>
      <c r="N12" s="21"/>
      <c r="O12" s="30"/>
      <c r="P12" s="35"/>
      <c r="Q12" s="33"/>
      <c r="R12" s="21"/>
      <c r="S12" s="21"/>
      <c r="T12" s="21"/>
      <c r="U12" s="18"/>
      <c r="V12" s="21"/>
      <c r="W12" s="30"/>
      <c r="X12" s="35"/>
      <c r="Y12" s="33"/>
      <c r="Z12" s="21"/>
      <c r="AA12" s="21"/>
      <c r="AB12" s="18"/>
    </row>
    <row r="13" spans="1:28" x14ac:dyDescent="0.2">
      <c r="A13" s="20" t="s">
        <v>252</v>
      </c>
      <c r="B13" s="14" t="s">
        <v>271</v>
      </c>
      <c r="C13" s="14" t="s">
        <v>7</v>
      </c>
      <c r="D13" s="72" t="s">
        <v>276</v>
      </c>
      <c r="E13" s="72"/>
      <c r="F13" s="67" t="str">
        <f t="shared" si="0"/>
        <v/>
      </c>
      <c r="G13" s="21"/>
      <c r="H13" s="30"/>
      <c r="I13" s="35"/>
      <c r="J13" s="33"/>
      <c r="K13" s="21"/>
      <c r="L13" s="21"/>
      <c r="M13" s="18"/>
      <c r="N13" s="21"/>
      <c r="O13" s="30"/>
      <c r="P13" s="35"/>
      <c r="Q13" s="33"/>
      <c r="R13" s="21"/>
      <c r="S13" s="21"/>
      <c r="T13" s="21"/>
      <c r="U13" s="18"/>
      <c r="V13" s="21"/>
      <c r="W13" s="30"/>
      <c r="X13" s="35"/>
      <c r="Y13" s="33"/>
      <c r="Z13" s="21"/>
      <c r="AA13" s="21"/>
      <c r="AB13" s="18"/>
    </row>
  </sheetData>
  <mergeCells count="14">
    <mergeCell ref="U1:U8"/>
    <mergeCell ref="D10:E10"/>
    <mergeCell ref="D11:E11"/>
    <mergeCell ref="AB1:AB8"/>
    <mergeCell ref="N3:T3"/>
    <mergeCell ref="V3:AA3"/>
    <mergeCell ref="G8:J8"/>
    <mergeCell ref="N8:Q8"/>
    <mergeCell ref="V8:Y8"/>
    <mergeCell ref="D12:E12"/>
    <mergeCell ref="D13:E13"/>
    <mergeCell ref="D8:E8"/>
    <mergeCell ref="D9:E9"/>
    <mergeCell ref="M1:M8"/>
  </mergeCells>
  <conditionalFormatting sqref="G9:G13 K9:L13">
    <cfRule type="containsBlanks" dxfId="45" priority="1">
      <formula>LEN(TRIM(G9))=0</formula>
    </cfRule>
  </conditionalFormatting>
  <conditionalFormatting sqref="L6:L7">
    <cfRule type="containsBlanks" dxfId="44" priority="5">
      <formula>LEN(TRIM(L6))=0</formula>
    </cfRule>
  </conditionalFormatting>
  <conditionalFormatting sqref="AA6:AA7">
    <cfRule type="containsBlanks" dxfId="43" priority="4">
      <formula>LEN(TRIM(AA6))=0</formula>
    </cfRule>
  </conditionalFormatting>
  <pageMargins left="0.7" right="0.7" top="0.75" bottom="0.75" header="0.3" footer="0.3"/>
  <pageSetup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568C0-366D-422C-8A77-6251462E85EB}">
  <dimension ref="C2:H7"/>
  <sheetViews>
    <sheetView workbookViewId="0">
      <selection activeCell="G13" sqref="G13"/>
    </sheetView>
  </sheetViews>
  <sheetFormatPr defaultRowHeight="15" x14ac:dyDescent="0.25"/>
  <cols>
    <col min="3" max="3" width="33" customWidth="1"/>
    <col min="4" max="4" width="15.28515625" customWidth="1"/>
    <col min="5" max="5" width="19.28515625" customWidth="1"/>
    <col min="6" max="6" width="16.28515625" customWidth="1"/>
    <col min="7" max="7" width="14.28515625" bestFit="1" customWidth="1"/>
    <col min="8" max="8" width="13.140625" customWidth="1"/>
  </cols>
  <sheetData>
    <row r="2" spans="3:8" ht="58.15" customHeight="1" x14ac:dyDescent="0.25">
      <c r="C2" s="36" t="s">
        <v>13</v>
      </c>
      <c r="D2" s="36" t="s">
        <v>34</v>
      </c>
      <c r="E2" s="36" t="s">
        <v>75</v>
      </c>
      <c r="F2" s="36" t="s">
        <v>43</v>
      </c>
      <c r="G2" s="36" t="s">
        <v>89</v>
      </c>
      <c r="H2" s="36" t="s">
        <v>128</v>
      </c>
    </row>
    <row r="3" spans="3:8" x14ac:dyDescent="0.25">
      <c r="C3" t="s">
        <v>125</v>
      </c>
      <c r="D3" t="s">
        <v>130</v>
      </c>
      <c r="E3" t="s">
        <v>133</v>
      </c>
      <c r="F3" t="s">
        <v>135</v>
      </c>
      <c r="G3" t="s">
        <v>137</v>
      </c>
      <c r="H3" t="s">
        <v>7</v>
      </c>
    </row>
    <row r="4" spans="3:8" x14ac:dyDescent="0.25">
      <c r="C4" t="s">
        <v>126</v>
      </c>
      <c r="D4" t="s">
        <v>132</v>
      </c>
      <c r="E4" t="s">
        <v>134</v>
      </c>
      <c r="F4" t="s">
        <v>136</v>
      </c>
      <c r="G4" t="s">
        <v>138</v>
      </c>
      <c r="H4" t="s">
        <v>10</v>
      </c>
    </row>
    <row r="5" spans="3:8" x14ac:dyDescent="0.25">
      <c r="C5" t="s">
        <v>127</v>
      </c>
      <c r="D5" t="s">
        <v>131</v>
      </c>
      <c r="E5" t="s">
        <v>239</v>
      </c>
      <c r="F5" t="s">
        <v>246</v>
      </c>
      <c r="G5" t="s">
        <v>246</v>
      </c>
      <c r="H5" t="s">
        <v>129</v>
      </c>
    </row>
    <row r="6" spans="3:8" x14ac:dyDescent="0.25">
      <c r="C6" t="s">
        <v>246</v>
      </c>
      <c r="D6" t="s">
        <v>246</v>
      </c>
      <c r="E6" t="s">
        <v>246</v>
      </c>
      <c r="F6" t="s">
        <v>129</v>
      </c>
      <c r="G6" t="s">
        <v>129</v>
      </c>
      <c r="H6" t="s">
        <v>246</v>
      </c>
    </row>
    <row r="7" spans="3:8" x14ac:dyDescent="0.25">
      <c r="C7" t="s">
        <v>129</v>
      </c>
      <c r="D7" t="s">
        <v>129</v>
      </c>
      <c r="E7"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6CBE-BF8D-4F3F-ADCA-E3CED2094B1F}">
  <dimension ref="A1:AB65"/>
  <sheetViews>
    <sheetView showGridLines="0" topLeftCell="B1" zoomScale="90" zoomScaleNormal="90" workbookViewId="0">
      <pane ySplit="8" topLeftCell="A9" activePane="bottomLeft" state="frozen"/>
      <selection pane="bottomLeft" activeCell="H10" sqref="H10:J12"/>
    </sheetView>
  </sheetViews>
  <sheetFormatPr defaultColWidth="8.85546875" defaultRowHeight="12.75" outlineLevelCol="1" x14ac:dyDescent="0.2"/>
  <cols>
    <col min="1" max="1" width="8.85546875" style="1" hidden="1" customWidth="1"/>
    <col min="2" max="2" width="18.85546875" style="1" bestFit="1" customWidth="1"/>
    <col min="3" max="3" width="16.710937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customWidth="1" outlineLevel="1"/>
    <col min="23" max="23" width="15" style="3" customWidth="1" outlineLevel="1"/>
    <col min="24" max="24" width="14.28515625" style="3" customWidth="1" outlineLevel="1"/>
    <col min="25" max="25" width="22.28515625" style="3" customWidth="1" outlineLevel="1"/>
    <col min="26" max="26" width="20.7109375" style="1" customWidth="1" outlineLevel="1"/>
    <col min="27" max="27" width="11.28515625" style="1" customWidth="1" outlineLevel="1"/>
    <col min="28" max="28" width="7.42578125" style="1" customWidth="1"/>
    <col min="29" max="16384" width="8.85546875" style="1"/>
  </cols>
  <sheetData>
    <row r="1" spans="1:28" x14ac:dyDescent="0.2">
      <c r="B1" s="19" t="s">
        <v>255</v>
      </c>
      <c r="M1" s="74">
        <f>+L7</f>
        <v>0</v>
      </c>
      <c r="U1" s="74" t="s">
        <v>57</v>
      </c>
      <c r="AB1" s="74" t="s">
        <v>253</v>
      </c>
    </row>
    <row r="2" spans="1:28" x14ac:dyDescent="0.2">
      <c r="B2" s="19" t="s">
        <v>238</v>
      </c>
      <c r="M2" s="75"/>
      <c r="U2" s="75"/>
      <c r="AB2" s="75"/>
    </row>
    <row r="3" spans="1:28" x14ac:dyDescent="0.2">
      <c r="B3" s="19" t="s">
        <v>53</v>
      </c>
      <c r="C3" s="19"/>
      <c r="D3" s="19"/>
      <c r="M3" s="75"/>
      <c r="N3" s="77" t="s">
        <v>60</v>
      </c>
      <c r="O3" s="78"/>
      <c r="P3" s="78"/>
      <c r="Q3" s="78"/>
      <c r="R3" s="78"/>
      <c r="S3" s="78"/>
      <c r="T3" s="79"/>
      <c r="U3" s="75"/>
      <c r="V3" s="77" t="s">
        <v>58</v>
      </c>
      <c r="W3" s="78"/>
      <c r="X3" s="78"/>
      <c r="Y3" s="78"/>
      <c r="Z3" s="78"/>
      <c r="AA3" s="79"/>
      <c r="AB3" s="75"/>
    </row>
    <row r="4" spans="1:28" x14ac:dyDescent="0.2">
      <c r="B4" s="40" t="s">
        <v>54</v>
      </c>
      <c r="C4" s="20"/>
      <c r="M4" s="75"/>
      <c r="N4" s="40" t="s">
        <v>54</v>
      </c>
      <c r="O4" s="20"/>
      <c r="U4" s="75"/>
      <c r="V4" s="40" t="s">
        <v>54</v>
      </c>
      <c r="W4" s="52"/>
      <c r="AB4" s="75"/>
    </row>
    <row r="5" spans="1:28" x14ac:dyDescent="0.2">
      <c r="B5" s="40" t="s">
        <v>55</v>
      </c>
      <c r="C5" s="20"/>
      <c r="M5" s="75"/>
      <c r="N5" s="40" t="s">
        <v>55</v>
      </c>
      <c r="O5" s="20"/>
      <c r="U5" s="75"/>
      <c r="V5" s="40" t="s">
        <v>55</v>
      </c>
      <c r="W5" s="52"/>
      <c r="AB5" s="75"/>
    </row>
    <row r="6" spans="1:28" x14ac:dyDescent="0.2">
      <c r="B6" s="40" t="s">
        <v>55</v>
      </c>
      <c r="C6" s="20"/>
      <c r="J6" s="1"/>
      <c r="K6" s="8" t="s">
        <v>46</v>
      </c>
      <c r="M6" s="75"/>
      <c r="N6" s="40" t="s">
        <v>55</v>
      </c>
      <c r="O6" s="20"/>
      <c r="Q6" s="1"/>
      <c r="U6" s="75"/>
      <c r="V6" s="40" t="s">
        <v>55</v>
      </c>
      <c r="W6" s="52"/>
      <c r="Y6" s="1"/>
      <c r="Z6" s="8" t="s">
        <v>46</v>
      </c>
      <c r="AB6" s="75"/>
    </row>
    <row r="7" spans="1:28" x14ac:dyDescent="0.2">
      <c r="B7" s="40" t="s">
        <v>55</v>
      </c>
      <c r="C7" s="20"/>
      <c r="J7" s="1"/>
      <c r="K7" s="8" t="s">
        <v>49</v>
      </c>
      <c r="L7" s="37"/>
      <c r="M7" s="75"/>
      <c r="N7" s="40" t="s">
        <v>55</v>
      </c>
      <c r="O7" s="20"/>
      <c r="Q7" s="1"/>
      <c r="U7" s="75"/>
      <c r="V7" s="40" t="s">
        <v>55</v>
      </c>
      <c r="W7" s="52"/>
      <c r="Y7" s="1"/>
      <c r="Z7" s="8" t="s">
        <v>49</v>
      </c>
      <c r="AA7" s="37"/>
      <c r="AB7" s="75"/>
    </row>
    <row r="8" spans="1:28" x14ac:dyDescent="0.2">
      <c r="A8" s="20" t="s">
        <v>139</v>
      </c>
      <c r="B8" s="9" t="s">
        <v>5</v>
      </c>
      <c r="C8" s="9" t="s">
        <v>269</v>
      </c>
      <c r="D8" s="73" t="s">
        <v>8</v>
      </c>
      <c r="E8" s="73"/>
      <c r="F8" s="66" t="s">
        <v>278</v>
      </c>
      <c r="G8" s="80" t="s">
        <v>242</v>
      </c>
      <c r="H8" s="80"/>
      <c r="I8" s="80"/>
      <c r="J8" s="80"/>
      <c r="K8" s="44" t="s">
        <v>47</v>
      </c>
      <c r="L8" s="22" t="s">
        <v>4</v>
      </c>
      <c r="M8" s="76"/>
      <c r="N8" s="80" t="s">
        <v>242</v>
      </c>
      <c r="O8" s="80"/>
      <c r="P8" s="80"/>
      <c r="Q8" s="80"/>
      <c r="R8" s="22" t="s">
        <v>243</v>
      </c>
      <c r="S8" s="22" t="s">
        <v>56</v>
      </c>
      <c r="T8" s="22" t="s">
        <v>4</v>
      </c>
      <c r="U8" s="76"/>
      <c r="V8" s="80" t="s">
        <v>242</v>
      </c>
      <c r="W8" s="80"/>
      <c r="X8" s="80"/>
      <c r="Y8" s="80"/>
      <c r="Z8" s="44" t="s">
        <v>47</v>
      </c>
      <c r="AA8" s="22" t="s">
        <v>4</v>
      </c>
      <c r="AB8" s="76"/>
    </row>
    <row r="9" spans="1:28" ht="14.45" customHeight="1" x14ac:dyDescent="0.2">
      <c r="A9" s="20"/>
      <c r="B9" s="89" t="s">
        <v>261</v>
      </c>
      <c r="C9" s="90"/>
      <c r="D9" s="90"/>
      <c r="E9" s="90"/>
      <c r="F9" s="90"/>
      <c r="G9" s="90"/>
      <c r="H9" s="90"/>
      <c r="I9" s="90"/>
      <c r="J9" s="90"/>
      <c r="K9" s="90"/>
      <c r="L9" s="91"/>
      <c r="M9" s="17"/>
      <c r="N9" s="15"/>
      <c r="O9" s="5"/>
      <c r="P9" s="5"/>
      <c r="Q9" s="5"/>
      <c r="R9" s="13"/>
      <c r="S9" s="13"/>
      <c r="T9" s="24"/>
      <c r="U9" s="17"/>
      <c r="V9" s="15"/>
      <c r="W9" s="5"/>
      <c r="X9" s="5"/>
      <c r="Y9" s="5"/>
      <c r="Z9" s="13"/>
      <c r="AA9" s="13"/>
      <c r="AB9" s="24"/>
    </row>
    <row r="10" spans="1:28" ht="15" x14ac:dyDescent="0.25">
      <c r="A10" s="20" t="s">
        <v>140</v>
      </c>
      <c r="B10" s="86" t="s">
        <v>6</v>
      </c>
      <c r="C10" s="86" t="s">
        <v>7</v>
      </c>
      <c r="D10" s="88" t="s">
        <v>256</v>
      </c>
      <c r="E10" s="45" t="s">
        <v>0</v>
      </c>
      <c r="F10" s="67" t="str">
        <f>+IF(R10="","","See Amendment")</f>
        <v/>
      </c>
      <c r="G10" s="39"/>
      <c r="H10" s="71"/>
      <c r="I10" s="71"/>
      <c r="J10" s="71"/>
      <c r="K10" s="21"/>
      <c r="L10" s="21"/>
      <c r="M10" s="16"/>
      <c r="N10" s="39"/>
      <c r="O10" s="5"/>
      <c r="P10" s="5"/>
      <c r="Q10" s="5"/>
      <c r="R10" s="21"/>
      <c r="S10" s="21"/>
      <c r="T10" s="21"/>
      <c r="U10" s="16"/>
      <c r="V10" s="39"/>
      <c r="W10" s="5"/>
      <c r="X10" s="5"/>
      <c r="Y10" s="5"/>
      <c r="Z10" s="21"/>
      <c r="AA10" s="21"/>
      <c r="AB10" s="16"/>
    </row>
    <row r="11" spans="1:28" ht="15" x14ac:dyDescent="0.25">
      <c r="A11" s="20" t="s">
        <v>141</v>
      </c>
      <c r="B11" s="87"/>
      <c r="C11" s="87"/>
      <c r="D11" s="72"/>
      <c r="E11" s="46" t="s">
        <v>241</v>
      </c>
      <c r="F11" s="67" t="str">
        <f t="shared" ref="F11:F12" si="0">+IF(R11="","","See Amendment")</f>
        <v/>
      </c>
      <c r="G11" s="39"/>
      <c r="H11" s="71"/>
      <c r="I11" s="71"/>
      <c r="J11" s="71"/>
      <c r="K11" s="21"/>
      <c r="L11" s="21"/>
      <c r="M11" s="17"/>
      <c r="N11" s="39"/>
      <c r="O11" s="5"/>
      <c r="P11" s="5"/>
      <c r="Q11" s="5"/>
      <c r="R11" s="21"/>
      <c r="S11" s="21"/>
      <c r="T11" s="21"/>
      <c r="U11" s="17"/>
      <c r="V11" s="39"/>
      <c r="W11" s="5"/>
      <c r="X11" s="5"/>
      <c r="Y11" s="5"/>
      <c r="Z11" s="21"/>
      <c r="AA11" s="21"/>
      <c r="AB11" s="17"/>
    </row>
    <row r="12" spans="1:28" ht="15" x14ac:dyDescent="0.25">
      <c r="A12" s="20" t="s">
        <v>142</v>
      </c>
      <c r="B12" s="87"/>
      <c r="C12" s="87"/>
      <c r="D12" s="72"/>
      <c r="E12" s="46" t="s">
        <v>9</v>
      </c>
      <c r="F12" s="67" t="str">
        <f t="shared" si="0"/>
        <v/>
      </c>
      <c r="G12" s="39"/>
      <c r="H12" s="71"/>
      <c r="I12" s="71"/>
      <c r="J12" s="71"/>
      <c r="K12" s="21"/>
      <c r="L12" s="21"/>
      <c r="M12" s="17"/>
      <c r="N12" s="39"/>
      <c r="O12" s="5"/>
      <c r="P12" s="5"/>
      <c r="Q12" s="5"/>
      <c r="R12" s="21"/>
      <c r="S12" s="21"/>
      <c r="T12" s="21"/>
      <c r="U12" s="17"/>
      <c r="V12" s="39"/>
      <c r="W12" s="5"/>
      <c r="X12" s="5"/>
      <c r="Y12" s="5"/>
      <c r="Z12" s="21"/>
      <c r="AA12" s="21"/>
      <c r="AB12" s="17"/>
    </row>
    <row r="13" spans="1:28" ht="18" customHeight="1" x14ac:dyDescent="0.2">
      <c r="A13" s="20"/>
      <c r="B13" s="10"/>
      <c r="C13" s="11"/>
      <c r="D13" s="12"/>
      <c r="E13" s="12"/>
      <c r="F13" s="68"/>
      <c r="G13" s="43" t="s">
        <v>260</v>
      </c>
      <c r="H13" s="43" t="s">
        <v>258</v>
      </c>
      <c r="I13" s="43" t="s">
        <v>258</v>
      </c>
      <c r="J13" s="43" t="s">
        <v>258</v>
      </c>
      <c r="K13" s="38"/>
      <c r="L13" s="24"/>
      <c r="M13" s="17"/>
      <c r="N13" s="43" t="s">
        <v>260</v>
      </c>
      <c r="O13" s="43" t="s">
        <v>258</v>
      </c>
      <c r="P13" s="43" t="s">
        <v>258</v>
      </c>
      <c r="Q13" s="43" t="s">
        <v>258</v>
      </c>
      <c r="R13" s="38"/>
      <c r="S13" s="24"/>
      <c r="T13" s="24"/>
      <c r="U13" s="17"/>
      <c r="V13" s="43" t="s">
        <v>260</v>
      </c>
      <c r="W13" s="43" t="s">
        <v>258</v>
      </c>
      <c r="X13" s="43" t="s">
        <v>258</v>
      </c>
      <c r="Y13" s="43" t="s">
        <v>258</v>
      </c>
      <c r="Z13" s="38"/>
      <c r="AA13" s="24"/>
      <c r="AB13" s="17"/>
    </row>
    <row r="14" spans="1:28" x14ac:dyDescent="0.2">
      <c r="A14" s="20" t="s">
        <v>143</v>
      </c>
      <c r="B14" s="87" t="s">
        <v>6</v>
      </c>
      <c r="C14" s="87" t="s">
        <v>7</v>
      </c>
      <c r="D14" s="88" t="s">
        <v>257</v>
      </c>
      <c r="E14" s="45" t="s">
        <v>0</v>
      </c>
      <c r="F14" s="67" t="str">
        <f t="shared" ref="F14:F19" si="1">+IF(R14="","","See Amendment")</f>
        <v/>
      </c>
      <c r="G14" s="39"/>
      <c r="H14" s="39"/>
      <c r="I14" s="39"/>
      <c r="J14" s="39"/>
      <c r="K14" s="21"/>
      <c r="L14" s="21"/>
      <c r="M14" s="17"/>
      <c r="N14" s="39"/>
      <c r="O14" s="39"/>
      <c r="P14" s="39"/>
      <c r="Q14" s="39"/>
      <c r="R14" s="21"/>
      <c r="S14" s="21"/>
      <c r="T14" s="21"/>
      <c r="U14" s="17"/>
      <c r="V14" s="39"/>
      <c r="W14" s="39"/>
      <c r="X14" s="39"/>
      <c r="Y14" s="39"/>
      <c r="Z14" s="21"/>
      <c r="AA14" s="21"/>
      <c r="AB14" s="17"/>
    </row>
    <row r="15" spans="1:28" x14ac:dyDescent="0.2">
      <c r="A15" s="20" t="s">
        <v>144</v>
      </c>
      <c r="B15" s="87"/>
      <c r="C15" s="87"/>
      <c r="D15" s="72"/>
      <c r="E15" s="46" t="s">
        <v>241</v>
      </c>
      <c r="F15" s="67" t="str">
        <f t="shared" si="1"/>
        <v/>
      </c>
      <c r="G15" s="39"/>
      <c r="H15" s="39"/>
      <c r="I15" s="39"/>
      <c r="J15" s="39"/>
      <c r="K15" s="21"/>
      <c r="L15" s="21"/>
      <c r="M15" s="17"/>
      <c r="N15" s="39"/>
      <c r="O15" s="39"/>
      <c r="P15" s="39"/>
      <c r="Q15" s="39"/>
      <c r="R15" s="21"/>
      <c r="S15" s="21"/>
      <c r="T15" s="21"/>
      <c r="U15" s="17"/>
      <c r="V15" s="39"/>
      <c r="W15" s="39"/>
      <c r="X15" s="39"/>
      <c r="Y15" s="39"/>
      <c r="Z15" s="21"/>
      <c r="AA15" s="21"/>
      <c r="AB15" s="17"/>
    </row>
    <row r="16" spans="1:28" x14ac:dyDescent="0.2">
      <c r="A16" s="20" t="s">
        <v>145</v>
      </c>
      <c r="B16" s="87"/>
      <c r="C16" s="87"/>
      <c r="D16" s="72"/>
      <c r="E16" s="46" t="s">
        <v>9</v>
      </c>
      <c r="F16" s="67" t="str">
        <f t="shared" si="1"/>
        <v/>
      </c>
      <c r="G16" s="39"/>
      <c r="H16" s="39"/>
      <c r="I16" s="39"/>
      <c r="J16" s="39"/>
      <c r="K16" s="21"/>
      <c r="L16" s="21"/>
      <c r="M16" s="17"/>
      <c r="N16" s="39"/>
      <c r="O16" s="39"/>
      <c r="P16" s="39"/>
      <c r="Q16" s="39"/>
      <c r="R16" s="21"/>
      <c r="S16" s="21"/>
      <c r="T16" s="21"/>
      <c r="U16" s="17"/>
      <c r="V16" s="39"/>
      <c r="W16" s="39"/>
      <c r="X16" s="39"/>
      <c r="Y16" s="39"/>
      <c r="Z16" s="21"/>
      <c r="AA16" s="21"/>
      <c r="AB16" s="17"/>
    </row>
    <row r="17" spans="1:28" ht="36.6" customHeight="1" x14ac:dyDescent="0.25">
      <c r="A17" s="20" t="s">
        <v>146</v>
      </c>
      <c r="B17" s="14" t="s">
        <v>6</v>
      </c>
      <c r="C17" s="57" t="s">
        <v>268</v>
      </c>
      <c r="D17" s="72" t="s">
        <v>12</v>
      </c>
      <c r="E17" s="72"/>
      <c r="F17" s="67" t="str">
        <f t="shared" si="1"/>
        <v/>
      </c>
      <c r="G17" s="41"/>
      <c r="H17" s="5"/>
      <c r="I17" s="71"/>
      <c r="J17" s="71"/>
      <c r="K17" s="21"/>
      <c r="L17" s="21"/>
      <c r="M17" s="17"/>
      <c r="N17" s="41"/>
      <c r="O17" s="5"/>
      <c r="P17" s="5"/>
      <c r="Q17" s="5"/>
      <c r="R17" s="21"/>
      <c r="S17" s="21"/>
      <c r="T17" s="21"/>
      <c r="U17" s="17"/>
      <c r="V17" s="41"/>
      <c r="W17" s="5"/>
      <c r="X17" s="5"/>
      <c r="Y17" s="5"/>
      <c r="Z17" s="21"/>
      <c r="AA17" s="21"/>
      <c r="AB17" s="17"/>
    </row>
    <row r="18" spans="1:28" ht="30.6" customHeight="1" x14ac:dyDescent="0.25">
      <c r="A18" s="20" t="s">
        <v>147</v>
      </c>
      <c r="B18" s="14" t="s">
        <v>6</v>
      </c>
      <c r="C18" s="57" t="s">
        <v>268</v>
      </c>
      <c r="D18" s="72" t="s">
        <v>247</v>
      </c>
      <c r="E18" s="72"/>
      <c r="F18" s="67" t="str">
        <f t="shared" si="1"/>
        <v/>
      </c>
      <c r="G18" s="21"/>
      <c r="H18" s="71"/>
      <c r="I18" s="71"/>
      <c r="J18" s="71"/>
      <c r="K18" s="21"/>
      <c r="L18" s="21"/>
      <c r="M18" s="17"/>
      <c r="N18" s="21"/>
      <c r="O18" s="5"/>
      <c r="P18" s="5"/>
      <c r="Q18" s="5"/>
      <c r="R18" s="21"/>
      <c r="S18" s="21"/>
      <c r="T18" s="21"/>
      <c r="U18" s="17"/>
      <c r="V18" s="21"/>
      <c r="W18" s="5"/>
      <c r="X18" s="5"/>
      <c r="Y18" s="5"/>
      <c r="Z18" s="21"/>
      <c r="AA18" s="21"/>
      <c r="AB18" s="17"/>
    </row>
    <row r="19" spans="1:28" ht="30.6" customHeight="1" x14ac:dyDescent="0.25">
      <c r="A19" s="20" t="s">
        <v>148</v>
      </c>
      <c r="B19" s="14" t="s">
        <v>6</v>
      </c>
      <c r="C19" s="58" t="s">
        <v>10</v>
      </c>
      <c r="D19" s="72" t="s">
        <v>248</v>
      </c>
      <c r="E19" s="72"/>
      <c r="F19" s="67" t="str">
        <f t="shared" si="1"/>
        <v/>
      </c>
      <c r="G19" s="21"/>
      <c r="H19" s="71"/>
      <c r="I19" s="71"/>
      <c r="J19" s="71"/>
      <c r="K19" s="21"/>
      <c r="L19" s="21"/>
      <c r="M19" s="17"/>
      <c r="N19" s="21"/>
      <c r="O19" s="5"/>
      <c r="P19" s="5"/>
      <c r="Q19" s="5"/>
      <c r="R19" s="21"/>
      <c r="S19" s="21"/>
      <c r="T19" s="21"/>
      <c r="U19" s="17"/>
      <c r="V19" s="21"/>
      <c r="W19" s="5"/>
      <c r="X19" s="5"/>
      <c r="Y19" s="5"/>
      <c r="Z19" s="21"/>
      <c r="AA19" s="21"/>
      <c r="AB19" s="17"/>
    </row>
    <row r="20" spans="1:28" ht="14.45" customHeight="1" x14ac:dyDescent="0.2">
      <c r="A20" s="20"/>
      <c r="B20" s="89" t="s">
        <v>262</v>
      </c>
      <c r="C20" s="90"/>
      <c r="D20" s="90"/>
      <c r="E20" s="90"/>
      <c r="F20" s="90"/>
      <c r="G20" s="90"/>
      <c r="H20" s="90"/>
      <c r="I20" s="90"/>
      <c r="J20" s="90"/>
      <c r="K20" s="90"/>
      <c r="L20" s="91"/>
      <c r="M20" s="17"/>
      <c r="N20" s="15"/>
      <c r="O20" s="5"/>
      <c r="P20" s="5"/>
      <c r="Q20" s="5"/>
      <c r="R20" s="13"/>
      <c r="S20" s="13"/>
      <c r="T20" s="24"/>
      <c r="U20" s="17"/>
      <c r="V20" s="15"/>
      <c r="W20" s="5"/>
      <c r="X20" s="5"/>
      <c r="Y20" s="5"/>
      <c r="Z20" s="13"/>
      <c r="AA20" s="13"/>
      <c r="AB20" s="24"/>
    </row>
    <row r="21" spans="1:28" ht="43.15" customHeight="1" x14ac:dyDescent="0.25">
      <c r="A21" s="20" t="s">
        <v>149</v>
      </c>
      <c r="B21" s="14" t="s">
        <v>6</v>
      </c>
      <c r="C21" s="14" t="s">
        <v>10</v>
      </c>
      <c r="D21" s="72" t="s">
        <v>240</v>
      </c>
      <c r="E21" s="72"/>
      <c r="F21" s="67" t="str">
        <f t="shared" ref="F21:F23" si="2">+IF(R21="","","See Amendment")</f>
        <v/>
      </c>
      <c r="G21" s="21"/>
      <c r="H21" s="71"/>
      <c r="I21" s="71"/>
      <c r="J21" s="71"/>
      <c r="K21" s="21"/>
      <c r="L21" s="21"/>
      <c r="M21" s="17"/>
      <c r="N21" s="21"/>
      <c r="O21" s="5"/>
      <c r="P21" s="5"/>
      <c r="Q21" s="5"/>
      <c r="R21" s="21"/>
      <c r="S21" s="21"/>
      <c r="T21" s="21"/>
      <c r="U21" s="17"/>
      <c r="V21" s="21"/>
      <c r="W21" s="5"/>
      <c r="X21" s="5"/>
      <c r="Y21" s="5"/>
      <c r="Z21" s="21"/>
      <c r="AA21" s="21"/>
      <c r="AB21" s="17"/>
    </row>
    <row r="22" spans="1:28" ht="46.9" customHeight="1" x14ac:dyDescent="0.25">
      <c r="A22" s="20" t="s">
        <v>150</v>
      </c>
      <c r="B22" s="14" t="s">
        <v>6</v>
      </c>
      <c r="C22" s="14" t="s">
        <v>10</v>
      </c>
      <c r="D22" s="72" t="s">
        <v>15</v>
      </c>
      <c r="E22" s="72"/>
      <c r="F22" s="67" t="str">
        <f t="shared" si="2"/>
        <v/>
      </c>
      <c r="G22" s="21"/>
      <c r="H22" s="71"/>
      <c r="I22" s="71"/>
      <c r="J22" s="71"/>
      <c r="K22" s="21"/>
      <c r="L22" s="21"/>
      <c r="M22" s="17"/>
      <c r="N22" s="21"/>
      <c r="O22" s="5"/>
      <c r="P22" s="5"/>
      <c r="Q22" s="5"/>
      <c r="R22" s="21"/>
      <c r="S22" s="21"/>
      <c r="T22" s="21"/>
      <c r="U22" s="17"/>
      <c r="V22" s="21"/>
      <c r="W22" s="5"/>
      <c r="X22" s="5"/>
      <c r="Y22" s="5"/>
      <c r="Z22" s="21"/>
      <c r="AA22" s="21"/>
      <c r="AB22" s="17"/>
    </row>
    <row r="23" spans="1:28" ht="30" customHeight="1" x14ac:dyDescent="0.25">
      <c r="A23" s="20" t="s">
        <v>151</v>
      </c>
      <c r="B23" s="14" t="s">
        <v>6</v>
      </c>
      <c r="C23" s="14" t="s">
        <v>10</v>
      </c>
      <c r="D23" s="2" t="s">
        <v>14</v>
      </c>
      <c r="E23" s="2" t="s">
        <v>270</v>
      </c>
      <c r="F23" s="67" t="str">
        <f t="shared" si="2"/>
        <v/>
      </c>
      <c r="G23" s="21"/>
      <c r="H23" s="71"/>
      <c r="I23" s="71"/>
      <c r="J23" s="71"/>
      <c r="K23" s="21"/>
      <c r="L23" s="21"/>
      <c r="M23" s="17"/>
      <c r="N23" s="21"/>
      <c r="O23" s="5"/>
      <c r="P23" s="5"/>
      <c r="Q23" s="5"/>
      <c r="R23" s="21"/>
      <c r="S23" s="21"/>
      <c r="T23" s="21"/>
      <c r="U23" s="17"/>
      <c r="V23" s="21"/>
      <c r="W23" s="5"/>
      <c r="X23" s="5"/>
      <c r="Y23" s="5"/>
      <c r="Z23" s="21"/>
      <c r="AA23" s="21"/>
      <c r="AB23" s="17"/>
    </row>
    <row r="24" spans="1:28" ht="18" customHeight="1" x14ac:dyDescent="0.2">
      <c r="A24" s="20"/>
      <c r="B24" s="10"/>
      <c r="C24" s="11"/>
      <c r="D24" s="12"/>
      <c r="E24" s="12"/>
      <c r="F24" s="68"/>
      <c r="G24" s="43" t="s">
        <v>32</v>
      </c>
      <c r="H24" s="43" t="s">
        <v>2</v>
      </c>
      <c r="I24" s="43" t="s">
        <v>1</v>
      </c>
      <c r="J24" s="43" t="s">
        <v>3</v>
      </c>
      <c r="K24" s="38"/>
      <c r="L24" s="24"/>
      <c r="M24" s="17"/>
      <c r="N24" s="43" t="s">
        <v>32</v>
      </c>
      <c r="O24" s="43" t="s">
        <v>2</v>
      </c>
      <c r="P24" s="43" t="s">
        <v>1</v>
      </c>
      <c r="Q24" s="43" t="s">
        <v>3</v>
      </c>
      <c r="R24" s="38"/>
      <c r="S24" s="24"/>
      <c r="T24" s="24"/>
      <c r="U24" s="17"/>
      <c r="V24" s="43" t="s">
        <v>32</v>
      </c>
      <c r="W24" s="43" t="s">
        <v>2</v>
      </c>
      <c r="X24" s="43" t="s">
        <v>1</v>
      </c>
      <c r="Y24" s="43" t="s">
        <v>3</v>
      </c>
      <c r="Z24" s="38"/>
      <c r="AA24" s="24"/>
      <c r="AB24" s="17"/>
    </row>
    <row r="25" spans="1:28" x14ac:dyDescent="0.2">
      <c r="A25" s="20" t="s">
        <v>152</v>
      </c>
      <c r="B25" s="92" t="s">
        <v>6</v>
      </c>
      <c r="C25" s="92" t="s">
        <v>10</v>
      </c>
      <c r="D25" s="93" t="s">
        <v>16</v>
      </c>
      <c r="E25" s="2" t="s">
        <v>17</v>
      </c>
      <c r="F25" s="67" t="str">
        <f t="shared" ref="F25:F30" si="3">+IF(R25="","","See Amendment")</f>
        <v/>
      </c>
      <c r="G25" s="21"/>
      <c r="H25" s="21"/>
      <c r="I25" s="21"/>
      <c r="J25" s="21"/>
      <c r="K25" s="21"/>
      <c r="L25" s="21"/>
      <c r="M25" s="17"/>
      <c r="N25" s="21"/>
      <c r="O25" s="21"/>
      <c r="P25" s="21"/>
      <c r="Q25" s="21"/>
      <c r="R25" s="21"/>
      <c r="S25" s="21"/>
      <c r="T25" s="21"/>
      <c r="U25" s="17"/>
      <c r="V25" s="21"/>
      <c r="W25" s="21"/>
      <c r="X25" s="21"/>
      <c r="Y25" s="21"/>
      <c r="Z25" s="21"/>
      <c r="AA25" s="21"/>
      <c r="AB25" s="17"/>
    </row>
    <row r="26" spans="1:28" x14ac:dyDescent="0.2">
      <c r="A26" s="20" t="s">
        <v>153</v>
      </c>
      <c r="B26" s="92"/>
      <c r="C26" s="92"/>
      <c r="D26" s="93"/>
      <c r="E26" s="2" t="s">
        <v>18</v>
      </c>
      <c r="F26" s="67" t="str">
        <f t="shared" si="3"/>
        <v/>
      </c>
      <c r="G26" s="21"/>
      <c r="H26" s="21"/>
      <c r="I26" s="21"/>
      <c r="J26" s="21"/>
      <c r="K26" s="21"/>
      <c r="L26" s="21"/>
      <c r="M26" s="17"/>
      <c r="N26" s="21"/>
      <c r="O26" s="21"/>
      <c r="P26" s="21"/>
      <c r="Q26" s="21"/>
      <c r="R26" s="21"/>
      <c r="S26" s="21"/>
      <c r="T26" s="21"/>
      <c r="U26" s="17"/>
      <c r="V26" s="21"/>
      <c r="W26" s="21"/>
      <c r="X26" s="21"/>
      <c r="Y26" s="21"/>
      <c r="Z26" s="21"/>
      <c r="AA26" s="21"/>
      <c r="AB26" s="17"/>
    </row>
    <row r="27" spans="1:28" x14ac:dyDescent="0.2">
      <c r="A27" s="20" t="s">
        <v>154</v>
      </c>
      <c r="B27" s="92"/>
      <c r="C27" s="92"/>
      <c r="D27" s="93"/>
      <c r="E27" s="2" t="s">
        <v>19</v>
      </c>
      <c r="F27" s="67" t="str">
        <f t="shared" si="3"/>
        <v/>
      </c>
      <c r="G27" s="21"/>
      <c r="H27" s="21"/>
      <c r="I27" s="21"/>
      <c r="J27" s="21"/>
      <c r="K27" s="21"/>
      <c r="L27" s="21"/>
      <c r="M27" s="17"/>
      <c r="N27" s="21"/>
      <c r="O27" s="21"/>
      <c r="P27" s="21"/>
      <c r="Q27" s="21"/>
      <c r="R27" s="21"/>
      <c r="S27" s="21"/>
      <c r="T27" s="21"/>
      <c r="U27" s="17"/>
      <c r="V27" s="21"/>
      <c r="W27" s="21"/>
      <c r="X27" s="21"/>
      <c r="Y27" s="21"/>
      <c r="Z27" s="21"/>
      <c r="AA27" s="21"/>
      <c r="AB27" s="17"/>
    </row>
    <row r="28" spans="1:28" x14ac:dyDescent="0.2">
      <c r="A28" s="20" t="s">
        <v>155</v>
      </c>
      <c r="B28" s="92"/>
      <c r="C28" s="92"/>
      <c r="D28" s="93"/>
      <c r="E28" s="2" t="s">
        <v>20</v>
      </c>
      <c r="F28" s="67" t="str">
        <f t="shared" si="3"/>
        <v/>
      </c>
      <c r="G28" s="21"/>
      <c r="H28" s="21"/>
      <c r="I28" s="21"/>
      <c r="J28" s="21"/>
      <c r="K28" s="21"/>
      <c r="L28" s="21"/>
      <c r="M28" s="17"/>
      <c r="N28" s="21"/>
      <c r="O28" s="21"/>
      <c r="P28" s="21"/>
      <c r="Q28" s="21"/>
      <c r="R28" s="21"/>
      <c r="S28" s="21"/>
      <c r="T28" s="21"/>
      <c r="U28" s="17"/>
      <c r="V28" s="21"/>
      <c r="W28" s="21"/>
      <c r="X28" s="21"/>
      <c r="Y28" s="21"/>
      <c r="Z28" s="21"/>
      <c r="AA28" s="21"/>
      <c r="AB28" s="17"/>
    </row>
    <row r="29" spans="1:28" x14ac:dyDescent="0.2">
      <c r="A29" s="20" t="s">
        <v>156</v>
      </c>
      <c r="B29" s="92"/>
      <c r="C29" s="92"/>
      <c r="D29" s="93"/>
      <c r="E29" s="2" t="s">
        <v>21</v>
      </c>
      <c r="F29" s="67" t="str">
        <f t="shared" si="3"/>
        <v/>
      </c>
      <c r="G29" s="21"/>
      <c r="H29" s="21"/>
      <c r="I29" s="21"/>
      <c r="J29" s="21"/>
      <c r="K29" s="21"/>
      <c r="L29" s="21"/>
      <c r="M29" s="17"/>
      <c r="N29" s="21"/>
      <c r="O29" s="21"/>
      <c r="P29" s="21"/>
      <c r="Q29" s="21"/>
      <c r="R29" s="21"/>
      <c r="S29" s="21"/>
      <c r="T29" s="21"/>
      <c r="U29" s="17"/>
      <c r="V29" s="21"/>
      <c r="W29" s="21"/>
      <c r="X29" s="21"/>
      <c r="Y29" s="21"/>
      <c r="Z29" s="21"/>
      <c r="AA29" s="21"/>
      <c r="AB29" s="17"/>
    </row>
    <row r="30" spans="1:28" x14ac:dyDescent="0.2">
      <c r="A30" s="20" t="s">
        <v>157</v>
      </c>
      <c r="B30" s="92"/>
      <c r="C30" s="92"/>
      <c r="D30" s="93"/>
      <c r="E30" s="2" t="s">
        <v>22</v>
      </c>
      <c r="F30" s="67" t="str">
        <f t="shared" si="3"/>
        <v/>
      </c>
      <c r="G30" s="21"/>
      <c r="H30" s="21"/>
      <c r="I30" s="21"/>
      <c r="J30" s="21"/>
      <c r="K30" s="21"/>
      <c r="L30" s="21"/>
      <c r="M30" s="17"/>
      <c r="N30" s="21"/>
      <c r="O30" s="21"/>
      <c r="P30" s="21"/>
      <c r="Q30" s="21"/>
      <c r="R30" s="21"/>
      <c r="S30" s="21"/>
      <c r="T30" s="21"/>
      <c r="U30" s="17"/>
      <c r="V30" s="21"/>
      <c r="W30" s="21"/>
      <c r="X30" s="21"/>
      <c r="Y30" s="21"/>
      <c r="Z30" s="21"/>
      <c r="AA30" s="21"/>
      <c r="AB30" s="17"/>
    </row>
    <row r="31" spans="1:28" x14ac:dyDescent="0.2">
      <c r="A31" s="20"/>
      <c r="B31" s="81"/>
      <c r="C31" s="82"/>
      <c r="D31" s="82"/>
      <c r="E31" s="82"/>
      <c r="F31" s="82"/>
      <c r="G31" s="82"/>
      <c r="H31" s="82"/>
      <c r="I31" s="82"/>
      <c r="J31" s="82"/>
      <c r="K31" s="82"/>
      <c r="L31" s="83"/>
      <c r="M31" s="17"/>
      <c r="N31" s="63"/>
      <c r="O31" s="63"/>
      <c r="P31" s="63"/>
      <c r="Q31" s="63"/>
      <c r="R31" s="30"/>
      <c r="S31" s="33"/>
      <c r="T31" s="33"/>
      <c r="U31" s="17"/>
      <c r="V31" s="63"/>
      <c r="W31" s="63"/>
      <c r="X31" s="63"/>
      <c r="Y31" s="63"/>
      <c r="Z31" s="30"/>
      <c r="AA31" s="33"/>
      <c r="AB31" s="17"/>
    </row>
    <row r="32" spans="1:28" ht="43.5" customHeight="1" x14ac:dyDescent="0.2">
      <c r="A32" s="20"/>
      <c r="B32" s="14" t="s">
        <v>6</v>
      </c>
      <c r="C32" s="14" t="s">
        <v>10</v>
      </c>
      <c r="D32" s="84" t="s">
        <v>280</v>
      </c>
      <c r="E32" s="85"/>
      <c r="F32" s="67" t="str">
        <f>+IF(R32="","","See Amendment")</f>
        <v/>
      </c>
      <c r="G32" s="21"/>
      <c r="H32" s="62"/>
      <c r="I32" s="62"/>
      <c r="J32" s="62"/>
      <c r="K32" s="21"/>
      <c r="L32" s="21"/>
      <c r="M32" s="17"/>
      <c r="N32" s="21"/>
      <c r="O32" s="21"/>
      <c r="P32" s="21"/>
      <c r="Q32" s="21"/>
      <c r="R32" s="59"/>
      <c r="S32" s="47"/>
      <c r="T32" s="47"/>
      <c r="U32" s="17"/>
      <c r="V32" s="21"/>
      <c r="W32" s="21"/>
      <c r="X32" s="21"/>
      <c r="Y32" s="21"/>
      <c r="Z32" s="59"/>
      <c r="AA32" s="47"/>
      <c r="AB32" s="17"/>
    </row>
    <row r="33" spans="1:28" x14ac:dyDescent="0.2">
      <c r="A33" s="20"/>
      <c r="B33" s="60"/>
      <c r="C33" s="6"/>
      <c r="D33" s="7"/>
      <c r="E33" s="7"/>
      <c r="F33" s="69"/>
      <c r="G33" s="61" t="s">
        <v>32</v>
      </c>
      <c r="H33" s="61" t="s">
        <v>2</v>
      </c>
      <c r="I33" s="61" t="s">
        <v>1</v>
      </c>
      <c r="J33" s="61" t="s">
        <v>3</v>
      </c>
      <c r="K33" s="55"/>
      <c r="L33" s="56"/>
      <c r="M33" s="17"/>
      <c r="N33" s="43" t="s">
        <v>32</v>
      </c>
      <c r="O33" s="43" t="s">
        <v>2</v>
      </c>
      <c r="P33" s="43" t="s">
        <v>1</v>
      </c>
      <c r="Q33" s="43" t="s">
        <v>3</v>
      </c>
      <c r="R33" s="15"/>
      <c r="S33" s="24"/>
      <c r="T33" s="24"/>
      <c r="U33" s="17"/>
      <c r="V33" s="43" t="s">
        <v>32</v>
      </c>
      <c r="W33" s="43" t="s">
        <v>2</v>
      </c>
      <c r="X33" s="43" t="s">
        <v>1</v>
      </c>
      <c r="Y33" s="43" t="s">
        <v>3</v>
      </c>
      <c r="Z33" s="15"/>
      <c r="AA33" s="24"/>
      <c r="AB33" s="17"/>
    </row>
    <row r="34" spans="1:28" x14ac:dyDescent="0.2">
      <c r="A34" s="20" t="s">
        <v>158</v>
      </c>
      <c r="B34" s="92" t="s">
        <v>6</v>
      </c>
      <c r="C34" s="92" t="s">
        <v>10</v>
      </c>
      <c r="D34" s="93" t="s">
        <v>23</v>
      </c>
      <c r="E34" s="2" t="s">
        <v>26</v>
      </c>
      <c r="F34" s="67" t="str">
        <f t="shared" ref="F34:F41" si="4">+IF(R34="","","See Amendment")</f>
        <v/>
      </c>
      <c r="G34" s="21"/>
      <c r="H34" s="21"/>
      <c r="I34" s="21"/>
      <c r="J34" s="21"/>
      <c r="K34" s="21"/>
      <c r="L34" s="21"/>
      <c r="M34" s="17"/>
      <c r="N34" s="21"/>
      <c r="O34" s="21"/>
      <c r="P34" s="21"/>
      <c r="Q34" s="21"/>
      <c r="R34" s="21"/>
      <c r="S34" s="21"/>
      <c r="T34" s="21"/>
      <c r="U34" s="17"/>
      <c r="V34" s="21"/>
      <c r="W34" s="21"/>
      <c r="X34" s="21"/>
      <c r="Y34" s="21"/>
      <c r="Z34" s="21"/>
      <c r="AA34" s="21"/>
      <c r="AB34" s="17"/>
    </row>
    <row r="35" spans="1:28" x14ac:dyDescent="0.2">
      <c r="A35" s="20" t="s">
        <v>159</v>
      </c>
      <c r="B35" s="92"/>
      <c r="C35" s="92"/>
      <c r="D35" s="93"/>
      <c r="E35" s="2" t="s">
        <v>27</v>
      </c>
      <c r="F35" s="67" t="str">
        <f t="shared" si="4"/>
        <v/>
      </c>
      <c r="G35" s="21"/>
      <c r="H35" s="21"/>
      <c r="I35" s="21"/>
      <c r="J35" s="21"/>
      <c r="K35" s="21"/>
      <c r="L35" s="21"/>
      <c r="M35" s="17"/>
      <c r="N35" s="21"/>
      <c r="O35" s="21"/>
      <c r="P35" s="21"/>
      <c r="Q35" s="21"/>
      <c r="R35" s="21"/>
      <c r="S35" s="21"/>
      <c r="T35" s="21"/>
      <c r="U35" s="17"/>
      <c r="V35" s="21"/>
      <c r="W35" s="21"/>
      <c r="X35" s="21"/>
      <c r="Y35" s="21"/>
      <c r="Z35" s="21"/>
      <c r="AA35" s="21"/>
      <c r="AB35" s="17"/>
    </row>
    <row r="36" spans="1:28" x14ac:dyDescent="0.2">
      <c r="A36" s="20" t="s">
        <v>160</v>
      </c>
      <c r="B36" s="92"/>
      <c r="C36" s="92"/>
      <c r="D36" s="93"/>
      <c r="E36" s="2" t="s">
        <v>28</v>
      </c>
      <c r="F36" s="67" t="str">
        <f t="shared" si="4"/>
        <v/>
      </c>
      <c r="G36" s="21"/>
      <c r="H36" s="21"/>
      <c r="I36" s="21"/>
      <c r="J36" s="21"/>
      <c r="K36" s="21"/>
      <c r="L36" s="21"/>
      <c r="M36" s="17"/>
      <c r="N36" s="21"/>
      <c r="O36" s="21"/>
      <c r="P36" s="21"/>
      <c r="Q36" s="21"/>
      <c r="R36" s="21"/>
      <c r="S36" s="21"/>
      <c r="T36" s="21"/>
      <c r="U36" s="17"/>
      <c r="V36" s="21"/>
      <c r="W36" s="21"/>
      <c r="X36" s="21"/>
      <c r="Y36" s="21"/>
      <c r="Z36" s="21"/>
      <c r="AA36" s="21"/>
      <c r="AB36" s="17"/>
    </row>
    <row r="37" spans="1:28" x14ac:dyDescent="0.2">
      <c r="A37" s="20" t="s">
        <v>161</v>
      </c>
      <c r="B37" s="92"/>
      <c r="C37" s="92"/>
      <c r="D37" s="93"/>
      <c r="E37" s="2" t="s">
        <v>29</v>
      </c>
      <c r="F37" s="67" t="str">
        <f t="shared" si="4"/>
        <v/>
      </c>
      <c r="G37" s="21"/>
      <c r="H37" s="21"/>
      <c r="I37" s="21"/>
      <c r="J37" s="21"/>
      <c r="K37" s="21"/>
      <c r="L37" s="21"/>
      <c r="M37" s="17"/>
      <c r="N37" s="21"/>
      <c r="O37" s="21"/>
      <c r="P37" s="21"/>
      <c r="Q37" s="21"/>
      <c r="R37" s="21"/>
      <c r="S37" s="21"/>
      <c r="T37" s="21"/>
      <c r="U37" s="17"/>
      <c r="V37" s="21"/>
      <c r="W37" s="21"/>
      <c r="X37" s="21"/>
      <c r="Y37" s="21"/>
      <c r="Z37" s="21"/>
      <c r="AA37" s="21"/>
      <c r="AB37" s="17"/>
    </row>
    <row r="38" spans="1:28" x14ac:dyDescent="0.2">
      <c r="A38" s="20" t="s">
        <v>162</v>
      </c>
      <c r="B38" s="92"/>
      <c r="C38" s="92"/>
      <c r="D38" s="93"/>
      <c r="E38" s="2" t="s">
        <v>30</v>
      </c>
      <c r="F38" s="67" t="str">
        <f t="shared" si="4"/>
        <v/>
      </c>
      <c r="G38" s="21"/>
      <c r="H38" s="21"/>
      <c r="I38" s="21"/>
      <c r="J38" s="21"/>
      <c r="K38" s="21"/>
      <c r="L38" s="21"/>
      <c r="M38" s="17"/>
      <c r="N38" s="21"/>
      <c r="O38" s="21"/>
      <c r="P38" s="21"/>
      <c r="Q38" s="21"/>
      <c r="R38" s="21"/>
      <c r="S38" s="21"/>
      <c r="T38" s="21"/>
      <c r="U38" s="17"/>
      <c r="V38" s="21"/>
      <c r="W38" s="21"/>
      <c r="X38" s="21"/>
      <c r="Y38" s="21"/>
      <c r="Z38" s="21"/>
      <c r="AA38" s="21"/>
      <c r="AB38" s="17"/>
    </row>
    <row r="39" spans="1:28" x14ac:dyDescent="0.2">
      <c r="A39" s="20" t="s">
        <v>163</v>
      </c>
      <c r="B39" s="92"/>
      <c r="C39" s="92"/>
      <c r="D39" s="93"/>
      <c r="E39" s="2" t="s">
        <v>31</v>
      </c>
      <c r="F39" s="67" t="str">
        <f t="shared" si="4"/>
        <v/>
      </c>
      <c r="G39" s="21"/>
      <c r="H39" s="21"/>
      <c r="I39" s="21"/>
      <c r="J39" s="21"/>
      <c r="K39" s="21"/>
      <c r="L39" s="21"/>
      <c r="M39" s="17"/>
      <c r="N39" s="21"/>
      <c r="O39" s="21"/>
      <c r="P39" s="21"/>
      <c r="Q39" s="21"/>
      <c r="R39" s="21"/>
      <c r="S39" s="21"/>
      <c r="T39" s="21"/>
      <c r="U39" s="17"/>
      <c r="V39" s="21"/>
      <c r="W39" s="21"/>
      <c r="X39" s="21"/>
      <c r="Y39" s="21"/>
      <c r="Z39" s="21"/>
      <c r="AA39" s="21"/>
      <c r="AB39" s="17"/>
    </row>
    <row r="40" spans="1:28" ht="29.25" customHeight="1" x14ac:dyDescent="0.2">
      <c r="A40" s="20" t="s">
        <v>164</v>
      </c>
      <c r="B40" s="14" t="s">
        <v>6</v>
      </c>
      <c r="C40" s="14" t="s">
        <v>10</v>
      </c>
      <c r="D40" s="72" t="s">
        <v>249</v>
      </c>
      <c r="E40" s="72"/>
      <c r="F40" s="67" t="str">
        <f t="shared" si="4"/>
        <v/>
      </c>
      <c r="G40" s="21"/>
      <c r="H40" s="5"/>
      <c r="I40" s="5"/>
      <c r="J40" s="5"/>
      <c r="K40" s="21"/>
      <c r="L40" s="21"/>
      <c r="M40" s="17"/>
      <c r="N40" s="21"/>
      <c r="O40" s="5"/>
      <c r="P40" s="5"/>
      <c r="Q40" s="5"/>
      <c r="R40" s="21"/>
      <c r="S40" s="21"/>
      <c r="T40" s="21"/>
      <c r="U40" s="17"/>
      <c r="V40" s="21"/>
      <c r="W40" s="5"/>
      <c r="X40" s="5"/>
      <c r="Y40" s="5"/>
      <c r="Z40" s="21"/>
      <c r="AA40" s="21"/>
      <c r="AB40" s="17"/>
    </row>
    <row r="41" spans="1:28" ht="56.25" customHeight="1" x14ac:dyDescent="0.2">
      <c r="A41" s="20" t="s">
        <v>164</v>
      </c>
      <c r="B41" s="14" t="s">
        <v>6</v>
      </c>
      <c r="C41" s="14" t="s">
        <v>10</v>
      </c>
      <c r="D41" s="72" t="s">
        <v>267</v>
      </c>
      <c r="E41" s="72"/>
      <c r="F41" s="67" t="str">
        <f t="shared" si="4"/>
        <v/>
      </c>
      <c r="G41" s="21"/>
      <c r="H41" s="5"/>
      <c r="I41" s="5"/>
      <c r="J41" s="5"/>
      <c r="K41" s="21"/>
      <c r="L41" s="21"/>
      <c r="M41" s="17"/>
      <c r="N41" s="21"/>
      <c r="O41" s="5"/>
      <c r="P41" s="5"/>
      <c r="Q41" s="5"/>
      <c r="R41" s="21"/>
      <c r="S41" s="21"/>
      <c r="T41" s="21"/>
      <c r="U41" s="17"/>
      <c r="V41" s="21"/>
      <c r="W41" s="5"/>
      <c r="X41" s="5"/>
      <c r="Y41" s="5"/>
      <c r="Z41" s="21"/>
      <c r="AA41" s="21"/>
      <c r="AB41" s="17"/>
    </row>
    <row r="42" spans="1:28" ht="14.45" customHeight="1" x14ac:dyDescent="0.2">
      <c r="A42" s="20"/>
      <c r="B42" s="89" t="s">
        <v>263</v>
      </c>
      <c r="C42" s="90"/>
      <c r="D42" s="90"/>
      <c r="E42" s="90"/>
      <c r="F42" s="90"/>
      <c r="G42" s="90"/>
      <c r="H42" s="90"/>
      <c r="I42" s="90"/>
      <c r="J42" s="90"/>
      <c r="K42" s="90"/>
      <c r="L42" s="91"/>
      <c r="M42" s="17"/>
      <c r="N42" s="15"/>
      <c r="O42" s="5"/>
      <c r="P42" s="5"/>
      <c r="Q42" s="5"/>
      <c r="R42" s="13"/>
      <c r="S42" s="13"/>
      <c r="T42" s="24"/>
      <c r="U42" s="17"/>
      <c r="V42" s="15"/>
      <c r="W42" s="5"/>
      <c r="X42" s="5"/>
      <c r="Y42" s="5"/>
      <c r="Z42" s="13"/>
      <c r="AA42" s="13"/>
      <c r="AB42" s="24"/>
    </row>
    <row r="43" spans="1:28" ht="50.45" customHeight="1" x14ac:dyDescent="0.2">
      <c r="A43" s="20" t="s">
        <v>165</v>
      </c>
      <c r="B43" s="14" t="s">
        <v>6</v>
      </c>
      <c r="C43" s="14" t="s">
        <v>7</v>
      </c>
      <c r="D43" s="72" t="s">
        <v>24</v>
      </c>
      <c r="E43" s="72"/>
      <c r="F43" s="67" t="str">
        <f t="shared" ref="F43:F57" si="5">+IF(R43="","","See Amendment")</f>
        <v/>
      </c>
      <c r="G43" s="21"/>
      <c r="H43" s="5"/>
      <c r="I43" s="5"/>
      <c r="J43" s="5"/>
      <c r="K43" s="21"/>
      <c r="L43" s="21"/>
      <c r="M43" s="17"/>
      <c r="N43" s="21"/>
      <c r="O43" s="5"/>
      <c r="P43" s="5"/>
      <c r="Q43" s="5"/>
      <c r="R43" s="21"/>
      <c r="S43" s="21"/>
      <c r="T43" s="21"/>
      <c r="U43" s="17"/>
      <c r="V43" s="21"/>
      <c r="W43" s="5"/>
      <c r="X43" s="5"/>
      <c r="Y43" s="5"/>
      <c r="Z43" s="21"/>
      <c r="AA43" s="21"/>
      <c r="AB43" s="17"/>
    </row>
    <row r="44" spans="1:28" ht="48.6" customHeight="1" x14ac:dyDescent="0.2">
      <c r="A44" s="20" t="s">
        <v>166</v>
      </c>
      <c r="B44" s="14" t="s">
        <v>6</v>
      </c>
      <c r="C44" s="14" t="s">
        <v>10</v>
      </c>
      <c r="D44" s="72" t="s">
        <v>25</v>
      </c>
      <c r="E44" s="72"/>
      <c r="F44" s="67" t="str">
        <f t="shared" si="5"/>
        <v/>
      </c>
      <c r="G44" s="21"/>
      <c r="H44" s="5"/>
      <c r="I44" s="5"/>
      <c r="J44" s="5"/>
      <c r="K44" s="21"/>
      <c r="L44" s="21"/>
      <c r="M44" s="17"/>
      <c r="N44" s="21"/>
      <c r="O44" s="5"/>
      <c r="P44" s="5"/>
      <c r="Q44" s="5"/>
      <c r="R44" s="21"/>
      <c r="S44" s="21"/>
      <c r="T44" s="21"/>
      <c r="U44" s="17"/>
      <c r="V44" s="21"/>
      <c r="W44" s="5"/>
      <c r="X44" s="5"/>
      <c r="Y44" s="5"/>
      <c r="Z44" s="21"/>
      <c r="AA44" s="21"/>
      <c r="AB44" s="17"/>
    </row>
    <row r="45" spans="1:28" ht="31.15" customHeight="1" x14ac:dyDescent="0.2">
      <c r="A45" s="20" t="s">
        <v>167</v>
      </c>
      <c r="B45" s="14" t="s">
        <v>6</v>
      </c>
      <c r="C45" s="14" t="s">
        <v>7</v>
      </c>
      <c r="D45" s="72" t="s">
        <v>33</v>
      </c>
      <c r="E45" s="72"/>
      <c r="F45" s="67" t="str">
        <f t="shared" si="5"/>
        <v/>
      </c>
      <c r="G45" s="21"/>
      <c r="H45" s="5"/>
      <c r="I45" s="5"/>
      <c r="J45" s="5"/>
      <c r="K45" s="21"/>
      <c r="L45" s="21"/>
      <c r="M45" s="17"/>
      <c r="N45" s="21"/>
      <c r="O45" s="5"/>
      <c r="P45" s="5"/>
      <c r="Q45" s="5"/>
      <c r="R45" s="21"/>
      <c r="S45" s="21"/>
      <c r="T45" s="21"/>
      <c r="U45" s="17"/>
      <c r="V45" s="21"/>
      <c r="W45" s="5"/>
      <c r="X45" s="5"/>
      <c r="Y45" s="5"/>
      <c r="Z45" s="21"/>
      <c r="AA45" s="21"/>
      <c r="AB45" s="17"/>
    </row>
    <row r="46" spans="1:28" ht="27.6" customHeight="1" x14ac:dyDescent="0.2">
      <c r="A46" s="20" t="s">
        <v>168</v>
      </c>
      <c r="B46" s="14" t="s">
        <v>6</v>
      </c>
      <c r="C46" s="14" t="s">
        <v>10</v>
      </c>
      <c r="D46" s="72" t="s">
        <v>34</v>
      </c>
      <c r="E46" s="72"/>
      <c r="F46" s="67" t="str">
        <f t="shared" si="5"/>
        <v/>
      </c>
      <c r="G46" s="21"/>
      <c r="H46" s="5"/>
      <c r="I46" s="5"/>
      <c r="J46" s="5"/>
      <c r="K46" s="21"/>
      <c r="L46" s="21"/>
      <c r="M46" s="17"/>
      <c r="N46" s="21"/>
      <c r="O46" s="5"/>
      <c r="P46" s="5"/>
      <c r="Q46" s="5"/>
      <c r="R46" s="21"/>
      <c r="S46" s="21"/>
      <c r="T46" s="21"/>
      <c r="U46" s="17"/>
      <c r="V46" s="21"/>
      <c r="W46" s="5"/>
      <c r="X46" s="5"/>
      <c r="Y46" s="5"/>
      <c r="Z46" s="21"/>
      <c r="AA46" s="21"/>
      <c r="AB46" s="17"/>
    </row>
    <row r="47" spans="1:28" ht="40.9" customHeight="1" x14ac:dyDescent="0.2">
      <c r="A47" s="20" t="s">
        <v>169</v>
      </c>
      <c r="B47" s="14" t="s">
        <v>6</v>
      </c>
      <c r="C47" s="14" t="s">
        <v>10</v>
      </c>
      <c r="D47" s="72" t="s">
        <v>35</v>
      </c>
      <c r="E47" s="72"/>
      <c r="F47" s="67" t="str">
        <f t="shared" si="5"/>
        <v/>
      </c>
      <c r="G47" s="21"/>
      <c r="H47" s="5"/>
      <c r="I47" s="5"/>
      <c r="J47" s="5"/>
      <c r="K47" s="21"/>
      <c r="L47" s="21"/>
      <c r="M47" s="17"/>
      <c r="N47" s="21"/>
      <c r="O47" s="5"/>
      <c r="P47" s="5"/>
      <c r="Q47" s="5"/>
      <c r="R47" s="21"/>
      <c r="S47" s="21"/>
      <c r="T47" s="21"/>
      <c r="U47" s="17"/>
      <c r="V47" s="21"/>
      <c r="W47" s="5"/>
      <c r="X47" s="5"/>
      <c r="Y47" s="5"/>
      <c r="Z47" s="21"/>
      <c r="AA47" s="21"/>
      <c r="AB47" s="17"/>
    </row>
    <row r="48" spans="1:28" ht="39" customHeight="1" x14ac:dyDescent="0.2">
      <c r="A48" s="20" t="s">
        <v>170</v>
      </c>
      <c r="B48" s="14" t="s">
        <v>6</v>
      </c>
      <c r="C48" s="14" t="s">
        <v>7</v>
      </c>
      <c r="D48" s="72" t="s">
        <v>36</v>
      </c>
      <c r="E48" s="72"/>
      <c r="F48" s="67" t="str">
        <f t="shared" si="5"/>
        <v/>
      </c>
      <c r="G48" s="21"/>
      <c r="H48" s="5"/>
      <c r="I48" s="5"/>
      <c r="J48" s="5"/>
      <c r="K48" s="21"/>
      <c r="L48" s="21"/>
      <c r="M48" s="17"/>
      <c r="N48" s="21"/>
      <c r="O48" s="5"/>
      <c r="P48" s="5"/>
      <c r="Q48" s="5"/>
      <c r="R48" s="21"/>
      <c r="S48" s="21"/>
      <c r="T48" s="21"/>
      <c r="U48" s="17"/>
      <c r="V48" s="21"/>
      <c r="W48" s="5"/>
      <c r="X48" s="5"/>
      <c r="Y48" s="5"/>
      <c r="Z48" s="21"/>
      <c r="AA48" s="21"/>
      <c r="AB48" s="17"/>
    </row>
    <row r="49" spans="1:28" x14ac:dyDescent="0.2">
      <c r="A49" s="20" t="s">
        <v>171</v>
      </c>
      <c r="B49" s="14" t="s">
        <v>6</v>
      </c>
      <c r="C49" s="14" t="s">
        <v>7</v>
      </c>
      <c r="D49" s="72" t="s">
        <v>37</v>
      </c>
      <c r="E49" s="72"/>
      <c r="F49" s="67" t="str">
        <f t="shared" si="5"/>
        <v/>
      </c>
      <c r="G49" s="21"/>
      <c r="H49" s="5"/>
      <c r="I49" s="5"/>
      <c r="J49" s="5"/>
      <c r="K49" s="21"/>
      <c r="L49" s="21"/>
      <c r="M49" s="17"/>
      <c r="N49" s="21"/>
      <c r="O49" s="5"/>
      <c r="P49" s="5"/>
      <c r="Q49" s="5"/>
      <c r="R49" s="21"/>
      <c r="S49" s="21"/>
      <c r="T49" s="21"/>
      <c r="U49" s="17"/>
      <c r="V49" s="21"/>
      <c r="W49" s="5"/>
      <c r="X49" s="5"/>
      <c r="Y49" s="5"/>
      <c r="Z49" s="21"/>
      <c r="AA49" s="21"/>
      <c r="AB49" s="17"/>
    </row>
    <row r="50" spans="1:28" ht="30" customHeight="1" x14ac:dyDescent="0.2">
      <c r="A50" s="20" t="s">
        <v>172</v>
      </c>
      <c r="B50" s="14" t="s">
        <v>6</v>
      </c>
      <c r="C50" s="14" t="s">
        <v>10</v>
      </c>
      <c r="D50" s="72" t="s">
        <v>39</v>
      </c>
      <c r="E50" s="72"/>
      <c r="F50" s="67" t="str">
        <f t="shared" si="5"/>
        <v/>
      </c>
      <c r="G50" s="21"/>
      <c r="H50" s="5"/>
      <c r="I50" s="5"/>
      <c r="J50" s="5"/>
      <c r="K50" s="21"/>
      <c r="L50" s="21"/>
      <c r="M50" s="17"/>
      <c r="N50" s="21"/>
      <c r="O50" s="5"/>
      <c r="P50" s="5"/>
      <c r="Q50" s="5"/>
      <c r="R50" s="21"/>
      <c r="S50" s="21"/>
      <c r="T50" s="21"/>
      <c r="U50" s="17"/>
      <c r="V50" s="21"/>
      <c r="W50" s="5"/>
      <c r="X50" s="5"/>
      <c r="Y50" s="5"/>
      <c r="Z50" s="21"/>
      <c r="AA50" s="21"/>
      <c r="AB50" s="17"/>
    </row>
    <row r="51" spans="1:28" ht="27" customHeight="1" x14ac:dyDescent="0.2">
      <c r="A51" s="20" t="s">
        <v>173</v>
      </c>
      <c r="B51" s="14" t="s">
        <v>6</v>
      </c>
      <c r="C51" s="14" t="s">
        <v>7</v>
      </c>
      <c r="D51" s="72" t="s">
        <v>38</v>
      </c>
      <c r="E51" s="72"/>
      <c r="F51" s="67" t="str">
        <f t="shared" si="5"/>
        <v/>
      </c>
      <c r="G51" s="21"/>
      <c r="H51" s="5"/>
      <c r="I51" s="5"/>
      <c r="J51" s="5"/>
      <c r="K51" s="21"/>
      <c r="L51" s="21"/>
      <c r="M51" s="17"/>
      <c r="N51" s="21"/>
      <c r="O51" s="5"/>
      <c r="P51" s="5"/>
      <c r="Q51" s="5"/>
      <c r="R51" s="21"/>
      <c r="S51" s="21"/>
      <c r="T51" s="21"/>
      <c r="U51" s="17"/>
      <c r="V51" s="21"/>
      <c r="W51" s="5"/>
      <c r="X51" s="5"/>
      <c r="Y51" s="5"/>
      <c r="Z51" s="21"/>
      <c r="AA51" s="21"/>
      <c r="AB51" s="17"/>
    </row>
    <row r="52" spans="1:28" ht="25.15" customHeight="1" x14ac:dyDescent="0.2">
      <c r="A52" s="20" t="s">
        <v>174</v>
      </c>
      <c r="B52" s="14" t="s">
        <v>6</v>
      </c>
      <c r="C52" s="14" t="s">
        <v>7</v>
      </c>
      <c r="D52" s="72" t="s">
        <v>50</v>
      </c>
      <c r="E52" s="72"/>
      <c r="F52" s="67" t="str">
        <f t="shared" si="5"/>
        <v/>
      </c>
      <c r="G52" s="21"/>
      <c r="H52" s="5"/>
      <c r="I52" s="5"/>
      <c r="J52" s="5"/>
      <c r="K52" s="21"/>
      <c r="L52" s="21"/>
      <c r="M52" s="17"/>
      <c r="N52" s="21"/>
      <c r="O52" s="5"/>
      <c r="P52" s="5"/>
      <c r="Q52" s="5"/>
      <c r="R52" s="21"/>
      <c r="S52" s="21"/>
      <c r="T52" s="21"/>
      <c r="U52" s="17"/>
      <c r="V52" s="21"/>
      <c r="W52" s="5"/>
      <c r="X52" s="5"/>
      <c r="Y52" s="5"/>
      <c r="Z52" s="21"/>
      <c r="AA52" s="21"/>
      <c r="AB52" s="17"/>
    </row>
    <row r="53" spans="1:28" ht="32.450000000000003" customHeight="1" x14ac:dyDescent="0.2">
      <c r="A53" s="20" t="s">
        <v>175</v>
      </c>
      <c r="B53" s="14" t="s">
        <v>6</v>
      </c>
      <c r="C53" s="14" t="s">
        <v>7</v>
      </c>
      <c r="D53" s="72" t="s">
        <v>51</v>
      </c>
      <c r="E53" s="72"/>
      <c r="F53" s="67" t="str">
        <f t="shared" si="5"/>
        <v/>
      </c>
      <c r="G53" s="21"/>
      <c r="H53" s="5"/>
      <c r="I53" s="5"/>
      <c r="J53" s="5"/>
      <c r="K53" s="21"/>
      <c r="L53" s="21"/>
      <c r="M53" s="17"/>
      <c r="N53" s="21"/>
      <c r="O53" s="5"/>
      <c r="P53" s="5"/>
      <c r="Q53" s="5"/>
      <c r="R53" s="21"/>
      <c r="S53" s="21"/>
      <c r="T53" s="21"/>
      <c r="U53" s="17"/>
      <c r="V53" s="21"/>
      <c r="W53" s="5"/>
      <c r="X53" s="5"/>
      <c r="Y53" s="5"/>
      <c r="Z53" s="21"/>
      <c r="AA53" s="21"/>
      <c r="AB53" s="17"/>
    </row>
    <row r="54" spans="1:28" ht="29.45" customHeight="1" x14ac:dyDescent="0.2">
      <c r="A54" s="20" t="s">
        <v>176</v>
      </c>
      <c r="B54" s="14" t="s">
        <v>6</v>
      </c>
      <c r="C54" s="14" t="s">
        <v>7</v>
      </c>
      <c r="D54" s="72" t="s">
        <v>244</v>
      </c>
      <c r="E54" s="72"/>
      <c r="F54" s="67" t="str">
        <f t="shared" si="5"/>
        <v/>
      </c>
      <c r="G54" s="21"/>
      <c r="H54" s="5"/>
      <c r="I54" s="5"/>
      <c r="J54" s="5"/>
      <c r="K54" s="21"/>
      <c r="L54" s="21"/>
      <c r="M54" s="17"/>
      <c r="N54" s="21"/>
      <c r="O54" s="5"/>
      <c r="P54" s="5"/>
      <c r="Q54" s="5"/>
      <c r="R54" s="21"/>
      <c r="S54" s="21"/>
      <c r="T54" s="21"/>
      <c r="U54" s="17"/>
      <c r="V54" s="21"/>
      <c r="W54" s="5"/>
      <c r="X54" s="5"/>
      <c r="Y54" s="5"/>
      <c r="Z54" s="21"/>
      <c r="AA54" s="21"/>
      <c r="AB54" s="17"/>
    </row>
    <row r="55" spans="1:28" ht="33" customHeight="1" x14ac:dyDescent="0.2">
      <c r="A55" s="20" t="s">
        <v>177</v>
      </c>
      <c r="B55" s="14" t="s">
        <v>6</v>
      </c>
      <c r="C55" s="14" t="s">
        <v>7</v>
      </c>
      <c r="D55" s="72" t="s">
        <v>52</v>
      </c>
      <c r="E55" s="72"/>
      <c r="F55" s="67" t="str">
        <f t="shared" si="5"/>
        <v/>
      </c>
      <c r="G55" s="21"/>
      <c r="H55" s="5"/>
      <c r="I55" s="5"/>
      <c r="J55" s="5"/>
      <c r="K55" s="21"/>
      <c r="L55" s="21"/>
      <c r="M55" s="17"/>
      <c r="N55" s="21"/>
      <c r="O55" s="5"/>
      <c r="P55" s="5"/>
      <c r="Q55" s="5"/>
      <c r="R55" s="21"/>
      <c r="S55" s="21"/>
      <c r="T55" s="21"/>
      <c r="U55" s="17"/>
      <c r="V55" s="21"/>
      <c r="W55" s="5"/>
      <c r="X55" s="5"/>
      <c r="Y55" s="5"/>
      <c r="Z55" s="21"/>
      <c r="AA55" s="21"/>
      <c r="AB55" s="17"/>
    </row>
    <row r="56" spans="1:28" x14ac:dyDescent="0.2">
      <c r="A56" s="20" t="s">
        <v>178</v>
      </c>
      <c r="B56" s="14" t="s">
        <v>6</v>
      </c>
      <c r="C56" s="14" t="s">
        <v>7</v>
      </c>
      <c r="D56" s="72" t="s">
        <v>40</v>
      </c>
      <c r="E56" s="72"/>
      <c r="F56" s="67" t="str">
        <f t="shared" si="5"/>
        <v/>
      </c>
      <c r="G56" s="21"/>
      <c r="H56" s="5"/>
      <c r="I56" s="5"/>
      <c r="J56" s="5"/>
      <c r="K56" s="21"/>
      <c r="L56" s="21"/>
      <c r="M56" s="17"/>
      <c r="N56" s="21"/>
      <c r="O56" s="5"/>
      <c r="P56" s="5"/>
      <c r="Q56" s="5"/>
      <c r="R56" s="21"/>
      <c r="S56" s="21"/>
      <c r="T56" s="21"/>
      <c r="U56" s="17"/>
      <c r="V56" s="21"/>
      <c r="W56" s="5"/>
      <c r="X56" s="5"/>
      <c r="Y56" s="5"/>
      <c r="Z56" s="21"/>
      <c r="AA56" s="21"/>
      <c r="AB56" s="17"/>
    </row>
    <row r="57" spans="1:28" x14ac:dyDescent="0.2">
      <c r="A57" s="20" t="s">
        <v>179</v>
      </c>
      <c r="B57" s="14" t="s">
        <v>6</v>
      </c>
      <c r="C57" s="53"/>
      <c r="D57" s="72" t="s">
        <v>59</v>
      </c>
      <c r="E57" s="72"/>
      <c r="F57" s="67" t="str">
        <f t="shared" si="5"/>
        <v/>
      </c>
      <c r="G57" s="21"/>
      <c r="H57" s="5"/>
      <c r="I57" s="5"/>
      <c r="J57" s="5"/>
      <c r="K57" s="21"/>
      <c r="L57" s="21"/>
      <c r="M57" s="17"/>
      <c r="N57" s="21"/>
      <c r="O57" s="30"/>
      <c r="P57" s="35"/>
      <c r="Q57" s="33"/>
      <c r="R57" s="54"/>
      <c r="S57" s="21"/>
      <c r="T57" s="54"/>
      <c r="U57" s="17"/>
      <c r="V57" s="21"/>
      <c r="W57" s="30"/>
      <c r="X57" s="35"/>
      <c r="Y57" s="33"/>
      <c r="Z57" s="21"/>
      <c r="AA57" s="21"/>
      <c r="AB57" s="17"/>
    </row>
    <row r="58" spans="1:28" ht="14.45" customHeight="1" x14ac:dyDescent="0.2">
      <c r="A58" s="20"/>
      <c r="B58" s="89" t="s">
        <v>264</v>
      </c>
      <c r="C58" s="90"/>
      <c r="D58" s="90"/>
      <c r="E58" s="90"/>
      <c r="F58" s="90"/>
      <c r="G58" s="90"/>
      <c r="H58" s="90"/>
      <c r="I58" s="90"/>
      <c r="J58" s="90"/>
      <c r="K58" s="90"/>
      <c r="L58" s="91"/>
      <c r="M58" s="17"/>
      <c r="N58" s="15"/>
      <c r="O58" s="5"/>
      <c r="P58" s="5"/>
      <c r="Q58" s="5"/>
      <c r="R58" s="13"/>
      <c r="S58" s="13"/>
      <c r="T58" s="24"/>
      <c r="U58" s="25"/>
      <c r="V58" s="15"/>
      <c r="W58" s="5"/>
      <c r="X58" s="5"/>
      <c r="Y58" s="5"/>
      <c r="Z58" s="13"/>
      <c r="AA58" s="13"/>
      <c r="AB58" s="17"/>
    </row>
    <row r="59" spans="1:28" x14ac:dyDescent="0.2">
      <c r="A59" s="20"/>
      <c r="B59" s="10"/>
      <c r="C59" s="11"/>
      <c r="D59" s="12"/>
      <c r="E59" s="12"/>
      <c r="F59" s="69"/>
      <c r="G59" s="43" t="s">
        <v>75</v>
      </c>
      <c r="H59" s="43" t="s">
        <v>42</v>
      </c>
      <c r="I59" s="43" t="s">
        <v>43</v>
      </c>
      <c r="J59" s="43" t="s">
        <v>44</v>
      </c>
      <c r="K59" s="15"/>
      <c r="L59" s="24"/>
      <c r="M59" s="17"/>
      <c r="N59" s="43" t="s">
        <v>75</v>
      </c>
      <c r="O59" s="43" t="s">
        <v>42</v>
      </c>
      <c r="P59" s="43" t="s">
        <v>43</v>
      </c>
      <c r="Q59" s="43" t="s">
        <v>44</v>
      </c>
      <c r="R59" s="55"/>
      <c r="S59" s="24"/>
      <c r="T59" s="56"/>
      <c r="U59" s="17"/>
      <c r="V59" s="43" t="s">
        <v>75</v>
      </c>
      <c r="W59" s="43" t="s">
        <v>42</v>
      </c>
      <c r="X59" s="43" t="s">
        <v>43</v>
      </c>
      <c r="Y59" s="43" t="s">
        <v>44</v>
      </c>
      <c r="Z59" s="15"/>
      <c r="AA59" s="24"/>
      <c r="AB59" s="17"/>
    </row>
    <row r="60" spans="1:28" x14ac:dyDescent="0.2">
      <c r="A60" s="20" t="s">
        <v>180</v>
      </c>
      <c r="B60" s="64" t="s">
        <v>6</v>
      </c>
      <c r="C60" s="64" t="s">
        <v>7</v>
      </c>
      <c r="D60" s="88" t="s">
        <v>41</v>
      </c>
      <c r="E60" s="88"/>
      <c r="F60" s="67" t="str">
        <f t="shared" ref="F60:F65" si="6">+IF(R60="","","See Amendment")</f>
        <v/>
      </c>
      <c r="G60" s="21"/>
      <c r="H60" s="21"/>
      <c r="I60" s="21"/>
      <c r="J60" s="21"/>
      <c r="K60" s="21"/>
      <c r="L60" s="21"/>
      <c r="M60" s="17"/>
      <c r="N60" s="21"/>
      <c r="O60" s="21"/>
      <c r="P60" s="21"/>
      <c r="Q60" s="21"/>
      <c r="R60" s="21"/>
      <c r="S60" s="21"/>
      <c r="T60" s="21"/>
      <c r="U60" s="17"/>
      <c r="V60" s="21"/>
      <c r="W60" s="21"/>
      <c r="X60" s="21"/>
      <c r="Y60" s="21"/>
      <c r="Z60" s="21"/>
      <c r="AA60" s="21"/>
      <c r="AB60" s="17"/>
    </row>
    <row r="61" spans="1:28" x14ac:dyDescent="0.2">
      <c r="A61" s="20" t="s">
        <v>181</v>
      </c>
      <c r="B61" s="14" t="s">
        <v>6</v>
      </c>
      <c r="C61" s="14" t="s">
        <v>7</v>
      </c>
      <c r="D61" s="72" t="s">
        <v>45</v>
      </c>
      <c r="E61" s="72"/>
      <c r="F61" s="67" t="str">
        <f t="shared" si="6"/>
        <v/>
      </c>
      <c r="G61" s="21"/>
      <c r="H61" s="21"/>
      <c r="I61" s="21"/>
      <c r="J61" s="21"/>
      <c r="K61" s="21"/>
      <c r="L61" s="21"/>
      <c r="M61" s="17"/>
      <c r="N61" s="21"/>
      <c r="O61" s="21"/>
      <c r="P61" s="21"/>
      <c r="Q61" s="21"/>
      <c r="R61" s="21"/>
      <c r="S61" s="21"/>
      <c r="T61" s="21"/>
      <c r="U61" s="17"/>
      <c r="V61" s="21"/>
      <c r="W61" s="21"/>
      <c r="X61" s="21"/>
      <c r="Y61" s="21"/>
      <c r="Z61" s="21"/>
      <c r="AA61" s="21"/>
      <c r="AB61" s="17"/>
    </row>
    <row r="62" spans="1:28" x14ac:dyDescent="0.2">
      <c r="A62" s="20" t="s">
        <v>182</v>
      </c>
      <c r="B62" s="14" t="s">
        <v>6</v>
      </c>
      <c r="C62" s="14" t="s">
        <v>7</v>
      </c>
      <c r="D62" s="72" t="s">
        <v>259</v>
      </c>
      <c r="E62" s="72"/>
      <c r="F62" s="67" t="str">
        <f t="shared" si="6"/>
        <v/>
      </c>
      <c r="G62" s="21"/>
      <c r="H62" s="21"/>
      <c r="I62" s="21"/>
      <c r="J62" s="21"/>
      <c r="K62" s="21"/>
      <c r="L62" s="21"/>
      <c r="M62" s="17"/>
      <c r="N62" s="21"/>
      <c r="O62" s="21"/>
      <c r="P62" s="21"/>
      <c r="Q62" s="21"/>
      <c r="R62" s="21"/>
      <c r="S62" s="21"/>
      <c r="T62" s="21"/>
      <c r="U62" s="17"/>
      <c r="V62" s="21"/>
      <c r="W62" s="21"/>
      <c r="X62" s="21"/>
      <c r="Y62" s="21"/>
      <c r="Z62" s="21"/>
      <c r="AA62" s="21"/>
      <c r="AB62" s="17"/>
    </row>
    <row r="63" spans="1:28" x14ac:dyDescent="0.2">
      <c r="A63" s="20" t="s">
        <v>183</v>
      </c>
      <c r="B63" s="14" t="s">
        <v>6</v>
      </c>
      <c r="C63" s="14" t="s">
        <v>7</v>
      </c>
      <c r="D63" s="72" t="s">
        <v>259</v>
      </c>
      <c r="E63" s="72"/>
      <c r="F63" s="67" t="str">
        <f t="shared" si="6"/>
        <v/>
      </c>
      <c r="G63" s="21"/>
      <c r="H63" s="21"/>
      <c r="I63" s="21"/>
      <c r="J63" s="21"/>
      <c r="K63" s="21"/>
      <c r="L63" s="21"/>
      <c r="M63" s="17"/>
      <c r="N63" s="21"/>
      <c r="O63" s="21"/>
      <c r="P63" s="21"/>
      <c r="Q63" s="21"/>
      <c r="R63" s="21"/>
      <c r="S63" s="21"/>
      <c r="T63" s="21"/>
      <c r="U63" s="17"/>
      <c r="V63" s="21"/>
      <c r="W63" s="21"/>
      <c r="X63" s="21"/>
      <c r="Y63" s="21"/>
      <c r="Z63" s="21"/>
      <c r="AA63" s="21"/>
      <c r="AB63" s="17"/>
    </row>
    <row r="64" spans="1:28" x14ac:dyDescent="0.2">
      <c r="A64" s="20" t="s">
        <v>184</v>
      </c>
      <c r="B64" s="14" t="s">
        <v>6</v>
      </c>
      <c r="C64" s="14" t="s">
        <v>7</v>
      </c>
      <c r="D64" s="72" t="s">
        <v>259</v>
      </c>
      <c r="E64" s="72"/>
      <c r="F64" s="67" t="str">
        <f t="shared" si="6"/>
        <v/>
      </c>
      <c r="G64" s="21"/>
      <c r="H64" s="21"/>
      <c r="I64" s="21"/>
      <c r="J64" s="21"/>
      <c r="K64" s="21"/>
      <c r="L64" s="21"/>
      <c r="M64" s="17"/>
      <c r="N64" s="21"/>
      <c r="O64" s="21"/>
      <c r="P64" s="21"/>
      <c r="Q64" s="21"/>
      <c r="R64" s="21"/>
      <c r="S64" s="21"/>
      <c r="T64" s="21"/>
      <c r="U64" s="17"/>
      <c r="V64" s="21"/>
      <c r="W64" s="21"/>
      <c r="X64" s="21"/>
      <c r="Y64" s="21"/>
      <c r="Z64" s="21"/>
      <c r="AA64" s="21"/>
      <c r="AB64" s="17"/>
    </row>
    <row r="65" spans="1:28" x14ac:dyDescent="0.2">
      <c r="A65" s="20" t="s">
        <v>185</v>
      </c>
      <c r="B65" s="14" t="s">
        <v>6</v>
      </c>
      <c r="C65" s="14" t="s">
        <v>7</v>
      </c>
      <c r="D65" s="72" t="s">
        <v>48</v>
      </c>
      <c r="E65" s="72"/>
      <c r="F65" s="67" t="str">
        <f t="shared" si="6"/>
        <v/>
      </c>
      <c r="G65" s="21"/>
      <c r="H65" s="21"/>
      <c r="I65" s="21"/>
      <c r="J65" s="21"/>
      <c r="K65" s="21"/>
      <c r="L65" s="21"/>
      <c r="M65" s="17"/>
      <c r="N65" s="21"/>
      <c r="O65" s="21"/>
      <c r="P65" s="21"/>
      <c r="Q65" s="21"/>
      <c r="R65" s="21"/>
      <c r="S65" s="21"/>
      <c r="T65" s="21"/>
      <c r="U65" s="17"/>
      <c r="V65" s="21"/>
      <c r="W65" s="21"/>
      <c r="X65" s="21"/>
      <c r="Y65" s="21"/>
      <c r="Z65" s="21"/>
      <c r="AA65" s="21"/>
      <c r="AB65" s="17"/>
    </row>
  </sheetData>
  <mergeCells count="55">
    <mergeCell ref="B20:L20"/>
    <mergeCell ref="B42:L42"/>
    <mergeCell ref="B58:L58"/>
    <mergeCell ref="D57:E57"/>
    <mergeCell ref="D50:E50"/>
    <mergeCell ref="B34:B39"/>
    <mergeCell ref="C34:C39"/>
    <mergeCell ref="D34:D39"/>
    <mergeCell ref="D40:E40"/>
    <mergeCell ref="D43:E43"/>
    <mergeCell ref="D44:E44"/>
    <mergeCell ref="D45:E45"/>
    <mergeCell ref="D46:E46"/>
    <mergeCell ref="D47:E47"/>
    <mergeCell ref="D48:E48"/>
    <mergeCell ref="D49:E49"/>
    <mergeCell ref="D60:E60"/>
    <mergeCell ref="D61:E61"/>
    <mergeCell ref="D65:E65"/>
    <mergeCell ref="D51:E51"/>
    <mergeCell ref="D52:E52"/>
    <mergeCell ref="D53:E53"/>
    <mergeCell ref="D54:E54"/>
    <mergeCell ref="D55:E55"/>
    <mergeCell ref="D56:E56"/>
    <mergeCell ref="D62:E62"/>
    <mergeCell ref="D64:E64"/>
    <mergeCell ref="D63:E63"/>
    <mergeCell ref="D21:E21"/>
    <mergeCell ref="D22:E22"/>
    <mergeCell ref="B25:B30"/>
    <mergeCell ref="C25:C30"/>
    <mergeCell ref="D25:D30"/>
    <mergeCell ref="D41:E41"/>
    <mergeCell ref="B31:L31"/>
    <mergeCell ref="D32:E32"/>
    <mergeCell ref="AB1:AB8"/>
    <mergeCell ref="N3:T3"/>
    <mergeCell ref="V3:AA3"/>
    <mergeCell ref="D19:E19"/>
    <mergeCell ref="B10:B12"/>
    <mergeCell ref="C10:C12"/>
    <mergeCell ref="D10:D12"/>
    <mergeCell ref="B14:B16"/>
    <mergeCell ref="C14:C16"/>
    <mergeCell ref="D14:D16"/>
    <mergeCell ref="D17:E17"/>
    <mergeCell ref="D18:E18"/>
    <mergeCell ref="B9:L9"/>
    <mergeCell ref="D8:E8"/>
    <mergeCell ref="G8:J8"/>
    <mergeCell ref="N8:Q8"/>
    <mergeCell ref="V8:Y8"/>
    <mergeCell ref="M1:M8"/>
    <mergeCell ref="U1:U8"/>
  </mergeCells>
  <phoneticPr fontId="9" type="noConversion"/>
  <conditionalFormatting sqref="G10:G12 K10:L12 K21:L23">
    <cfRule type="containsBlanks" dxfId="42" priority="37">
      <formula>LEN(TRIM(G10))=0</formula>
    </cfRule>
  </conditionalFormatting>
  <conditionalFormatting sqref="G14:G19">
    <cfRule type="containsBlanks" dxfId="41" priority="26">
      <formula>LEN(TRIM(G14))=0</formula>
    </cfRule>
  </conditionalFormatting>
  <conditionalFormatting sqref="G21:G23">
    <cfRule type="containsBlanks" dxfId="40" priority="50">
      <formula>LEN(TRIM(G21))=0</formula>
    </cfRule>
  </conditionalFormatting>
  <conditionalFormatting sqref="G32">
    <cfRule type="containsBlanks" dxfId="39" priority="2">
      <formula>LEN(TRIM(G32))=0</formula>
    </cfRule>
  </conditionalFormatting>
  <conditionalFormatting sqref="G34:G41">
    <cfRule type="containsBlanks" dxfId="38" priority="3">
      <formula>LEN(TRIM(G34))=0</formula>
    </cfRule>
  </conditionalFormatting>
  <conditionalFormatting sqref="G43:G57">
    <cfRule type="containsBlanks" dxfId="37" priority="30">
      <formula>LEN(TRIM(G43))=0</formula>
    </cfRule>
  </conditionalFormatting>
  <conditionalFormatting sqref="G25:L30">
    <cfRule type="containsBlanks" dxfId="36" priority="36">
      <formula>LEN(TRIM(G25))=0</formula>
    </cfRule>
  </conditionalFormatting>
  <conditionalFormatting sqref="G60:L65">
    <cfRule type="containsBlanks" dxfId="35" priority="10">
      <formula>LEN(TRIM(G60))=0</formula>
    </cfRule>
  </conditionalFormatting>
  <conditionalFormatting sqref="H14:J16 H20:J20 H24:J39">
    <cfRule type="containsBlanks" dxfId="34" priority="19">
      <formula>LEN(TRIM(H14))=0</formula>
    </cfRule>
  </conditionalFormatting>
  <conditionalFormatting sqref="K14:L19">
    <cfRule type="containsBlanks" dxfId="33" priority="25">
      <formula>LEN(TRIM(K14))=0</formula>
    </cfRule>
  </conditionalFormatting>
  <conditionalFormatting sqref="K32:L32">
    <cfRule type="containsBlanks" dxfId="32" priority="1">
      <formula>LEN(TRIM(K32))=0</formula>
    </cfRule>
  </conditionalFormatting>
  <conditionalFormatting sqref="K34:L41">
    <cfRule type="containsBlanks" dxfId="31" priority="5">
      <formula>LEN(TRIM(K34))=0</formula>
    </cfRule>
  </conditionalFormatting>
  <conditionalFormatting sqref="K43:L57">
    <cfRule type="containsBlanks" dxfId="30" priority="29">
      <formula>LEN(TRIM(K43))=0</formula>
    </cfRule>
  </conditionalFormatting>
  <conditionalFormatting sqref="L6:L7">
    <cfRule type="containsBlanks" dxfId="29" priority="49">
      <formula>LEN(TRIM(L6))=0</formula>
    </cfRule>
  </conditionalFormatting>
  <conditionalFormatting sqref="AA6:AA7">
    <cfRule type="containsBlanks" dxfId="28" priority="22">
      <formula>LEN(TRIM(AA6))=0</formula>
    </cfRule>
  </conditionalFormatting>
  <dataValidations count="5">
    <dataValidation type="list" allowBlank="1" showInputMessage="1" showErrorMessage="1" sqref="X60:X65 P60:P65 I60:I65" xr:uid="{1E9E028D-4DD9-444B-B91E-D5BE382BC223}">
      <formula1>period</formula1>
    </dataValidation>
    <dataValidation type="list" allowBlank="1" showInputMessage="1" showErrorMessage="1" sqref="V60:V65 N60:N65 G60:G65" xr:uid="{177FB34D-806C-4452-B872-F1E04034221F}">
      <formula1>type</formula1>
    </dataValidation>
    <dataValidation type="list" allowBlank="1" showInputMessage="1" sqref="G46 N46 V46" xr:uid="{C80364D8-79A4-4F8C-BC9A-912E3D38000A}">
      <formula1>Deferrals</formula1>
    </dataValidation>
    <dataValidation type="list" allowBlank="1" showInputMessage="1" showErrorMessage="1" sqref="G23 G40 H34:J39 G48 G52 G56 N43:N44 N23 O25:Q32 O34:Q39 N48 N52 N56 V43:V44 V23 W25:Y32 W34:Y39 V48 V52 V56 N40:N41 V40:V41 G43:G44 H25:J30" xr:uid="{15D2C5DD-2B24-4992-A75E-63ADD7F49770}">
      <formula1>Yes</formula1>
    </dataValidation>
    <dataValidation type="list" allowBlank="1" showInputMessage="1" sqref="V21 N21 G21" xr:uid="{A8965309-1FDB-4E65-B25C-8D8245940358}">
      <formula1>Comp</formula1>
    </dataValidation>
  </dataValidations>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23003-B0E4-45DD-B9C4-AD3E255E8480}">
  <dimension ref="A1:AB40"/>
  <sheetViews>
    <sheetView showGridLines="0" topLeftCell="B1" zoomScale="90" zoomScaleNormal="90" workbookViewId="0">
      <pane ySplit="8" topLeftCell="A9" activePane="bottomLeft" state="frozen"/>
      <selection pane="bottomLeft" activeCell="F13" sqref="F13"/>
    </sheetView>
  </sheetViews>
  <sheetFormatPr defaultColWidth="8.85546875" defaultRowHeight="12.75" outlineLevelCol="1" x14ac:dyDescent="0.2"/>
  <cols>
    <col min="1" max="1" width="8.855468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85546875" style="1"/>
  </cols>
  <sheetData>
    <row r="1" spans="1:28" x14ac:dyDescent="0.2">
      <c r="B1" s="19" t="s">
        <v>255</v>
      </c>
      <c r="M1" s="74">
        <f>+L7</f>
        <v>0</v>
      </c>
      <c r="U1" s="74" t="s">
        <v>57</v>
      </c>
      <c r="AB1" s="74" t="s">
        <v>253</v>
      </c>
    </row>
    <row r="2" spans="1:28" x14ac:dyDescent="0.2">
      <c r="B2" s="19" t="s">
        <v>238</v>
      </c>
      <c r="M2" s="75"/>
      <c r="U2" s="75"/>
      <c r="AB2" s="75"/>
    </row>
    <row r="3" spans="1:28" x14ac:dyDescent="0.2">
      <c r="B3" s="19" t="s">
        <v>53</v>
      </c>
      <c r="C3" s="19"/>
      <c r="D3" s="19"/>
      <c r="M3" s="75"/>
      <c r="N3" s="77" t="s">
        <v>60</v>
      </c>
      <c r="O3" s="78"/>
      <c r="P3" s="78"/>
      <c r="Q3" s="78"/>
      <c r="R3" s="78"/>
      <c r="S3" s="78"/>
      <c r="T3" s="79"/>
      <c r="U3" s="75"/>
      <c r="V3" s="77" t="s">
        <v>58</v>
      </c>
      <c r="W3" s="78"/>
      <c r="X3" s="78"/>
      <c r="Y3" s="78"/>
      <c r="Z3" s="78"/>
      <c r="AA3" s="79"/>
      <c r="AB3" s="75"/>
    </row>
    <row r="4" spans="1:28" x14ac:dyDescent="0.2">
      <c r="B4" s="40" t="s">
        <v>54</v>
      </c>
      <c r="C4" s="20"/>
      <c r="M4" s="75"/>
      <c r="N4" s="40" t="s">
        <v>54</v>
      </c>
      <c r="O4" s="20"/>
      <c r="U4" s="75"/>
      <c r="V4" s="40" t="s">
        <v>54</v>
      </c>
      <c r="W4" s="52"/>
      <c r="AB4" s="75"/>
    </row>
    <row r="5" spans="1:28" x14ac:dyDescent="0.2">
      <c r="B5" s="40" t="s">
        <v>55</v>
      </c>
      <c r="C5" s="20"/>
      <c r="M5" s="75"/>
      <c r="N5" s="40" t="s">
        <v>55</v>
      </c>
      <c r="O5" s="20"/>
      <c r="U5" s="75"/>
      <c r="V5" s="40" t="s">
        <v>55</v>
      </c>
      <c r="W5" s="52"/>
      <c r="AB5" s="75"/>
    </row>
    <row r="6" spans="1:28" x14ac:dyDescent="0.2">
      <c r="B6" s="40" t="s">
        <v>55</v>
      </c>
      <c r="C6" s="20"/>
      <c r="J6" s="1"/>
      <c r="K6" s="8" t="s">
        <v>46</v>
      </c>
      <c r="M6" s="75"/>
      <c r="N6" s="40" t="s">
        <v>55</v>
      </c>
      <c r="O6" s="20"/>
      <c r="Q6" s="1"/>
      <c r="U6" s="75"/>
      <c r="V6" s="40" t="s">
        <v>55</v>
      </c>
      <c r="W6" s="52"/>
      <c r="Y6" s="1"/>
      <c r="Z6" s="8" t="s">
        <v>46</v>
      </c>
      <c r="AB6" s="75"/>
    </row>
    <row r="7" spans="1:28" x14ac:dyDescent="0.2">
      <c r="B7" s="40" t="s">
        <v>55</v>
      </c>
      <c r="C7" s="20"/>
      <c r="J7" s="1"/>
      <c r="K7" s="8" t="s">
        <v>49</v>
      </c>
      <c r="L7" s="37"/>
      <c r="M7" s="75"/>
      <c r="N7" s="40" t="s">
        <v>55</v>
      </c>
      <c r="O7" s="20"/>
      <c r="Q7" s="1"/>
      <c r="U7" s="75"/>
      <c r="V7" s="40" t="s">
        <v>55</v>
      </c>
      <c r="W7" s="52"/>
      <c r="Y7" s="1"/>
      <c r="Z7" s="8" t="s">
        <v>49</v>
      </c>
      <c r="AA7" s="37"/>
      <c r="AB7" s="75"/>
    </row>
    <row r="8" spans="1:28" x14ac:dyDescent="0.2">
      <c r="A8" s="20" t="s">
        <v>139</v>
      </c>
      <c r="B8" s="9" t="s">
        <v>5</v>
      </c>
      <c r="C8" s="9" t="s">
        <v>269</v>
      </c>
      <c r="D8" s="73" t="s">
        <v>8</v>
      </c>
      <c r="E8" s="73"/>
      <c r="F8" s="66" t="s">
        <v>278</v>
      </c>
      <c r="G8" s="80" t="s">
        <v>242</v>
      </c>
      <c r="H8" s="80"/>
      <c r="I8" s="80"/>
      <c r="J8" s="80"/>
      <c r="K8" s="44" t="s">
        <v>47</v>
      </c>
      <c r="L8" s="22" t="s">
        <v>4</v>
      </c>
      <c r="M8" s="76"/>
      <c r="N8" s="80" t="s">
        <v>242</v>
      </c>
      <c r="O8" s="80"/>
      <c r="P8" s="80"/>
      <c r="Q8" s="80"/>
      <c r="R8" s="22" t="s">
        <v>243</v>
      </c>
      <c r="S8" s="22" t="s">
        <v>56</v>
      </c>
      <c r="T8" s="22" t="s">
        <v>4</v>
      </c>
      <c r="U8" s="76"/>
      <c r="V8" s="80" t="s">
        <v>242</v>
      </c>
      <c r="W8" s="80"/>
      <c r="X8" s="80"/>
      <c r="Y8" s="80"/>
      <c r="Z8" s="44" t="s">
        <v>47</v>
      </c>
      <c r="AA8" s="22" t="s">
        <v>4</v>
      </c>
      <c r="AB8" s="76"/>
    </row>
    <row r="9" spans="1:28" x14ac:dyDescent="0.2">
      <c r="A9" s="20"/>
      <c r="B9" s="10"/>
      <c r="C9" s="11"/>
      <c r="D9" s="12"/>
      <c r="E9" s="12"/>
      <c r="F9" s="68"/>
      <c r="G9" s="43" t="s">
        <v>11</v>
      </c>
      <c r="H9" s="34" t="s">
        <v>66</v>
      </c>
      <c r="I9" s="43" t="s">
        <v>277</v>
      </c>
      <c r="J9" s="31"/>
      <c r="K9" s="13"/>
      <c r="L9" s="24"/>
      <c r="M9" s="17"/>
      <c r="N9" s="43" t="s">
        <v>11</v>
      </c>
      <c r="O9" s="34" t="s">
        <v>66</v>
      </c>
      <c r="P9" s="43" t="s">
        <v>277</v>
      </c>
      <c r="Q9" s="31"/>
      <c r="R9" s="13"/>
      <c r="S9" s="24"/>
      <c r="T9" s="24"/>
      <c r="U9" s="17"/>
      <c r="V9" s="43" t="s">
        <v>11</v>
      </c>
      <c r="W9" s="34" t="s">
        <v>66</v>
      </c>
      <c r="X9" s="43" t="s">
        <v>277</v>
      </c>
      <c r="Y9" s="31"/>
      <c r="Z9" s="13"/>
      <c r="AA9" s="24"/>
      <c r="AB9" s="17"/>
    </row>
    <row r="10" spans="1:28" x14ac:dyDescent="0.2">
      <c r="A10" s="20" t="s">
        <v>186</v>
      </c>
      <c r="B10" s="92" t="s">
        <v>61</v>
      </c>
      <c r="C10" s="92" t="s">
        <v>7</v>
      </c>
      <c r="D10" s="93" t="s">
        <v>62</v>
      </c>
      <c r="E10" s="46" t="s">
        <v>63</v>
      </c>
      <c r="F10" s="67" t="str">
        <f>+IF(R10="","","See Amendment")</f>
        <v/>
      </c>
      <c r="G10" s="21"/>
      <c r="H10" s="21"/>
      <c r="I10" s="63"/>
      <c r="J10" s="32"/>
      <c r="K10" s="21"/>
      <c r="L10" s="21"/>
      <c r="M10" s="17"/>
      <c r="N10" s="21"/>
      <c r="O10" s="21"/>
      <c r="P10" s="21"/>
      <c r="Q10" s="32"/>
      <c r="R10" s="21"/>
      <c r="S10" s="21"/>
      <c r="T10" s="21"/>
      <c r="U10" s="17"/>
      <c r="V10" s="21"/>
      <c r="W10" s="21"/>
      <c r="X10" s="21"/>
      <c r="Y10" s="32"/>
      <c r="Z10" s="21"/>
      <c r="AA10" s="21"/>
      <c r="AB10" s="17"/>
    </row>
    <row r="11" spans="1:28" x14ac:dyDescent="0.2">
      <c r="A11" s="20" t="s">
        <v>187</v>
      </c>
      <c r="B11" s="92"/>
      <c r="C11" s="92"/>
      <c r="D11" s="93"/>
      <c r="E11" s="23">
        <v>59.5</v>
      </c>
      <c r="F11" s="67" t="str">
        <f t="shared" ref="F11:F24" si="0">+IF(R11="","","See Amendment")</f>
        <v/>
      </c>
      <c r="G11" s="21"/>
      <c r="H11" s="21"/>
      <c r="I11" s="5"/>
      <c r="J11" s="32"/>
      <c r="K11" s="21"/>
      <c r="L11" s="21"/>
      <c r="M11" s="17"/>
      <c r="N11" s="21"/>
      <c r="O11" s="21"/>
      <c r="P11" s="5"/>
      <c r="Q11" s="32"/>
      <c r="R11" s="21"/>
      <c r="S11" s="21"/>
      <c r="T11" s="21"/>
      <c r="U11" s="17"/>
      <c r="V11" s="21"/>
      <c r="W11" s="21"/>
      <c r="X11" s="5"/>
      <c r="Y11" s="5"/>
      <c r="Z11" s="21"/>
      <c r="AA11" s="21"/>
      <c r="AB11" s="17"/>
    </row>
    <row r="12" spans="1:28" x14ac:dyDescent="0.2">
      <c r="A12" s="20" t="s">
        <v>188</v>
      </c>
      <c r="B12" s="92"/>
      <c r="C12" s="92"/>
      <c r="D12" s="93"/>
      <c r="E12" s="46" t="s">
        <v>64</v>
      </c>
      <c r="F12" s="67" t="str">
        <f t="shared" si="0"/>
        <v/>
      </c>
      <c r="G12" s="21"/>
      <c r="H12" s="21"/>
      <c r="I12" s="5"/>
      <c r="J12" s="32"/>
      <c r="K12" s="21"/>
      <c r="L12" s="21"/>
      <c r="M12" s="17"/>
      <c r="N12" s="21"/>
      <c r="O12" s="21"/>
      <c r="P12" s="5"/>
      <c r="Q12" s="32"/>
      <c r="R12" s="21"/>
      <c r="S12" s="21"/>
      <c r="T12" s="21"/>
      <c r="U12" s="17"/>
      <c r="V12" s="21"/>
      <c r="W12" s="21"/>
      <c r="X12" s="5"/>
      <c r="Y12" s="5"/>
      <c r="Z12" s="21"/>
      <c r="AA12" s="21"/>
      <c r="AB12" s="17"/>
    </row>
    <row r="13" spans="1:28" x14ac:dyDescent="0.2">
      <c r="A13" s="20" t="s">
        <v>189</v>
      </c>
      <c r="B13" s="92"/>
      <c r="C13" s="92"/>
      <c r="D13" s="93"/>
      <c r="E13" s="2" t="s">
        <v>279</v>
      </c>
      <c r="F13" s="67" t="str">
        <f t="shared" ref="F13" si="1">+IF(R13="","","See Amendment")</f>
        <v/>
      </c>
      <c r="G13" s="21"/>
      <c r="H13" s="21"/>
      <c r="I13" s="5"/>
      <c r="J13" s="32"/>
      <c r="K13" s="21"/>
      <c r="L13" s="21"/>
      <c r="M13" s="17"/>
      <c r="N13" s="21"/>
      <c r="O13" s="21"/>
      <c r="P13" s="5"/>
      <c r="Q13" s="32"/>
      <c r="R13" s="21"/>
      <c r="S13" s="21"/>
      <c r="T13" s="21"/>
      <c r="U13" s="17"/>
      <c r="V13" s="21"/>
      <c r="W13" s="21"/>
      <c r="X13" s="5"/>
      <c r="Y13" s="5"/>
      <c r="Z13" s="21"/>
      <c r="AA13" s="21"/>
      <c r="AB13" s="17"/>
    </row>
    <row r="14" spans="1:28" x14ac:dyDescent="0.2">
      <c r="A14" s="20" t="s">
        <v>189</v>
      </c>
      <c r="B14" s="92"/>
      <c r="C14" s="92"/>
      <c r="D14" s="93"/>
      <c r="E14" s="2" t="s">
        <v>65</v>
      </c>
      <c r="F14" s="67" t="str">
        <f t="shared" si="0"/>
        <v/>
      </c>
      <c r="G14" s="21"/>
      <c r="H14" s="21"/>
      <c r="I14" s="5"/>
      <c r="J14" s="32"/>
      <c r="K14" s="21"/>
      <c r="L14" s="21"/>
      <c r="M14" s="17"/>
      <c r="N14" s="21"/>
      <c r="O14" s="21"/>
      <c r="P14" s="5"/>
      <c r="Q14" s="32"/>
      <c r="R14" s="21"/>
      <c r="S14" s="21"/>
      <c r="T14" s="21"/>
      <c r="U14" s="17"/>
      <c r="V14" s="21"/>
      <c r="W14" s="21"/>
      <c r="X14" s="5"/>
      <c r="Y14" s="5"/>
      <c r="Z14" s="21"/>
      <c r="AA14" s="21"/>
      <c r="AB14" s="17"/>
    </row>
    <row r="15" spans="1:28" x14ac:dyDescent="0.2">
      <c r="A15" s="20" t="s">
        <v>190</v>
      </c>
      <c r="B15" s="92" t="s">
        <v>61</v>
      </c>
      <c r="C15" s="92" t="s">
        <v>10</v>
      </c>
      <c r="D15" s="93" t="s">
        <v>67</v>
      </c>
      <c r="E15" s="46" t="s">
        <v>68</v>
      </c>
      <c r="F15" s="67" t="str">
        <f t="shared" si="0"/>
        <v/>
      </c>
      <c r="G15" s="21"/>
      <c r="H15" s="28"/>
      <c r="I15" s="5"/>
      <c r="J15" s="32"/>
      <c r="K15" s="21"/>
      <c r="L15" s="21"/>
      <c r="M15" s="17"/>
      <c r="N15" s="21"/>
      <c r="O15" s="28"/>
      <c r="P15" s="5"/>
      <c r="Q15" s="32"/>
      <c r="R15" s="21"/>
      <c r="S15" s="21"/>
      <c r="T15" s="21"/>
      <c r="U15" s="17"/>
      <c r="V15" s="21"/>
      <c r="W15" s="28"/>
      <c r="X15" s="5"/>
      <c r="Y15" s="5"/>
      <c r="Z15" s="21"/>
      <c r="AA15" s="21"/>
      <c r="AB15" s="17"/>
    </row>
    <row r="16" spans="1:28" ht="34.9" customHeight="1" x14ac:dyDescent="0.2">
      <c r="A16" s="20" t="s">
        <v>191</v>
      </c>
      <c r="B16" s="92"/>
      <c r="C16" s="92"/>
      <c r="D16" s="93"/>
      <c r="E16" s="26" t="s">
        <v>69</v>
      </c>
      <c r="F16" s="67" t="str">
        <f t="shared" si="0"/>
        <v/>
      </c>
      <c r="G16" s="21"/>
      <c r="H16" s="29"/>
      <c r="I16" s="5"/>
      <c r="J16" s="32"/>
      <c r="K16" s="21"/>
      <c r="L16" s="21"/>
      <c r="M16" s="17"/>
      <c r="N16" s="21"/>
      <c r="O16" s="29"/>
      <c r="P16" s="5"/>
      <c r="Q16" s="32"/>
      <c r="R16" s="21"/>
      <c r="S16" s="21"/>
      <c r="T16" s="21"/>
      <c r="U16" s="17"/>
      <c r="V16" s="21"/>
      <c r="W16" s="29"/>
      <c r="X16" s="5"/>
      <c r="Y16" s="5"/>
      <c r="Z16" s="21"/>
      <c r="AA16" s="21"/>
      <c r="AB16" s="17"/>
    </row>
    <row r="17" spans="1:28" x14ac:dyDescent="0.2">
      <c r="A17" s="20" t="s">
        <v>192</v>
      </c>
      <c r="B17" s="92"/>
      <c r="C17" s="92"/>
      <c r="D17" s="93"/>
      <c r="E17" s="46" t="s">
        <v>70</v>
      </c>
      <c r="F17" s="67" t="str">
        <f t="shared" si="0"/>
        <v/>
      </c>
      <c r="G17" s="21"/>
      <c r="H17" s="29"/>
      <c r="I17" s="5"/>
      <c r="J17" s="32"/>
      <c r="K17" s="21"/>
      <c r="L17" s="21"/>
      <c r="M17" s="17"/>
      <c r="N17" s="21"/>
      <c r="O17" s="29"/>
      <c r="P17" s="5"/>
      <c r="Q17" s="32"/>
      <c r="R17" s="21"/>
      <c r="S17" s="21"/>
      <c r="T17" s="21"/>
      <c r="U17" s="17"/>
      <c r="V17" s="21"/>
      <c r="W17" s="29"/>
      <c r="X17" s="5"/>
      <c r="Y17" s="32"/>
      <c r="Z17" s="21"/>
      <c r="AA17" s="21"/>
      <c r="AB17" s="17"/>
    </row>
    <row r="18" spans="1:28" ht="34.15" customHeight="1" x14ac:dyDescent="0.2">
      <c r="A18" s="20" t="s">
        <v>193</v>
      </c>
      <c r="B18" s="92"/>
      <c r="C18" s="92"/>
      <c r="D18" s="93"/>
      <c r="E18" s="26" t="s">
        <v>71</v>
      </c>
      <c r="F18" s="67" t="str">
        <f t="shared" si="0"/>
        <v/>
      </c>
      <c r="G18" s="21"/>
      <c r="H18" s="29"/>
      <c r="I18" s="5"/>
      <c r="J18" s="32"/>
      <c r="K18" s="21"/>
      <c r="L18" s="21"/>
      <c r="M18" s="17"/>
      <c r="N18" s="21"/>
      <c r="O18" s="29"/>
      <c r="P18" s="5"/>
      <c r="Q18" s="32"/>
      <c r="R18" s="21"/>
      <c r="S18" s="21"/>
      <c r="T18" s="21"/>
      <c r="U18" s="17"/>
      <c r="V18" s="21"/>
      <c r="W18" s="29"/>
      <c r="X18" s="5"/>
      <c r="Y18" s="32"/>
      <c r="Z18" s="21"/>
      <c r="AA18" s="21"/>
      <c r="AB18" s="17"/>
    </row>
    <row r="19" spans="1:28" x14ac:dyDescent="0.2">
      <c r="A19" s="20" t="s">
        <v>194</v>
      </c>
      <c r="B19" s="92"/>
      <c r="C19" s="92"/>
      <c r="D19" s="93"/>
      <c r="E19" s="46" t="s">
        <v>72</v>
      </c>
      <c r="F19" s="67" t="str">
        <f t="shared" si="0"/>
        <v/>
      </c>
      <c r="G19" s="21"/>
      <c r="H19" s="29"/>
      <c r="I19" s="5"/>
      <c r="J19" s="32"/>
      <c r="K19" s="21"/>
      <c r="L19" s="21"/>
      <c r="M19" s="17"/>
      <c r="N19" s="21"/>
      <c r="O19" s="29"/>
      <c r="P19" s="5"/>
      <c r="Q19" s="32"/>
      <c r="R19" s="21"/>
      <c r="S19" s="21"/>
      <c r="T19" s="21"/>
      <c r="U19" s="17"/>
      <c r="V19" s="21"/>
      <c r="W19" s="29"/>
      <c r="X19" s="5"/>
      <c r="Y19" s="32"/>
      <c r="Z19" s="21"/>
      <c r="AA19" s="21"/>
      <c r="AB19" s="17"/>
    </row>
    <row r="20" spans="1:28" ht="48" customHeight="1" x14ac:dyDescent="0.2">
      <c r="A20" s="20" t="s">
        <v>195</v>
      </c>
      <c r="B20" s="92"/>
      <c r="C20" s="92"/>
      <c r="D20" s="93"/>
      <c r="E20" s="4" t="s">
        <v>73</v>
      </c>
      <c r="F20" s="67" t="str">
        <f t="shared" si="0"/>
        <v/>
      </c>
      <c r="G20" s="21"/>
      <c r="H20" s="29"/>
      <c r="I20" s="5"/>
      <c r="J20" s="32"/>
      <c r="K20" s="21"/>
      <c r="L20" s="21"/>
      <c r="M20" s="17"/>
      <c r="N20" s="21"/>
      <c r="O20" s="29"/>
      <c r="P20" s="5"/>
      <c r="Q20" s="32"/>
      <c r="R20" s="21"/>
      <c r="S20" s="21"/>
      <c r="T20" s="21"/>
      <c r="U20" s="17"/>
      <c r="V20" s="21"/>
      <c r="W20" s="29"/>
      <c r="X20" s="5"/>
      <c r="Y20" s="32"/>
      <c r="Z20" s="21"/>
      <c r="AA20" s="21"/>
      <c r="AB20" s="17"/>
    </row>
    <row r="21" spans="1:28" x14ac:dyDescent="0.2">
      <c r="A21" s="20" t="s">
        <v>196</v>
      </c>
      <c r="B21" s="92"/>
      <c r="C21" s="92"/>
      <c r="D21" s="93"/>
      <c r="E21" s="2" t="s">
        <v>74</v>
      </c>
      <c r="F21" s="67" t="str">
        <f t="shared" si="0"/>
        <v/>
      </c>
      <c r="G21" s="21"/>
      <c r="H21" s="29"/>
      <c r="I21" s="5"/>
      <c r="J21" s="32"/>
      <c r="K21" s="21"/>
      <c r="L21" s="21"/>
      <c r="M21" s="17"/>
      <c r="N21" s="21"/>
      <c r="O21" s="29"/>
      <c r="P21" s="5"/>
      <c r="Q21" s="32"/>
      <c r="R21" s="21"/>
      <c r="S21" s="21"/>
      <c r="T21" s="21"/>
      <c r="U21" s="17"/>
      <c r="V21" s="21"/>
      <c r="W21" s="29"/>
      <c r="X21" s="5"/>
      <c r="Y21" s="32"/>
      <c r="Z21" s="21"/>
      <c r="AA21" s="21"/>
      <c r="AB21" s="17"/>
    </row>
    <row r="22" spans="1:28" x14ac:dyDescent="0.2">
      <c r="A22" s="20" t="s">
        <v>197</v>
      </c>
      <c r="B22" s="14" t="s">
        <v>61</v>
      </c>
      <c r="C22" s="14" t="s">
        <v>10</v>
      </c>
      <c r="D22" s="72" t="s">
        <v>76</v>
      </c>
      <c r="E22" s="72"/>
      <c r="F22" s="67" t="str">
        <f t="shared" si="0"/>
        <v/>
      </c>
      <c r="G22" s="21"/>
      <c r="H22" s="29"/>
      <c r="I22" s="5"/>
      <c r="J22" s="32"/>
      <c r="K22" s="21"/>
      <c r="L22" s="21"/>
      <c r="M22" s="17"/>
      <c r="N22" s="21"/>
      <c r="O22" s="29"/>
      <c r="P22" s="5"/>
      <c r="Q22" s="32"/>
      <c r="R22" s="21"/>
      <c r="S22" s="21"/>
      <c r="T22" s="21"/>
      <c r="U22" s="17"/>
      <c r="V22" s="21"/>
      <c r="W22" s="29"/>
      <c r="X22" s="5"/>
      <c r="Y22" s="32"/>
      <c r="Z22" s="21"/>
      <c r="AA22" s="21"/>
      <c r="AB22" s="17"/>
    </row>
    <row r="23" spans="1:28" x14ac:dyDescent="0.2">
      <c r="A23" s="20" t="s">
        <v>198</v>
      </c>
      <c r="B23" s="14" t="s">
        <v>61</v>
      </c>
      <c r="C23" s="14" t="s">
        <v>10</v>
      </c>
      <c r="D23" s="72" t="s">
        <v>77</v>
      </c>
      <c r="E23" s="72"/>
      <c r="F23" s="67" t="str">
        <f t="shared" si="0"/>
        <v/>
      </c>
      <c r="G23" s="21"/>
      <c r="H23" s="29"/>
      <c r="I23" s="5"/>
      <c r="J23" s="32"/>
      <c r="K23" s="21"/>
      <c r="L23" s="21"/>
      <c r="M23" s="17"/>
      <c r="N23" s="21"/>
      <c r="O23" s="29"/>
      <c r="P23" s="5"/>
      <c r="Q23" s="32"/>
      <c r="R23" s="21"/>
      <c r="S23" s="21"/>
      <c r="T23" s="21"/>
      <c r="U23" s="17"/>
      <c r="V23" s="21"/>
      <c r="W23" s="29"/>
      <c r="X23" s="5"/>
      <c r="Y23" s="32"/>
      <c r="Z23" s="21"/>
      <c r="AA23" s="21"/>
      <c r="AB23" s="17"/>
    </row>
    <row r="24" spans="1:28" ht="31.9" customHeight="1" x14ac:dyDescent="0.2">
      <c r="A24" s="20" t="s">
        <v>199</v>
      </c>
      <c r="B24" s="14" t="s">
        <v>61</v>
      </c>
      <c r="C24" s="14" t="s">
        <v>10</v>
      </c>
      <c r="D24" s="72" t="s">
        <v>78</v>
      </c>
      <c r="E24" s="72"/>
      <c r="F24" s="67" t="str">
        <f t="shared" si="0"/>
        <v/>
      </c>
      <c r="G24" s="21"/>
      <c r="H24" s="30"/>
      <c r="I24" s="5"/>
      <c r="J24" s="33"/>
      <c r="K24" s="21"/>
      <c r="L24" s="21"/>
      <c r="M24" s="17"/>
      <c r="N24" s="21"/>
      <c r="O24" s="30"/>
      <c r="P24" s="5"/>
      <c r="Q24" s="33"/>
      <c r="R24" s="21"/>
      <c r="S24" s="21"/>
      <c r="T24" s="21"/>
      <c r="U24" s="17"/>
      <c r="V24" s="21"/>
      <c r="W24" s="30"/>
      <c r="X24" s="5"/>
      <c r="Y24" s="33"/>
      <c r="Z24" s="21"/>
      <c r="AA24" s="21"/>
      <c r="AB24" s="17"/>
    </row>
    <row r="25" spans="1:28" x14ac:dyDescent="0.2">
      <c r="A25" s="20"/>
      <c r="B25" s="6"/>
      <c r="C25" s="6"/>
      <c r="D25" s="7"/>
      <c r="E25" s="7"/>
      <c r="F25" s="69"/>
      <c r="G25" s="43" t="s">
        <v>83</v>
      </c>
      <c r="H25" s="43" t="s">
        <v>84</v>
      </c>
      <c r="I25" s="43" t="s">
        <v>3</v>
      </c>
      <c r="J25" s="43" t="s">
        <v>254</v>
      </c>
      <c r="K25" s="15"/>
      <c r="L25" s="24"/>
      <c r="M25" s="17"/>
      <c r="N25" s="43" t="s">
        <v>83</v>
      </c>
      <c r="O25" s="43" t="s">
        <v>84</v>
      </c>
      <c r="P25" s="43" t="s">
        <v>3</v>
      </c>
      <c r="Q25" s="43" t="s">
        <v>254</v>
      </c>
      <c r="R25" s="15"/>
      <c r="S25" s="24"/>
      <c r="T25" s="24"/>
      <c r="U25" s="17"/>
      <c r="V25" s="43" t="s">
        <v>83</v>
      </c>
      <c r="W25" s="43" t="s">
        <v>84</v>
      </c>
      <c r="X25" s="43" t="s">
        <v>3</v>
      </c>
      <c r="Y25" s="43" t="s">
        <v>254</v>
      </c>
      <c r="Z25" s="15"/>
      <c r="AA25" s="24"/>
      <c r="AB25" s="17"/>
    </row>
    <row r="26" spans="1:28" x14ac:dyDescent="0.2">
      <c r="A26" s="20" t="s">
        <v>200</v>
      </c>
      <c r="B26" s="92" t="s">
        <v>61</v>
      </c>
      <c r="C26" s="92" t="s">
        <v>7</v>
      </c>
      <c r="D26" s="93" t="s">
        <v>79</v>
      </c>
      <c r="E26" s="2" t="s">
        <v>80</v>
      </c>
      <c r="F26" s="67" t="str">
        <f t="shared" ref="F26:F32" si="2">+IF(R26="","","See Amendment")</f>
        <v/>
      </c>
      <c r="G26" s="42"/>
      <c r="H26" s="42"/>
      <c r="I26" s="42"/>
      <c r="J26" s="48" t="str">
        <f>+"PD Reference - "&amp;G25</f>
        <v>PD Reference - Match</v>
      </c>
      <c r="K26" s="21"/>
      <c r="L26" s="21"/>
      <c r="M26" s="17"/>
      <c r="N26" s="42"/>
      <c r="O26" s="42"/>
      <c r="P26" s="42"/>
      <c r="Q26" s="48" t="str">
        <f>+"PD Reference - "&amp;N25</f>
        <v>PD Reference - Match</v>
      </c>
      <c r="R26" s="21"/>
      <c r="S26" s="21"/>
      <c r="T26" s="21"/>
      <c r="U26" s="17"/>
      <c r="V26" s="42"/>
      <c r="W26" s="42"/>
      <c r="X26" s="42"/>
      <c r="Y26" s="48" t="str">
        <f>+"PD Reference - "&amp;V25</f>
        <v>PD Reference - Match</v>
      </c>
      <c r="Z26" s="21"/>
      <c r="AA26" s="21"/>
      <c r="AB26" s="17"/>
    </row>
    <row r="27" spans="1:28" x14ac:dyDescent="0.2">
      <c r="A27" s="20" t="s">
        <v>201</v>
      </c>
      <c r="B27" s="92"/>
      <c r="C27" s="92"/>
      <c r="D27" s="93"/>
      <c r="E27" s="2" t="s">
        <v>81</v>
      </c>
      <c r="F27" s="67" t="str">
        <f t="shared" si="2"/>
        <v/>
      </c>
      <c r="G27" s="42"/>
      <c r="H27" s="42"/>
      <c r="I27" s="42"/>
      <c r="J27" s="48" t="str">
        <f>+"PD Reference - "&amp;H25</f>
        <v>PD Reference - Non-elec</v>
      </c>
      <c r="K27" s="21"/>
      <c r="L27" s="21"/>
      <c r="M27" s="17"/>
      <c r="N27" s="42"/>
      <c r="O27" s="42"/>
      <c r="P27" s="42"/>
      <c r="Q27" s="48" t="str">
        <f>+"PD Reference - "&amp;O25</f>
        <v>PD Reference - Non-elec</v>
      </c>
      <c r="R27" s="21"/>
      <c r="S27" s="21"/>
      <c r="T27" s="21"/>
      <c r="U27" s="17"/>
      <c r="V27" s="42"/>
      <c r="W27" s="42"/>
      <c r="X27" s="42"/>
      <c r="Y27" s="48" t="str">
        <f>+"PD Reference - "&amp;W25</f>
        <v>PD Reference - Non-elec</v>
      </c>
      <c r="Z27" s="21"/>
      <c r="AA27" s="21"/>
      <c r="AB27" s="17"/>
    </row>
    <row r="28" spans="1:28" x14ac:dyDescent="0.2">
      <c r="A28" s="20" t="s">
        <v>202</v>
      </c>
      <c r="B28" s="92"/>
      <c r="C28" s="92"/>
      <c r="D28" s="93"/>
      <c r="E28" s="2" t="s">
        <v>82</v>
      </c>
      <c r="F28" s="67" t="str">
        <f t="shared" si="2"/>
        <v/>
      </c>
      <c r="G28" s="42"/>
      <c r="H28" s="42"/>
      <c r="I28" s="42"/>
      <c r="J28" s="50" t="str">
        <f>+"PD Reference - "&amp;I25</f>
        <v>PD Reference - Other</v>
      </c>
      <c r="K28" s="27"/>
      <c r="L28" s="21"/>
      <c r="M28" s="17"/>
      <c r="N28" s="42"/>
      <c r="O28" s="42"/>
      <c r="P28" s="42"/>
      <c r="Q28" s="50" t="str">
        <f>+"PD Reference - "&amp;P25</f>
        <v>PD Reference - Other</v>
      </c>
      <c r="R28" s="27"/>
      <c r="S28" s="21"/>
      <c r="T28" s="27"/>
      <c r="U28" s="17"/>
      <c r="V28" s="42"/>
      <c r="W28" s="42"/>
      <c r="X28" s="42"/>
      <c r="Y28" s="50" t="str">
        <f>+"PD Reference - "&amp;X25</f>
        <v>PD Reference - Other</v>
      </c>
      <c r="Z28" s="27"/>
      <c r="AA28" s="21"/>
      <c r="AB28" s="17"/>
    </row>
    <row r="29" spans="1:28" x14ac:dyDescent="0.2">
      <c r="A29" s="20" t="s">
        <v>203</v>
      </c>
      <c r="B29" s="92"/>
      <c r="C29" s="92"/>
      <c r="D29" s="93"/>
      <c r="E29" s="2" t="s">
        <v>85</v>
      </c>
      <c r="F29" s="67" t="str">
        <f t="shared" si="2"/>
        <v/>
      </c>
      <c r="G29" s="42"/>
      <c r="H29" s="42"/>
      <c r="I29" s="49"/>
      <c r="J29" s="28"/>
      <c r="K29" s="51"/>
      <c r="L29" s="25"/>
      <c r="M29" s="17"/>
      <c r="N29" s="42"/>
      <c r="O29" s="42"/>
      <c r="P29" s="49"/>
      <c r="Q29" s="28"/>
      <c r="R29" s="51"/>
      <c r="S29" s="51"/>
      <c r="T29" s="51"/>
      <c r="U29" s="17"/>
      <c r="V29" s="42"/>
      <c r="W29" s="42"/>
      <c r="X29" s="49"/>
      <c r="Y29" s="28"/>
      <c r="Z29" s="51"/>
      <c r="AA29" s="25"/>
      <c r="AB29" s="17"/>
    </row>
    <row r="30" spans="1:28" x14ac:dyDescent="0.2">
      <c r="A30" s="20" t="s">
        <v>204</v>
      </c>
      <c r="B30" s="92"/>
      <c r="C30" s="92"/>
      <c r="D30" s="93"/>
      <c r="E30" s="2" t="s">
        <v>86</v>
      </c>
      <c r="F30" s="67" t="str">
        <f t="shared" si="2"/>
        <v/>
      </c>
      <c r="G30" s="42"/>
      <c r="H30" s="42"/>
      <c r="I30" s="49"/>
      <c r="J30" s="29"/>
      <c r="K30" s="51"/>
      <c r="L30" s="25"/>
      <c r="M30" s="17"/>
      <c r="N30" s="42"/>
      <c r="O30" s="42"/>
      <c r="P30" s="49"/>
      <c r="Q30" s="29"/>
      <c r="R30" s="51"/>
      <c r="S30" s="51"/>
      <c r="T30" s="51"/>
      <c r="U30" s="17"/>
      <c r="V30" s="42"/>
      <c r="W30" s="42"/>
      <c r="X30" s="49"/>
      <c r="Y30" s="29"/>
      <c r="Z30" s="51"/>
      <c r="AA30" s="25"/>
      <c r="AB30" s="17"/>
    </row>
    <row r="31" spans="1:28" x14ac:dyDescent="0.2">
      <c r="A31" s="20" t="s">
        <v>205</v>
      </c>
      <c r="B31" s="92"/>
      <c r="C31" s="92"/>
      <c r="D31" s="93"/>
      <c r="E31" s="2" t="s">
        <v>87</v>
      </c>
      <c r="F31" s="67" t="str">
        <f t="shared" si="2"/>
        <v/>
      </c>
      <c r="G31" s="42"/>
      <c r="H31" s="42"/>
      <c r="I31" s="49"/>
      <c r="J31" s="29"/>
      <c r="K31" s="51"/>
      <c r="L31" s="25"/>
      <c r="M31" s="17"/>
      <c r="N31" s="42"/>
      <c r="O31" s="42"/>
      <c r="P31" s="49"/>
      <c r="Q31" s="29"/>
      <c r="R31" s="51"/>
      <c r="S31" s="51"/>
      <c r="T31" s="51"/>
      <c r="U31" s="17"/>
      <c r="V31" s="42"/>
      <c r="W31" s="42"/>
      <c r="X31" s="49"/>
      <c r="Y31" s="29"/>
      <c r="Z31" s="51"/>
      <c r="AA31" s="25"/>
      <c r="AB31" s="17"/>
    </row>
    <row r="32" spans="1:28" x14ac:dyDescent="0.2">
      <c r="A32" s="20" t="s">
        <v>206</v>
      </c>
      <c r="B32" s="92"/>
      <c r="C32" s="92"/>
      <c r="D32" s="93"/>
      <c r="E32" s="2" t="s">
        <v>88</v>
      </c>
      <c r="F32" s="67" t="str">
        <f t="shared" si="2"/>
        <v/>
      </c>
      <c r="G32" s="42"/>
      <c r="H32" s="42"/>
      <c r="I32" s="49"/>
      <c r="J32" s="29"/>
      <c r="K32" s="51"/>
      <c r="L32" s="25"/>
      <c r="M32" s="17"/>
      <c r="N32" s="42"/>
      <c r="O32" s="42"/>
      <c r="P32" s="49"/>
      <c r="Q32" s="29"/>
      <c r="R32" s="51"/>
      <c r="S32" s="51"/>
      <c r="T32" s="51"/>
      <c r="U32" s="17"/>
      <c r="V32" s="42"/>
      <c r="W32" s="42"/>
      <c r="X32" s="49"/>
      <c r="Y32" s="29"/>
      <c r="Z32" s="51"/>
      <c r="AA32" s="25"/>
      <c r="AB32" s="17"/>
    </row>
    <row r="33" spans="1:28" x14ac:dyDescent="0.2">
      <c r="A33" s="20"/>
      <c r="B33" s="6"/>
      <c r="C33" s="6"/>
      <c r="D33" s="7"/>
      <c r="E33" s="7"/>
      <c r="F33" s="69"/>
      <c r="G33" s="43" t="s">
        <v>83</v>
      </c>
      <c r="H33" s="43" t="s">
        <v>245</v>
      </c>
      <c r="I33" s="5"/>
      <c r="J33" s="5"/>
      <c r="K33" s="51"/>
      <c r="L33" s="25"/>
      <c r="M33" s="17"/>
      <c r="N33" s="43" t="s">
        <v>83</v>
      </c>
      <c r="O33" s="43" t="s">
        <v>245</v>
      </c>
      <c r="P33" s="5"/>
      <c r="Q33" s="32"/>
      <c r="R33" s="27"/>
      <c r="S33" s="27"/>
      <c r="T33" s="27"/>
      <c r="U33" s="17"/>
      <c r="V33" s="43" t="s">
        <v>83</v>
      </c>
      <c r="W33" s="43" t="s">
        <v>245</v>
      </c>
      <c r="X33" s="5"/>
      <c r="Y33" s="32"/>
      <c r="Z33" s="27"/>
      <c r="AA33" s="27"/>
      <c r="AB33" s="17"/>
    </row>
    <row r="34" spans="1:28" x14ac:dyDescent="0.2">
      <c r="A34" s="20" t="s">
        <v>207</v>
      </c>
      <c r="B34" s="14" t="s">
        <v>61</v>
      </c>
      <c r="C34" s="14" t="s">
        <v>10</v>
      </c>
      <c r="D34" s="72" t="s">
        <v>89</v>
      </c>
      <c r="E34" s="72"/>
      <c r="F34" s="67" t="str">
        <f t="shared" ref="F34:F40" si="3">+IF(R34="","","See Amendment")</f>
        <v/>
      </c>
      <c r="G34" s="21"/>
      <c r="H34" s="42"/>
      <c r="I34" s="5"/>
      <c r="J34" s="32"/>
      <c r="K34" s="27"/>
      <c r="L34" s="27"/>
      <c r="M34" s="17"/>
      <c r="N34" s="21"/>
      <c r="O34" s="42"/>
      <c r="P34" s="5"/>
      <c r="Q34" s="32"/>
      <c r="R34" s="47"/>
      <c r="S34" s="21"/>
      <c r="T34" s="21"/>
      <c r="U34" s="17"/>
      <c r="V34" s="21"/>
      <c r="W34" s="42"/>
      <c r="X34" s="5"/>
      <c r="Y34" s="32"/>
      <c r="Z34" s="47"/>
      <c r="AA34" s="21"/>
      <c r="AB34" s="17"/>
    </row>
    <row r="35" spans="1:28" x14ac:dyDescent="0.2">
      <c r="A35" s="20" t="s">
        <v>208</v>
      </c>
      <c r="B35" s="14" t="s">
        <v>61</v>
      </c>
      <c r="C35" s="14" t="s">
        <v>10</v>
      </c>
      <c r="D35" s="72" t="s">
        <v>90</v>
      </c>
      <c r="E35" s="72"/>
      <c r="F35" s="67" t="str">
        <f t="shared" si="3"/>
        <v/>
      </c>
      <c r="G35" s="21"/>
      <c r="H35" s="29"/>
      <c r="I35" s="5"/>
      <c r="J35" s="32"/>
      <c r="K35" s="21"/>
      <c r="L35" s="21"/>
      <c r="M35" s="17"/>
      <c r="N35" s="21"/>
      <c r="O35" s="29"/>
      <c r="P35" s="5"/>
      <c r="Q35" s="32"/>
      <c r="R35" s="21"/>
      <c r="S35" s="21"/>
      <c r="T35" s="21"/>
      <c r="U35" s="17"/>
      <c r="V35" s="21"/>
      <c r="W35" s="29"/>
      <c r="X35" s="5"/>
      <c r="Y35" s="32"/>
      <c r="Z35" s="21"/>
      <c r="AA35" s="21"/>
      <c r="AB35" s="17"/>
    </row>
    <row r="36" spans="1:28" x14ac:dyDescent="0.2">
      <c r="A36" s="20" t="s">
        <v>209</v>
      </c>
      <c r="B36" s="92" t="s">
        <v>61</v>
      </c>
      <c r="C36" s="92" t="s">
        <v>7</v>
      </c>
      <c r="D36" s="93" t="s">
        <v>91</v>
      </c>
      <c r="E36" s="46" t="s">
        <v>92</v>
      </c>
      <c r="F36" s="67" t="str">
        <f t="shared" si="3"/>
        <v/>
      </c>
      <c r="G36" s="21"/>
      <c r="H36" s="29"/>
      <c r="I36" s="5"/>
      <c r="J36" s="32"/>
      <c r="K36" s="21"/>
      <c r="L36" s="21"/>
      <c r="M36" s="17"/>
      <c r="N36" s="21"/>
      <c r="O36" s="29"/>
      <c r="P36" s="5"/>
      <c r="Q36" s="32"/>
      <c r="R36" s="21"/>
      <c r="S36" s="21"/>
      <c r="T36" s="21"/>
      <c r="U36" s="17"/>
      <c r="V36" s="21"/>
      <c r="W36" s="29"/>
      <c r="X36" s="5"/>
      <c r="Y36" s="32"/>
      <c r="Z36" s="21"/>
      <c r="AA36" s="21"/>
      <c r="AB36" s="17"/>
    </row>
    <row r="37" spans="1:28" x14ac:dyDescent="0.2">
      <c r="A37" s="20" t="s">
        <v>210</v>
      </c>
      <c r="B37" s="92"/>
      <c r="C37" s="92"/>
      <c r="D37" s="93"/>
      <c r="E37" s="26" t="s">
        <v>93</v>
      </c>
      <c r="F37" s="67" t="str">
        <f t="shared" si="3"/>
        <v/>
      </c>
      <c r="G37" s="21"/>
      <c r="H37" s="29"/>
      <c r="I37" s="5"/>
      <c r="J37" s="32"/>
      <c r="K37" s="21"/>
      <c r="L37" s="21"/>
      <c r="M37" s="17"/>
      <c r="N37" s="21"/>
      <c r="O37" s="29"/>
      <c r="P37" s="5"/>
      <c r="Q37" s="32"/>
      <c r="R37" s="21"/>
      <c r="S37" s="21"/>
      <c r="T37" s="21"/>
      <c r="U37" s="17"/>
      <c r="V37" s="21"/>
      <c r="W37" s="29"/>
      <c r="X37" s="5"/>
      <c r="Y37" s="32"/>
      <c r="Z37" s="21"/>
      <c r="AA37" s="21"/>
      <c r="AB37" s="17"/>
    </row>
    <row r="38" spans="1:28" x14ac:dyDescent="0.2">
      <c r="A38" s="20" t="s">
        <v>211</v>
      </c>
      <c r="B38" s="92"/>
      <c r="C38" s="92"/>
      <c r="D38" s="93"/>
      <c r="E38" s="46" t="s">
        <v>94</v>
      </c>
      <c r="F38" s="67" t="str">
        <f t="shared" si="3"/>
        <v/>
      </c>
      <c r="G38" s="21"/>
      <c r="H38" s="29"/>
      <c r="I38" s="5"/>
      <c r="J38" s="32"/>
      <c r="K38" s="21"/>
      <c r="L38" s="21"/>
      <c r="M38" s="17"/>
      <c r="N38" s="21"/>
      <c r="O38" s="29"/>
      <c r="P38" s="5"/>
      <c r="Q38" s="32"/>
      <c r="R38" s="21"/>
      <c r="S38" s="21"/>
      <c r="T38" s="21"/>
      <c r="U38" s="17"/>
      <c r="V38" s="21"/>
      <c r="W38" s="29"/>
      <c r="X38" s="5"/>
      <c r="Y38" s="32"/>
      <c r="Z38" s="21"/>
      <c r="AA38" s="21"/>
      <c r="AB38" s="17"/>
    </row>
    <row r="39" spans="1:28" x14ac:dyDescent="0.2">
      <c r="A39" s="20" t="s">
        <v>212</v>
      </c>
      <c r="B39" s="92"/>
      <c r="C39" s="92"/>
      <c r="D39" s="93"/>
      <c r="E39" s="26" t="s">
        <v>95</v>
      </c>
      <c r="F39" s="67" t="str">
        <f t="shared" si="3"/>
        <v/>
      </c>
      <c r="G39" s="21"/>
      <c r="H39" s="29"/>
      <c r="I39" s="5"/>
      <c r="J39" s="32"/>
      <c r="K39" s="21"/>
      <c r="L39" s="21"/>
      <c r="M39" s="17"/>
      <c r="N39" s="21"/>
      <c r="O39" s="29"/>
      <c r="P39" s="5"/>
      <c r="Q39" s="32"/>
      <c r="R39" s="21"/>
      <c r="S39" s="21"/>
      <c r="T39" s="21"/>
      <c r="U39" s="17"/>
      <c r="V39" s="21"/>
      <c r="W39" s="29"/>
      <c r="X39" s="5"/>
      <c r="Y39" s="32"/>
      <c r="Z39" s="21"/>
      <c r="AA39" s="21"/>
      <c r="AB39" s="17"/>
    </row>
    <row r="40" spans="1:28" x14ac:dyDescent="0.2">
      <c r="A40" s="20" t="s">
        <v>213</v>
      </c>
      <c r="B40" s="92"/>
      <c r="C40" s="92"/>
      <c r="D40" s="93"/>
      <c r="E40" s="46" t="s">
        <v>74</v>
      </c>
      <c r="F40" s="67" t="str">
        <f t="shared" si="3"/>
        <v/>
      </c>
      <c r="G40" s="21"/>
      <c r="H40" s="29"/>
      <c r="I40" s="5"/>
      <c r="J40" s="32"/>
      <c r="K40" s="21"/>
      <c r="L40" s="21"/>
      <c r="M40" s="17"/>
      <c r="N40" s="21"/>
      <c r="O40" s="29"/>
      <c r="P40" s="5"/>
      <c r="Q40" s="32"/>
      <c r="R40" s="21"/>
      <c r="S40" s="21"/>
      <c r="T40" s="21"/>
      <c r="U40" s="17"/>
      <c r="V40" s="21"/>
      <c r="W40" s="29"/>
      <c r="X40" s="5"/>
      <c r="Y40" s="32"/>
      <c r="Z40" s="21"/>
      <c r="AA40" s="21"/>
      <c r="AB40" s="17"/>
    </row>
  </sheetData>
  <mergeCells count="26">
    <mergeCell ref="B36:B40"/>
    <mergeCell ref="C36:C40"/>
    <mergeCell ref="D36:D40"/>
    <mergeCell ref="B15:B21"/>
    <mergeCell ref="C15:C21"/>
    <mergeCell ref="D15:D21"/>
    <mergeCell ref="D22:E22"/>
    <mergeCell ref="D23:E23"/>
    <mergeCell ref="D24:E24"/>
    <mergeCell ref="B26:B32"/>
    <mergeCell ref="C26:C32"/>
    <mergeCell ref="D26:D32"/>
    <mergeCell ref="D34:E34"/>
    <mergeCell ref="D35:E35"/>
    <mergeCell ref="B10:B14"/>
    <mergeCell ref="C10:C14"/>
    <mergeCell ref="D10:D14"/>
    <mergeCell ref="M1:M8"/>
    <mergeCell ref="U1:U8"/>
    <mergeCell ref="AB1:AB8"/>
    <mergeCell ref="N3:T3"/>
    <mergeCell ref="V3:AA3"/>
    <mergeCell ref="D8:E8"/>
    <mergeCell ref="G8:J8"/>
    <mergeCell ref="N8:Q8"/>
    <mergeCell ref="V8:Y8"/>
  </mergeCells>
  <conditionalFormatting sqref="G10:G24">
    <cfRule type="containsBlanks" dxfId="27" priority="3">
      <formula>LEN(TRIM(G10))=0</formula>
    </cfRule>
  </conditionalFormatting>
  <conditionalFormatting sqref="G26:G32 G34:G40">
    <cfRule type="containsBlanks" dxfId="26" priority="27">
      <formula>LEN(TRIM(G26))=0</formula>
    </cfRule>
  </conditionalFormatting>
  <conditionalFormatting sqref="H10:H14">
    <cfRule type="containsBlanks" dxfId="25" priority="2">
      <formula>LEN(TRIM(H10))=0</formula>
    </cfRule>
  </conditionalFormatting>
  <conditionalFormatting sqref="H34">
    <cfRule type="containsBlanks" dxfId="24" priority="15">
      <formula>LEN(TRIM(H34))=0</formula>
    </cfRule>
  </conditionalFormatting>
  <conditionalFormatting sqref="H29:I32">
    <cfRule type="containsBlanks" dxfId="23" priority="22">
      <formula>LEN(TRIM(H29))=0</formula>
    </cfRule>
  </conditionalFormatting>
  <conditionalFormatting sqref="H26:L28 K34:L40">
    <cfRule type="containsBlanks" dxfId="22" priority="16">
      <formula>LEN(TRIM(H26))=0</formula>
    </cfRule>
  </conditionalFormatting>
  <conditionalFormatting sqref="I10">
    <cfRule type="containsBlanks" dxfId="21" priority="5">
      <formula>LEN(TRIM(I10))=0</formula>
    </cfRule>
  </conditionalFormatting>
  <conditionalFormatting sqref="K10:L24">
    <cfRule type="containsBlanks" dxfId="20" priority="1">
      <formula>LEN(TRIM(K10))=0</formula>
    </cfRule>
  </conditionalFormatting>
  <conditionalFormatting sqref="L6:L7">
    <cfRule type="containsBlanks" dxfId="19" priority="33">
      <formula>LEN(TRIM(L6))=0</formula>
    </cfRule>
  </conditionalFormatting>
  <conditionalFormatting sqref="AA6:AA7">
    <cfRule type="containsBlanks" dxfId="18" priority="6">
      <formula>LEN(TRIM(AA6))=0</formula>
    </cfRule>
  </conditionalFormatting>
  <dataValidations disablePrompts="1" count="2">
    <dataValidation type="list" allowBlank="1" showInputMessage="1" sqref="G34 N34 V34" xr:uid="{55693131-92F9-4449-B8C9-422C2CA71E78}">
      <formula1>Service</formula1>
    </dataValidation>
    <dataValidation type="list" allowBlank="1" showInputMessage="1" showErrorMessage="1" sqref="G36:G40 N36:N40 V36:V40 V10:V22 N10:N22 G10:G22" xr:uid="{EF17CB3E-F2C6-4EFB-839B-AFE50786E659}">
      <formula1>Yes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321A7-D301-4760-8A6F-9620BBE37CE8}">
  <dimension ref="A1:AB17"/>
  <sheetViews>
    <sheetView showGridLines="0" tabSelected="1" topLeftCell="B1" zoomScale="90" zoomScaleNormal="90" workbookViewId="0">
      <pane ySplit="8" topLeftCell="A9" activePane="bottomLeft" state="frozen"/>
      <selection pane="bottomLeft" activeCell="D17" sqref="D17:E17"/>
    </sheetView>
  </sheetViews>
  <sheetFormatPr defaultColWidth="8.85546875" defaultRowHeight="12.75" outlineLevelCol="1" x14ac:dyDescent="0.2"/>
  <cols>
    <col min="1" max="1" width="8.855468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85546875" style="1"/>
  </cols>
  <sheetData>
    <row r="1" spans="1:28" x14ac:dyDescent="0.2">
      <c r="B1" s="19" t="s">
        <v>255</v>
      </c>
      <c r="M1" s="74">
        <f>+L7</f>
        <v>0</v>
      </c>
      <c r="U1" s="74" t="s">
        <v>57</v>
      </c>
      <c r="AB1" s="74" t="s">
        <v>253</v>
      </c>
    </row>
    <row r="2" spans="1:28" x14ac:dyDescent="0.2">
      <c r="B2" s="19" t="s">
        <v>238</v>
      </c>
      <c r="M2" s="75"/>
      <c r="U2" s="75"/>
      <c r="AB2" s="75"/>
    </row>
    <row r="3" spans="1:28" x14ac:dyDescent="0.2">
      <c r="B3" s="19" t="s">
        <v>53</v>
      </c>
      <c r="C3" s="19"/>
      <c r="D3" s="19"/>
      <c r="M3" s="75"/>
      <c r="N3" s="77" t="s">
        <v>60</v>
      </c>
      <c r="O3" s="78"/>
      <c r="P3" s="78"/>
      <c r="Q3" s="78"/>
      <c r="R3" s="78"/>
      <c r="S3" s="78"/>
      <c r="T3" s="79"/>
      <c r="U3" s="75"/>
      <c r="V3" s="77" t="s">
        <v>58</v>
      </c>
      <c r="W3" s="78"/>
      <c r="X3" s="78"/>
      <c r="Y3" s="78"/>
      <c r="Z3" s="78"/>
      <c r="AA3" s="79"/>
      <c r="AB3" s="75"/>
    </row>
    <row r="4" spans="1:28" x14ac:dyDescent="0.2">
      <c r="B4" s="40" t="s">
        <v>54</v>
      </c>
      <c r="C4" s="20"/>
      <c r="M4" s="75"/>
      <c r="N4" s="40" t="s">
        <v>54</v>
      </c>
      <c r="O4" s="20"/>
      <c r="U4" s="75"/>
      <c r="V4" s="40" t="s">
        <v>54</v>
      </c>
      <c r="W4" s="52"/>
      <c r="AB4" s="75"/>
    </row>
    <row r="5" spans="1:28" x14ac:dyDescent="0.2">
      <c r="B5" s="40" t="s">
        <v>55</v>
      </c>
      <c r="C5" s="20"/>
      <c r="M5" s="75"/>
      <c r="N5" s="40" t="s">
        <v>55</v>
      </c>
      <c r="O5" s="20"/>
      <c r="U5" s="75"/>
      <c r="V5" s="40" t="s">
        <v>55</v>
      </c>
      <c r="W5" s="52"/>
      <c r="AB5" s="75"/>
    </row>
    <row r="6" spans="1:28" x14ac:dyDescent="0.2">
      <c r="B6" s="40" t="s">
        <v>55</v>
      </c>
      <c r="C6" s="20"/>
      <c r="J6" s="1"/>
      <c r="K6" s="8" t="s">
        <v>46</v>
      </c>
      <c r="M6" s="75"/>
      <c r="N6" s="40" t="s">
        <v>55</v>
      </c>
      <c r="O6" s="20"/>
      <c r="Q6" s="1"/>
      <c r="U6" s="75"/>
      <c r="V6" s="40" t="s">
        <v>55</v>
      </c>
      <c r="W6" s="52"/>
      <c r="Y6" s="1"/>
      <c r="Z6" s="8" t="s">
        <v>46</v>
      </c>
      <c r="AB6" s="75"/>
    </row>
    <row r="7" spans="1:28" x14ac:dyDescent="0.2">
      <c r="B7" s="40" t="s">
        <v>55</v>
      </c>
      <c r="C7" s="20"/>
      <c r="J7" s="1"/>
      <c r="K7" s="8" t="s">
        <v>49</v>
      </c>
      <c r="L7" s="37"/>
      <c r="M7" s="75"/>
      <c r="N7" s="40" t="s">
        <v>55</v>
      </c>
      <c r="O7" s="20"/>
      <c r="Q7" s="1"/>
      <c r="U7" s="75"/>
      <c r="V7" s="40" t="s">
        <v>55</v>
      </c>
      <c r="W7" s="52"/>
      <c r="Y7" s="1"/>
      <c r="Z7" s="8" t="s">
        <v>49</v>
      </c>
      <c r="AA7" s="37"/>
      <c r="AB7" s="75"/>
    </row>
    <row r="8" spans="1:28" x14ac:dyDescent="0.2">
      <c r="A8" s="20" t="s">
        <v>139</v>
      </c>
      <c r="B8" s="9" t="s">
        <v>5</v>
      </c>
      <c r="C8" s="9" t="s">
        <v>269</v>
      </c>
      <c r="D8" s="73" t="s">
        <v>8</v>
      </c>
      <c r="E8" s="73"/>
      <c r="F8" s="66" t="s">
        <v>278</v>
      </c>
      <c r="G8" s="80" t="s">
        <v>242</v>
      </c>
      <c r="H8" s="80"/>
      <c r="I8" s="80"/>
      <c r="J8" s="80"/>
      <c r="K8" s="44" t="s">
        <v>47</v>
      </c>
      <c r="L8" s="22" t="s">
        <v>4</v>
      </c>
      <c r="M8" s="76"/>
      <c r="N8" s="80" t="s">
        <v>242</v>
      </c>
      <c r="O8" s="80"/>
      <c r="P8" s="80"/>
      <c r="Q8" s="80"/>
      <c r="R8" s="22" t="s">
        <v>243</v>
      </c>
      <c r="S8" s="22" t="s">
        <v>56</v>
      </c>
      <c r="T8" s="22" t="s">
        <v>4</v>
      </c>
      <c r="U8" s="76"/>
      <c r="V8" s="80" t="s">
        <v>242</v>
      </c>
      <c r="W8" s="80"/>
      <c r="X8" s="80"/>
      <c r="Y8" s="80"/>
      <c r="Z8" s="44" t="s">
        <v>47</v>
      </c>
      <c r="AA8" s="22" t="s">
        <v>4</v>
      </c>
      <c r="AB8" s="76"/>
    </row>
    <row r="9" spans="1:28" x14ac:dyDescent="0.2">
      <c r="A9" s="20" t="s">
        <v>214</v>
      </c>
      <c r="B9" s="14" t="s">
        <v>96</v>
      </c>
      <c r="C9" s="14" t="s">
        <v>7</v>
      </c>
      <c r="D9" s="72" t="s">
        <v>265</v>
      </c>
      <c r="E9" s="72"/>
      <c r="F9" s="67" t="str">
        <f>+IF(R9="","","See Amendment")</f>
        <v/>
      </c>
      <c r="G9" s="21"/>
      <c r="H9" s="29"/>
      <c r="I9" s="5"/>
      <c r="J9" s="32"/>
      <c r="K9" s="21"/>
      <c r="L9" s="21"/>
      <c r="M9" s="17"/>
      <c r="N9" s="21"/>
      <c r="O9" s="29"/>
      <c r="P9" s="5"/>
      <c r="Q9" s="32"/>
      <c r="R9" s="21"/>
      <c r="S9" s="21"/>
      <c r="T9" s="21"/>
      <c r="U9" s="17"/>
      <c r="V9" s="21"/>
      <c r="W9" s="29"/>
      <c r="X9" s="5"/>
      <c r="Y9" s="32"/>
      <c r="Z9" s="21"/>
      <c r="AA9" s="21"/>
      <c r="AB9" s="17"/>
    </row>
    <row r="10" spans="1:28" x14ac:dyDescent="0.2">
      <c r="A10" s="20" t="s">
        <v>214</v>
      </c>
      <c r="B10" s="14" t="s">
        <v>96</v>
      </c>
      <c r="C10" s="14" t="s">
        <v>7</v>
      </c>
      <c r="D10" s="72" t="s">
        <v>97</v>
      </c>
      <c r="E10" s="72"/>
      <c r="F10" s="67" t="str">
        <f t="shared" ref="F10:F16" si="0">+IF(R10="","","See Amendment")</f>
        <v/>
      </c>
      <c r="G10" s="21"/>
      <c r="H10" s="29"/>
      <c r="I10" s="5"/>
      <c r="J10" s="32"/>
      <c r="K10" s="21"/>
      <c r="L10" s="21"/>
      <c r="M10" s="17"/>
      <c r="N10" s="21"/>
      <c r="O10" s="29"/>
      <c r="P10" s="5"/>
      <c r="Q10" s="32"/>
      <c r="R10" s="21"/>
      <c r="S10" s="21"/>
      <c r="T10" s="21"/>
      <c r="U10" s="17"/>
      <c r="V10" s="21"/>
      <c r="W10" s="29"/>
      <c r="X10" s="5"/>
      <c r="Y10" s="32"/>
      <c r="Z10" s="21"/>
      <c r="AA10" s="21"/>
      <c r="AB10" s="17"/>
    </row>
    <row r="11" spans="1:28" x14ac:dyDescent="0.2">
      <c r="A11" s="20" t="s">
        <v>215</v>
      </c>
      <c r="B11" s="14" t="s">
        <v>96</v>
      </c>
      <c r="C11" s="14" t="s">
        <v>10</v>
      </c>
      <c r="D11" s="72" t="s">
        <v>98</v>
      </c>
      <c r="E11" s="72"/>
      <c r="F11" s="67" t="str">
        <f t="shared" si="0"/>
        <v/>
      </c>
      <c r="G11" s="21"/>
      <c r="H11" s="29"/>
      <c r="I11" s="5"/>
      <c r="J11" s="32"/>
      <c r="K11" s="21"/>
      <c r="L11" s="21"/>
      <c r="M11" s="17"/>
      <c r="N11" s="21"/>
      <c r="O11" s="29"/>
      <c r="P11" s="5"/>
      <c r="Q11" s="32"/>
      <c r="R11" s="21"/>
      <c r="S11" s="21"/>
      <c r="T11" s="21"/>
      <c r="U11" s="17"/>
      <c r="V11" s="21"/>
      <c r="W11" s="29"/>
      <c r="X11" s="5"/>
      <c r="Y11" s="32"/>
      <c r="Z11" s="21"/>
      <c r="AA11" s="21"/>
      <c r="AB11" s="17"/>
    </row>
    <row r="12" spans="1:28" x14ac:dyDescent="0.2">
      <c r="A12" s="20" t="s">
        <v>216</v>
      </c>
      <c r="B12" s="14" t="s">
        <v>96</v>
      </c>
      <c r="C12" s="14" t="s">
        <v>10</v>
      </c>
      <c r="D12" s="72" t="s">
        <v>99</v>
      </c>
      <c r="E12" s="72"/>
      <c r="F12" s="67" t="str">
        <f t="shared" si="0"/>
        <v/>
      </c>
      <c r="G12" s="21"/>
      <c r="H12" s="29"/>
      <c r="I12" s="5"/>
      <c r="J12" s="32"/>
      <c r="K12" s="21"/>
      <c r="L12" s="21"/>
      <c r="M12" s="17"/>
      <c r="N12" s="21"/>
      <c r="O12" s="29"/>
      <c r="P12" s="5"/>
      <c r="Q12" s="32"/>
      <c r="R12" s="21"/>
      <c r="S12" s="21"/>
      <c r="T12" s="21"/>
      <c r="U12" s="17"/>
      <c r="V12" s="21"/>
      <c r="W12" s="29"/>
      <c r="X12" s="5"/>
      <c r="Y12" s="32"/>
      <c r="Z12" s="21"/>
      <c r="AA12" s="21"/>
      <c r="AB12" s="17"/>
    </row>
    <row r="13" spans="1:28" x14ac:dyDescent="0.2">
      <c r="A13" s="20" t="s">
        <v>217</v>
      </c>
      <c r="B13" s="14" t="s">
        <v>96</v>
      </c>
      <c r="C13" s="14" t="s">
        <v>7</v>
      </c>
      <c r="D13" s="72" t="s">
        <v>100</v>
      </c>
      <c r="E13" s="72"/>
      <c r="F13" s="67" t="str">
        <f t="shared" si="0"/>
        <v/>
      </c>
      <c r="G13" s="21"/>
      <c r="H13" s="29"/>
      <c r="I13" s="5"/>
      <c r="J13" s="32"/>
      <c r="K13" s="21"/>
      <c r="L13" s="21"/>
      <c r="M13" s="17"/>
      <c r="N13" s="21"/>
      <c r="O13" s="29"/>
      <c r="P13" s="5"/>
      <c r="Q13" s="32"/>
      <c r="R13" s="21"/>
      <c r="S13" s="21"/>
      <c r="T13" s="21"/>
      <c r="U13" s="17"/>
      <c r="V13" s="21"/>
      <c r="W13" s="29"/>
      <c r="X13" s="5"/>
      <c r="Y13" s="32"/>
      <c r="Z13" s="21"/>
      <c r="AA13" s="21"/>
      <c r="AB13" s="17"/>
    </row>
    <row r="14" spans="1:28" x14ac:dyDescent="0.2">
      <c r="A14" s="20" t="s">
        <v>218</v>
      </c>
      <c r="B14" s="14" t="s">
        <v>96</v>
      </c>
      <c r="C14" s="14" t="s">
        <v>7</v>
      </c>
      <c r="D14" s="72" t="s">
        <v>101</v>
      </c>
      <c r="E14" s="72"/>
      <c r="F14" s="67" t="str">
        <f t="shared" si="0"/>
        <v/>
      </c>
      <c r="G14" s="21"/>
      <c r="H14" s="29"/>
      <c r="I14" s="5"/>
      <c r="J14" s="32"/>
      <c r="K14" s="21"/>
      <c r="L14" s="21"/>
      <c r="M14" s="17"/>
      <c r="N14" s="21"/>
      <c r="O14" s="29"/>
      <c r="P14" s="5"/>
      <c r="Q14" s="32"/>
      <c r="R14" s="21"/>
      <c r="S14" s="21"/>
      <c r="T14" s="21"/>
      <c r="U14" s="17"/>
      <c r="V14" s="21"/>
      <c r="W14" s="29"/>
      <c r="X14" s="5"/>
      <c r="Y14" s="32"/>
      <c r="Z14" s="21"/>
      <c r="AA14" s="21"/>
      <c r="AB14" s="17"/>
    </row>
    <row r="15" spans="1:28" x14ac:dyDescent="0.2">
      <c r="A15" s="20" t="s">
        <v>219</v>
      </c>
      <c r="B15" s="14" t="s">
        <v>96</v>
      </c>
      <c r="C15" s="14" t="s">
        <v>7</v>
      </c>
      <c r="D15" s="72" t="s">
        <v>102</v>
      </c>
      <c r="E15" s="72"/>
      <c r="F15" s="67" t="str">
        <f t="shared" si="0"/>
        <v/>
      </c>
      <c r="G15" s="21"/>
      <c r="H15" s="29"/>
      <c r="I15" s="5"/>
      <c r="J15" s="32"/>
      <c r="K15" s="21"/>
      <c r="L15" s="21"/>
      <c r="M15" s="17"/>
      <c r="N15" s="21"/>
      <c r="O15" s="29"/>
      <c r="P15" s="5"/>
      <c r="Q15" s="32"/>
      <c r="R15" s="21"/>
      <c r="S15" s="21"/>
      <c r="T15" s="21"/>
      <c r="U15" s="17"/>
      <c r="V15" s="21"/>
      <c r="W15" s="29"/>
      <c r="X15" s="5"/>
      <c r="Y15" s="32"/>
      <c r="Z15" s="21"/>
      <c r="AA15" s="21"/>
      <c r="AB15" s="17"/>
    </row>
    <row r="16" spans="1:28" x14ac:dyDescent="0.2">
      <c r="A16" s="20" t="s">
        <v>219</v>
      </c>
      <c r="B16" s="14" t="s">
        <v>96</v>
      </c>
      <c r="C16" s="14" t="s">
        <v>10</v>
      </c>
      <c r="D16" s="72" t="s">
        <v>266</v>
      </c>
      <c r="E16" s="72"/>
      <c r="F16" s="67" t="str">
        <f t="shared" si="0"/>
        <v/>
      </c>
      <c r="G16" s="21"/>
      <c r="H16" s="29"/>
      <c r="I16" s="5"/>
      <c r="J16" s="32"/>
      <c r="K16" s="21"/>
      <c r="L16" s="21"/>
      <c r="M16" s="17"/>
      <c r="N16" s="21"/>
      <c r="O16" s="29"/>
      <c r="P16" s="5"/>
      <c r="Q16" s="32"/>
      <c r="R16" s="21"/>
      <c r="S16" s="21"/>
      <c r="T16" s="21"/>
      <c r="U16" s="17"/>
      <c r="V16" s="21"/>
      <c r="W16" s="29"/>
      <c r="X16" s="5"/>
      <c r="Y16" s="32"/>
      <c r="Z16" s="21"/>
      <c r="AA16" s="21"/>
      <c r="AB16" s="17"/>
    </row>
    <row r="17" spans="1:28" x14ac:dyDescent="0.2">
      <c r="A17" s="20" t="s">
        <v>219</v>
      </c>
      <c r="B17" s="14" t="s">
        <v>96</v>
      </c>
      <c r="C17" s="14" t="s">
        <v>7</v>
      </c>
      <c r="D17" s="72" t="s">
        <v>281</v>
      </c>
      <c r="E17" s="72"/>
      <c r="F17" s="67" t="str">
        <f t="shared" ref="F17" si="1">+IF(R17="","","See Amendment")</f>
        <v/>
      </c>
      <c r="G17" s="21"/>
      <c r="H17" s="29"/>
      <c r="I17" s="5"/>
      <c r="J17" s="32"/>
      <c r="K17" s="21"/>
      <c r="L17" s="21"/>
      <c r="M17" s="17"/>
      <c r="N17" s="21"/>
      <c r="O17" s="29"/>
      <c r="P17" s="5"/>
      <c r="Q17" s="32"/>
      <c r="R17" s="21"/>
      <c r="S17" s="21"/>
      <c r="T17" s="21"/>
      <c r="U17" s="17"/>
      <c r="V17" s="21"/>
      <c r="W17" s="29"/>
      <c r="X17" s="5"/>
      <c r="Y17" s="32"/>
      <c r="Z17" s="21"/>
      <c r="AA17" s="21"/>
      <c r="AB17" s="17"/>
    </row>
  </sheetData>
  <mergeCells count="18">
    <mergeCell ref="D17:E17"/>
    <mergeCell ref="D9:E9"/>
    <mergeCell ref="D16:E16"/>
    <mergeCell ref="D15:E15"/>
    <mergeCell ref="M1:M8"/>
    <mergeCell ref="U1:U8"/>
    <mergeCell ref="D10:E10"/>
    <mergeCell ref="D11:E11"/>
    <mergeCell ref="D12:E12"/>
    <mergeCell ref="D13:E13"/>
    <mergeCell ref="D14:E14"/>
    <mergeCell ref="AB1:AB8"/>
    <mergeCell ref="N3:T3"/>
    <mergeCell ref="V3:AA3"/>
    <mergeCell ref="D8:E8"/>
    <mergeCell ref="G8:J8"/>
    <mergeCell ref="N8:Q8"/>
    <mergeCell ref="V8:Y8"/>
  </mergeCells>
  <conditionalFormatting sqref="G9:G17 K9:L17">
    <cfRule type="containsBlanks" dxfId="17" priority="1">
      <formula>LEN(TRIM(G9))=0</formula>
    </cfRule>
  </conditionalFormatting>
  <conditionalFormatting sqref="L6:L7">
    <cfRule type="containsBlanks" dxfId="16" priority="30">
      <formula>LEN(TRIM(L6))=0</formula>
    </cfRule>
  </conditionalFormatting>
  <conditionalFormatting sqref="AA6:AA7">
    <cfRule type="containsBlanks" dxfId="15" priority="3">
      <formula>LEN(TRIM(AA6))=0</formula>
    </cfRule>
  </conditionalFormatting>
  <dataValidations count="1">
    <dataValidation type="list" allowBlank="1" showInputMessage="1" showErrorMessage="1" sqref="G11:G12 N11:N12 V11:V12" xr:uid="{E4D2B739-8537-4722-B8CF-6BA82912391C}">
      <formula1>Yes</formula1>
    </dataValidation>
  </dataValidation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BE5A-9235-40D3-BD20-62C533C64B65}">
  <dimension ref="A1:AB12"/>
  <sheetViews>
    <sheetView showGridLines="0" topLeftCell="B1" zoomScale="90" zoomScaleNormal="90" workbookViewId="0">
      <pane ySplit="8" topLeftCell="A9" activePane="bottomLeft" state="frozen"/>
      <selection pane="bottomLeft" activeCell="E30" sqref="E30"/>
    </sheetView>
  </sheetViews>
  <sheetFormatPr defaultColWidth="8.85546875" defaultRowHeight="12.75" outlineLevelCol="1" x14ac:dyDescent="0.2"/>
  <cols>
    <col min="1" max="1" width="8.855468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85546875" style="1"/>
  </cols>
  <sheetData>
    <row r="1" spans="1:28" x14ac:dyDescent="0.2">
      <c r="B1" s="19" t="s">
        <v>255</v>
      </c>
      <c r="M1" s="74">
        <f>+L7</f>
        <v>0</v>
      </c>
      <c r="U1" s="74" t="s">
        <v>57</v>
      </c>
      <c r="AB1" s="74" t="s">
        <v>253</v>
      </c>
    </row>
    <row r="2" spans="1:28" x14ac:dyDescent="0.2">
      <c r="B2" s="19" t="s">
        <v>238</v>
      </c>
      <c r="M2" s="75"/>
      <c r="U2" s="75"/>
      <c r="AB2" s="75"/>
    </row>
    <row r="3" spans="1:28" x14ac:dyDescent="0.2">
      <c r="B3" s="19" t="s">
        <v>53</v>
      </c>
      <c r="C3" s="19"/>
      <c r="D3" s="19"/>
      <c r="M3" s="75"/>
      <c r="N3" s="77" t="s">
        <v>60</v>
      </c>
      <c r="O3" s="78"/>
      <c r="P3" s="78"/>
      <c r="Q3" s="78"/>
      <c r="R3" s="78"/>
      <c r="S3" s="78"/>
      <c r="T3" s="79"/>
      <c r="U3" s="75"/>
      <c r="V3" s="77" t="s">
        <v>58</v>
      </c>
      <c r="W3" s="78"/>
      <c r="X3" s="78"/>
      <c r="Y3" s="78"/>
      <c r="Z3" s="78"/>
      <c r="AA3" s="79"/>
      <c r="AB3" s="75"/>
    </row>
    <row r="4" spans="1:28" x14ac:dyDescent="0.2">
      <c r="B4" s="40" t="s">
        <v>54</v>
      </c>
      <c r="C4" s="20"/>
      <c r="M4" s="75"/>
      <c r="N4" s="40" t="s">
        <v>54</v>
      </c>
      <c r="O4" s="20"/>
      <c r="U4" s="75"/>
      <c r="V4" s="40" t="s">
        <v>54</v>
      </c>
      <c r="W4" s="52"/>
      <c r="AB4" s="75"/>
    </row>
    <row r="5" spans="1:28" x14ac:dyDescent="0.2">
      <c r="B5" s="40" t="s">
        <v>55</v>
      </c>
      <c r="C5" s="20"/>
      <c r="M5" s="75"/>
      <c r="N5" s="40" t="s">
        <v>55</v>
      </c>
      <c r="O5" s="20"/>
      <c r="U5" s="75"/>
      <c r="V5" s="40" t="s">
        <v>55</v>
      </c>
      <c r="W5" s="52"/>
      <c r="AB5" s="75"/>
    </row>
    <row r="6" spans="1:28" x14ac:dyDescent="0.2">
      <c r="B6" s="40" t="s">
        <v>55</v>
      </c>
      <c r="C6" s="20"/>
      <c r="J6" s="1"/>
      <c r="K6" s="8" t="s">
        <v>46</v>
      </c>
      <c r="M6" s="75"/>
      <c r="N6" s="40" t="s">
        <v>55</v>
      </c>
      <c r="O6" s="20"/>
      <c r="Q6" s="1"/>
      <c r="U6" s="75"/>
      <c r="V6" s="40" t="s">
        <v>55</v>
      </c>
      <c r="W6" s="52"/>
      <c r="Y6" s="1"/>
      <c r="Z6" s="8" t="s">
        <v>46</v>
      </c>
      <c r="AB6" s="75"/>
    </row>
    <row r="7" spans="1:28" x14ac:dyDescent="0.2">
      <c r="B7" s="40" t="s">
        <v>55</v>
      </c>
      <c r="C7" s="20"/>
      <c r="J7" s="1"/>
      <c r="K7" s="8" t="s">
        <v>49</v>
      </c>
      <c r="L7" s="37"/>
      <c r="M7" s="75"/>
      <c r="N7" s="40" t="s">
        <v>55</v>
      </c>
      <c r="O7" s="20"/>
      <c r="Q7" s="1"/>
      <c r="U7" s="75"/>
      <c r="V7" s="40" t="s">
        <v>55</v>
      </c>
      <c r="W7" s="52"/>
      <c r="Y7" s="1"/>
      <c r="Z7" s="8" t="s">
        <v>49</v>
      </c>
      <c r="AA7" s="37"/>
      <c r="AB7" s="75"/>
    </row>
    <row r="8" spans="1:28" x14ac:dyDescent="0.2">
      <c r="A8" s="20" t="s">
        <v>139</v>
      </c>
      <c r="B8" s="9" t="s">
        <v>5</v>
      </c>
      <c r="C8" s="9" t="s">
        <v>269</v>
      </c>
      <c r="D8" s="73" t="s">
        <v>8</v>
      </c>
      <c r="E8" s="73"/>
      <c r="F8" s="66" t="s">
        <v>278</v>
      </c>
      <c r="G8" s="80" t="s">
        <v>242</v>
      </c>
      <c r="H8" s="80"/>
      <c r="I8" s="80"/>
      <c r="J8" s="80"/>
      <c r="K8" s="44" t="s">
        <v>47</v>
      </c>
      <c r="L8" s="22" t="s">
        <v>4</v>
      </c>
      <c r="M8" s="76"/>
      <c r="N8" s="80" t="s">
        <v>242</v>
      </c>
      <c r="O8" s="80"/>
      <c r="P8" s="80"/>
      <c r="Q8" s="80"/>
      <c r="R8" s="22" t="s">
        <v>243</v>
      </c>
      <c r="S8" s="22" t="s">
        <v>56</v>
      </c>
      <c r="T8" s="22" t="s">
        <v>4</v>
      </c>
      <c r="U8" s="76"/>
      <c r="V8" s="80" t="s">
        <v>242</v>
      </c>
      <c r="W8" s="80"/>
      <c r="X8" s="80"/>
      <c r="Y8" s="80"/>
      <c r="Z8" s="44" t="s">
        <v>47</v>
      </c>
      <c r="AA8" s="22" t="s">
        <v>4</v>
      </c>
      <c r="AB8" s="76"/>
    </row>
    <row r="9" spans="1:28" ht="33" customHeight="1" x14ac:dyDescent="0.2">
      <c r="A9" s="20" t="s">
        <v>220</v>
      </c>
      <c r="B9" s="14" t="s">
        <v>103</v>
      </c>
      <c r="C9" s="14" t="s">
        <v>7</v>
      </c>
      <c r="D9" s="72" t="s">
        <v>104</v>
      </c>
      <c r="E9" s="72"/>
      <c r="F9" s="67" t="str">
        <f>+IF(R9="","","See Amendment")</f>
        <v/>
      </c>
      <c r="G9" s="21"/>
      <c r="H9" s="29"/>
      <c r="I9" s="5"/>
      <c r="J9" s="32"/>
      <c r="K9" s="21"/>
      <c r="L9" s="21"/>
      <c r="M9" s="17"/>
      <c r="N9" s="21"/>
      <c r="O9" s="29"/>
      <c r="P9" s="5"/>
      <c r="Q9" s="32"/>
      <c r="R9" s="21"/>
      <c r="S9" s="21"/>
      <c r="T9" s="21"/>
      <c r="U9" s="17"/>
      <c r="V9" s="21"/>
      <c r="W9" s="29"/>
      <c r="X9" s="5"/>
      <c r="Y9" s="32"/>
      <c r="Z9" s="21"/>
      <c r="AA9" s="21"/>
      <c r="AB9" s="17"/>
    </row>
    <row r="10" spans="1:28" x14ac:dyDescent="0.2">
      <c r="A10" s="20" t="s">
        <v>221</v>
      </c>
      <c r="B10" s="14" t="s">
        <v>103</v>
      </c>
      <c r="C10" s="14" t="s">
        <v>10</v>
      </c>
      <c r="D10" s="72" t="s">
        <v>105</v>
      </c>
      <c r="E10" s="72"/>
      <c r="F10" s="67" t="str">
        <f>+IF(R10="","","See Amendment")</f>
        <v/>
      </c>
      <c r="G10" s="21"/>
      <c r="H10" s="29"/>
      <c r="I10" s="5"/>
      <c r="J10" s="32"/>
      <c r="K10" s="21"/>
      <c r="L10" s="21"/>
      <c r="M10" s="17"/>
      <c r="N10" s="21"/>
      <c r="O10" s="29"/>
      <c r="P10" s="5"/>
      <c r="Q10" s="32"/>
      <c r="R10" s="21"/>
      <c r="S10" s="21"/>
      <c r="T10" s="21"/>
      <c r="U10" s="17"/>
      <c r="V10" s="21"/>
      <c r="W10" s="29"/>
      <c r="X10" s="5"/>
      <c r="Y10" s="32"/>
      <c r="Z10" s="21"/>
      <c r="AA10" s="21"/>
      <c r="AB10" s="17"/>
    </row>
    <row r="11" spans="1:28" ht="27.6" customHeight="1" x14ac:dyDescent="0.2">
      <c r="A11" s="20" t="s">
        <v>222</v>
      </c>
      <c r="B11" s="14" t="s">
        <v>103</v>
      </c>
      <c r="C11" s="14" t="s">
        <v>10</v>
      </c>
      <c r="D11" s="72" t="s">
        <v>106</v>
      </c>
      <c r="E11" s="72"/>
      <c r="F11" s="67" t="str">
        <f>+IF(R11="","","See Amendment")</f>
        <v/>
      </c>
      <c r="G11" s="21"/>
      <c r="H11" s="29"/>
      <c r="I11" s="5"/>
      <c r="J11" s="32"/>
      <c r="K11" s="21"/>
      <c r="L11" s="21"/>
      <c r="M11" s="17"/>
      <c r="N11" s="21"/>
      <c r="O11" s="29"/>
      <c r="P11" s="5"/>
      <c r="Q11" s="32"/>
      <c r="R11" s="21"/>
      <c r="S11" s="21"/>
      <c r="T11" s="21"/>
      <c r="U11" s="17"/>
      <c r="V11" s="21"/>
      <c r="W11" s="29"/>
      <c r="X11" s="5"/>
      <c r="Y11" s="32"/>
      <c r="Z11" s="21"/>
      <c r="AA11" s="21"/>
      <c r="AB11" s="17"/>
    </row>
    <row r="12" spans="1:28" x14ac:dyDescent="0.2">
      <c r="A12" s="20" t="s">
        <v>223</v>
      </c>
      <c r="B12" s="14" t="s">
        <v>103</v>
      </c>
      <c r="C12" s="14" t="s">
        <v>10</v>
      </c>
      <c r="D12" s="72" t="s">
        <v>107</v>
      </c>
      <c r="E12" s="72"/>
      <c r="F12" s="67" t="str">
        <f>+IF(R12="","","See Amendment")</f>
        <v/>
      </c>
      <c r="G12" s="21"/>
      <c r="H12" s="29"/>
      <c r="I12" s="5"/>
      <c r="J12" s="32"/>
      <c r="K12" s="21"/>
      <c r="L12" s="21"/>
      <c r="M12" s="17"/>
      <c r="N12" s="21"/>
      <c r="O12" s="29"/>
      <c r="P12" s="5"/>
      <c r="Q12" s="32"/>
      <c r="R12" s="21"/>
      <c r="S12" s="21"/>
      <c r="T12" s="21"/>
      <c r="U12" s="17"/>
      <c r="V12" s="21"/>
      <c r="W12" s="29"/>
      <c r="X12" s="5"/>
      <c r="Y12" s="32"/>
      <c r="Z12" s="21"/>
      <c r="AA12" s="21"/>
      <c r="AB12" s="17"/>
    </row>
  </sheetData>
  <mergeCells count="13">
    <mergeCell ref="D9:E9"/>
    <mergeCell ref="D10:E10"/>
    <mergeCell ref="D11:E11"/>
    <mergeCell ref="D12:E12"/>
    <mergeCell ref="M1:M8"/>
    <mergeCell ref="U1:U8"/>
    <mergeCell ref="AB1:AB8"/>
    <mergeCell ref="N3:T3"/>
    <mergeCell ref="V3:AA3"/>
    <mergeCell ref="D8:E8"/>
    <mergeCell ref="G8:J8"/>
    <mergeCell ref="N8:Q8"/>
    <mergeCell ref="V8:Y8"/>
  </mergeCells>
  <conditionalFormatting sqref="G9:G12 K9:L12">
    <cfRule type="containsBlanks" dxfId="14" priority="30">
      <formula>LEN(TRIM(G9))=0</formula>
    </cfRule>
  </conditionalFormatting>
  <conditionalFormatting sqref="L6:L7">
    <cfRule type="containsBlanks" dxfId="13" priority="28">
      <formula>LEN(TRIM(L6))=0</formula>
    </cfRule>
  </conditionalFormatting>
  <conditionalFormatting sqref="AA6:AA7">
    <cfRule type="containsBlanks" dxfId="12" priority="1">
      <formula>LEN(TRIM(AA6))=0</formula>
    </cfRule>
  </conditionalFormatting>
  <dataValidations count="1">
    <dataValidation type="list" allowBlank="1" showInputMessage="1" showErrorMessage="1" sqref="G12 G9:G10 N12 N9:N10 V12 V9:V10" xr:uid="{7204C978-F4C5-4A9F-9F45-BD49962CBE8A}">
      <formula1>Yes</formula1>
    </dataValidation>
  </dataValidations>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8846-821F-46ED-BF6F-F1BBCFBCB81C}">
  <dimension ref="A1:AB11"/>
  <sheetViews>
    <sheetView showGridLines="0" topLeftCell="B1" zoomScale="90" zoomScaleNormal="90" workbookViewId="0">
      <pane ySplit="8" topLeftCell="A9" activePane="bottomLeft" state="frozen"/>
      <selection pane="bottomLeft" activeCell="F15" sqref="F15"/>
    </sheetView>
  </sheetViews>
  <sheetFormatPr defaultColWidth="8.85546875" defaultRowHeight="12.75" outlineLevelCol="1" x14ac:dyDescent="0.2"/>
  <cols>
    <col min="1" max="1" width="8.855468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85546875" style="1"/>
  </cols>
  <sheetData>
    <row r="1" spans="1:28" x14ac:dyDescent="0.2">
      <c r="B1" s="19" t="s">
        <v>255</v>
      </c>
      <c r="M1" s="74">
        <f>+L7</f>
        <v>0</v>
      </c>
      <c r="U1" s="74" t="s">
        <v>57</v>
      </c>
      <c r="AB1" s="74" t="s">
        <v>253</v>
      </c>
    </row>
    <row r="2" spans="1:28" x14ac:dyDescent="0.2">
      <c r="B2" s="19" t="s">
        <v>238</v>
      </c>
      <c r="M2" s="75"/>
      <c r="U2" s="75"/>
      <c r="AB2" s="75"/>
    </row>
    <row r="3" spans="1:28" x14ac:dyDescent="0.2">
      <c r="B3" s="19" t="s">
        <v>53</v>
      </c>
      <c r="C3" s="65"/>
      <c r="D3" s="65"/>
      <c r="M3" s="75"/>
      <c r="N3" s="77" t="s">
        <v>60</v>
      </c>
      <c r="O3" s="78"/>
      <c r="P3" s="78"/>
      <c r="Q3" s="78"/>
      <c r="R3" s="78"/>
      <c r="S3" s="78"/>
      <c r="T3" s="79"/>
      <c r="U3" s="75"/>
      <c r="V3" s="77" t="s">
        <v>58</v>
      </c>
      <c r="W3" s="78"/>
      <c r="X3" s="78"/>
      <c r="Y3" s="78"/>
      <c r="Z3" s="78"/>
      <c r="AA3" s="79"/>
      <c r="AB3" s="75"/>
    </row>
    <row r="4" spans="1:28" x14ac:dyDescent="0.2">
      <c r="B4" s="40" t="s">
        <v>54</v>
      </c>
      <c r="C4" s="20"/>
      <c r="M4" s="75"/>
      <c r="N4" s="40" t="s">
        <v>54</v>
      </c>
      <c r="O4" s="20"/>
      <c r="U4" s="75"/>
      <c r="V4" s="40" t="s">
        <v>54</v>
      </c>
      <c r="W4" s="52"/>
      <c r="AB4" s="75"/>
    </row>
    <row r="5" spans="1:28" x14ac:dyDescent="0.2">
      <c r="B5" s="40" t="s">
        <v>55</v>
      </c>
      <c r="C5" s="20"/>
      <c r="M5" s="75"/>
      <c r="N5" s="40" t="s">
        <v>55</v>
      </c>
      <c r="O5" s="20"/>
      <c r="U5" s="75"/>
      <c r="V5" s="40" t="s">
        <v>55</v>
      </c>
      <c r="W5" s="52"/>
      <c r="AB5" s="75"/>
    </row>
    <row r="6" spans="1:28" x14ac:dyDescent="0.2">
      <c r="B6" s="40" t="s">
        <v>55</v>
      </c>
      <c r="C6" s="20"/>
      <c r="J6" s="1"/>
      <c r="K6" s="8" t="s">
        <v>46</v>
      </c>
      <c r="M6" s="75"/>
      <c r="N6" s="40" t="s">
        <v>55</v>
      </c>
      <c r="O6" s="20"/>
      <c r="Q6" s="1"/>
      <c r="U6" s="75"/>
      <c r="V6" s="40" t="s">
        <v>55</v>
      </c>
      <c r="W6" s="52"/>
      <c r="Y6" s="1"/>
      <c r="Z6" s="8" t="s">
        <v>46</v>
      </c>
      <c r="AB6" s="75"/>
    </row>
    <row r="7" spans="1:28" x14ac:dyDescent="0.2">
      <c r="B7" s="40" t="s">
        <v>55</v>
      </c>
      <c r="C7" s="20"/>
      <c r="J7" s="1"/>
      <c r="K7" s="8" t="s">
        <v>49</v>
      </c>
      <c r="L7" s="37"/>
      <c r="M7" s="75"/>
      <c r="N7" s="40" t="s">
        <v>55</v>
      </c>
      <c r="O7" s="20"/>
      <c r="Q7" s="1"/>
      <c r="U7" s="75"/>
      <c r="V7" s="40" t="s">
        <v>55</v>
      </c>
      <c r="W7" s="52"/>
      <c r="Y7" s="1"/>
      <c r="Z7" s="8" t="s">
        <v>49</v>
      </c>
      <c r="AA7" s="37"/>
      <c r="AB7" s="75"/>
    </row>
    <row r="8" spans="1:28" x14ac:dyDescent="0.2">
      <c r="A8" s="20" t="s">
        <v>139</v>
      </c>
      <c r="B8" s="9" t="s">
        <v>5</v>
      </c>
      <c r="C8" s="9" t="s">
        <v>269</v>
      </c>
      <c r="D8" s="73" t="s">
        <v>8</v>
      </c>
      <c r="E8" s="73"/>
      <c r="F8" s="66" t="s">
        <v>278</v>
      </c>
      <c r="G8" s="80" t="s">
        <v>242</v>
      </c>
      <c r="H8" s="80"/>
      <c r="I8" s="80"/>
      <c r="J8" s="80"/>
      <c r="K8" s="44" t="s">
        <v>47</v>
      </c>
      <c r="L8" s="22" t="s">
        <v>4</v>
      </c>
      <c r="M8" s="76"/>
      <c r="N8" s="80" t="s">
        <v>242</v>
      </c>
      <c r="O8" s="80"/>
      <c r="P8" s="80"/>
      <c r="Q8" s="80"/>
      <c r="R8" s="22" t="s">
        <v>243</v>
      </c>
      <c r="S8" s="22" t="s">
        <v>56</v>
      </c>
      <c r="T8" s="22" t="s">
        <v>4</v>
      </c>
      <c r="U8" s="76"/>
      <c r="V8" s="80" t="s">
        <v>242</v>
      </c>
      <c r="W8" s="80"/>
      <c r="X8" s="80"/>
      <c r="Y8" s="80"/>
      <c r="Z8" s="44" t="s">
        <v>47</v>
      </c>
      <c r="AA8" s="22" t="s">
        <v>4</v>
      </c>
      <c r="AB8" s="76"/>
    </row>
    <row r="9" spans="1:28" x14ac:dyDescent="0.2">
      <c r="A9" s="20" t="s">
        <v>224</v>
      </c>
      <c r="B9" s="14" t="s">
        <v>108</v>
      </c>
      <c r="C9" s="14" t="s">
        <v>10</v>
      </c>
      <c r="D9" s="72" t="s">
        <v>109</v>
      </c>
      <c r="E9" s="72"/>
      <c r="F9" s="67" t="str">
        <f>+IF(R9="","","See Amendment")</f>
        <v/>
      </c>
      <c r="G9" s="21"/>
      <c r="H9" s="29"/>
      <c r="I9" s="5"/>
      <c r="J9" s="32"/>
      <c r="K9" s="21"/>
      <c r="L9" s="21"/>
      <c r="M9" s="17"/>
      <c r="N9" s="21"/>
      <c r="O9" s="29"/>
      <c r="P9" s="5"/>
      <c r="Q9" s="32"/>
      <c r="R9" s="21"/>
      <c r="S9" s="21"/>
      <c r="T9" s="21"/>
      <c r="U9" s="17"/>
      <c r="V9" s="21"/>
      <c r="W9" s="29"/>
      <c r="X9" s="5"/>
      <c r="Y9" s="32"/>
      <c r="Z9" s="21"/>
      <c r="AA9" s="21"/>
      <c r="AB9" s="17"/>
    </row>
    <row r="10" spans="1:28" x14ac:dyDescent="0.2">
      <c r="A10" s="20" t="s">
        <v>225</v>
      </c>
      <c r="B10" s="14" t="s">
        <v>108</v>
      </c>
      <c r="C10" s="14" t="s">
        <v>10</v>
      </c>
      <c r="D10" s="72" t="s">
        <v>110</v>
      </c>
      <c r="E10" s="72"/>
      <c r="F10" s="70"/>
      <c r="G10" s="21"/>
      <c r="H10" s="29"/>
      <c r="I10" s="5"/>
      <c r="J10" s="32"/>
      <c r="K10" s="21"/>
      <c r="L10" s="21"/>
      <c r="M10" s="17"/>
      <c r="N10" s="21"/>
      <c r="O10" s="29"/>
      <c r="P10" s="5"/>
      <c r="Q10" s="32"/>
      <c r="R10" s="21"/>
      <c r="S10" s="21"/>
      <c r="T10" s="21"/>
      <c r="U10" s="17"/>
      <c r="V10" s="21"/>
      <c r="W10" s="29"/>
      <c r="X10" s="5"/>
      <c r="Y10" s="32"/>
      <c r="Z10" s="21"/>
      <c r="AA10" s="21"/>
      <c r="AB10" s="17"/>
    </row>
    <row r="11" spans="1:28" x14ac:dyDescent="0.2">
      <c r="A11" s="20" t="s">
        <v>226</v>
      </c>
      <c r="B11" s="14" t="s">
        <v>108</v>
      </c>
      <c r="C11" s="14" t="s">
        <v>10</v>
      </c>
      <c r="D11" s="72" t="s">
        <v>111</v>
      </c>
      <c r="E11" s="72"/>
      <c r="F11" s="70"/>
      <c r="G11" s="21"/>
      <c r="H11" s="29"/>
      <c r="I11" s="5"/>
      <c r="J11" s="32"/>
      <c r="K11" s="21"/>
      <c r="L11" s="21"/>
      <c r="M11" s="17"/>
      <c r="N11" s="21"/>
      <c r="O11" s="29"/>
      <c r="P11" s="5"/>
      <c r="Q11" s="32"/>
      <c r="R11" s="21"/>
      <c r="S11" s="21"/>
      <c r="T11" s="21"/>
      <c r="U11" s="17"/>
      <c r="V11" s="21"/>
      <c r="W11" s="29"/>
      <c r="X11" s="5"/>
      <c r="Y11" s="32"/>
      <c r="Z11" s="21"/>
      <c r="AA11" s="21"/>
      <c r="AB11" s="17"/>
    </row>
  </sheetData>
  <mergeCells count="12">
    <mergeCell ref="D11:E11"/>
    <mergeCell ref="D9:E9"/>
    <mergeCell ref="D10:E10"/>
    <mergeCell ref="M1:M8"/>
    <mergeCell ref="U1:U8"/>
    <mergeCell ref="AB1:AB8"/>
    <mergeCell ref="N3:T3"/>
    <mergeCell ref="V3:AA3"/>
    <mergeCell ref="D8:E8"/>
    <mergeCell ref="G8:J8"/>
    <mergeCell ref="N8:Q8"/>
    <mergeCell ref="V8:Y8"/>
  </mergeCells>
  <conditionalFormatting sqref="G9:G11 K9:L11">
    <cfRule type="containsBlanks" dxfId="11" priority="30">
      <formula>LEN(TRIM(G9))=0</formula>
    </cfRule>
  </conditionalFormatting>
  <conditionalFormatting sqref="L6:L7">
    <cfRule type="containsBlanks" dxfId="10" priority="28">
      <formula>LEN(TRIM(L6))=0</formula>
    </cfRule>
  </conditionalFormatting>
  <conditionalFormatting sqref="AA6:AA7">
    <cfRule type="containsBlanks" dxfId="9" priority="1">
      <formula>LEN(TRIM(AA6))=0</formula>
    </cfRule>
  </conditionalFormatting>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1292-63B4-4489-888C-1064992BB5D6}">
  <dimension ref="A1:AB19"/>
  <sheetViews>
    <sheetView showGridLines="0" topLeftCell="B1" zoomScale="90" zoomScaleNormal="90" workbookViewId="0">
      <pane ySplit="8" topLeftCell="A9" activePane="bottomLeft" state="frozen"/>
      <selection pane="bottomLeft" activeCell="F18" sqref="F18"/>
    </sheetView>
  </sheetViews>
  <sheetFormatPr defaultColWidth="8.85546875" defaultRowHeight="12.75" outlineLevelCol="1" x14ac:dyDescent="0.2"/>
  <cols>
    <col min="1" max="1" width="8.855468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85546875" style="1"/>
  </cols>
  <sheetData>
    <row r="1" spans="1:28" x14ac:dyDescent="0.2">
      <c r="B1" s="19" t="s">
        <v>255</v>
      </c>
      <c r="M1" s="74">
        <f>+L7</f>
        <v>0</v>
      </c>
      <c r="U1" s="74" t="s">
        <v>57</v>
      </c>
      <c r="AB1" s="74" t="s">
        <v>253</v>
      </c>
    </row>
    <row r="2" spans="1:28" x14ac:dyDescent="0.2">
      <c r="B2" s="19" t="s">
        <v>238</v>
      </c>
      <c r="M2" s="75"/>
      <c r="U2" s="75"/>
      <c r="AB2" s="75"/>
    </row>
    <row r="3" spans="1:28" x14ac:dyDescent="0.2">
      <c r="B3" s="19" t="s">
        <v>53</v>
      </c>
      <c r="C3" s="19"/>
      <c r="D3" s="19"/>
      <c r="M3" s="75"/>
      <c r="N3" s="77" t="s">
        <v>60</v>
      </c>
      <c r="O3" s="78"/>
      <c r="P3" s="78"/>
      <c r="Q3" s="78"/>
      <c r="R3" s="78"/>
      <c r="S3" s="78"/>
      <c r="T3" s="79"/>
      <c r="U3" s="75"/>
      <c r="V3" s="77" t="s">
        <v>58</v>
      </c>
      <c r="W3" s="78"/>
      <c r="X3" s="78"/>
      <c r="Y3" s="78"/>
      <c r="Z3" s="78"/>
      <c r="AA3" s="79"/>
      <c r="AB3" s="75"/>
    </row>
    <row r="4" spans="1:28" x14ac:dyDescent="0.2">
      <c r="B4" s="40" t="s">
        <v>54</v>
      </c>
      <c r="C4" s="20"/>
      <c r="M4" s="75"/>
      <c r="N4" s="40" t="s">
        <v>54</v>
      </c>
      <c r="O4" s="20"/>
      <c r="U4" s="75"/>
      <c r="V4" s="40" t="s">
        <v>54</v>
      </c>
      <c r="W4" s="52"/>
      <c r="AB4" s="75"/>
    </row>
    <row r="5" spans="1:28" x14ac:dyDescent="0.2">
      <c r="B5" s="40" t="s">
        <v>55</v>
      </c>
      <c r="C5" s="20"/>
      <c r="M5" s="75"/>
      <c r="N5" s="40" t="s">
        <v>55</v>
      </c>
      <c r="O5" s="20"/>
      <c r="U5" s="75"/>
      <c r="V5" s="40" t="s">
        <v>55</v>
      </c>
      <c r="W5" s="52"/>
      <c r="AB5" s="75"/>
    </row>
    <row r="6" spans="1:28" x14ac:dyDescent="0.2">
      <c r="B6" s="40" t="s">
        <v>55</v>
      </c>
      <c r="C6" s="20"/>
      <c r="J6" s="1"/>
      <c r="K6" s="8" t="s">
        <v>46</v>
      </c>
      <c r="M6" s="75"/>
      <c r="N6" s="40" t="s">
        <v>55</v>
      </c>
      <c r="O6" s="20"/>
      <c r="Q6" s="1"/>
      <c r="U6" s="75"/>
      <c r="V6" s="40" t="s">
        <v>55</v>
      </c>
      <c r="W6" s="52"/>
      <c r="Y6" s="1"/>
      <c r="Z6" s="8" t="s">
        <v>46</v>
      </c>
      <c r="AB6" s="75"/>
    </row>
    <row r="7" spans="1:28" x14ac:dyDescent="0.2">
      <c r="B7" s="40" t="s">
        <v>55</v>
      </c>
      <c r="C7" s="20"/>
      <c r="J7" s="1"/>
      <c r="K7" s="8" t="s">
        <v>49</v>
      </c>
      <c r="L7" s="37"/>
      <c r="M7" s="75"/>
      <c r="N7" s="40" t="s">
        <v>55</v>
      </c>
      <c r="O7" s="20"/>
      <c r="Q7" s="1"/>
      <c r="U7" s="75"/>
      <c r="V7" s="40" t="s">
        <v>55</v>
      </c>
      <c r="W7" s="52"/>
      <c r="Y7" s="1"/>
      <c r="Z7" s="8" t="s">
        <v>49</v>
      </c>
      <c r="AA7" s="37"/>
      <c r="AB7" s="75"/>
    </row>
    <row r="8" spans="1:28" x14ac:dyDescent="0.2">
      <c r="A8" s="20" t="s">
        <v>139</v>
      </c>
      <c r="B8" s="9" t="s">
        <v>5</v>
      </c>
      <c r="C8" s="9" t="s">
        <v>269</v>
      </c>
      <c r="D8" s="73" t="s">
        <v>8</v>
      </c>
      <c r="E8" s="73"/>
      <c r="F8" s="66" t="s">
        <v>278</v>
      </c>
      <c r="G8" s="80" t="s">
        <v>242</v>
      </c>
      <c r="H8" s="80"/>
      <c r="I8" s="80"/>
      <c r="J8" s="80"/>
      <c r="K8" s="44" t="s">
        <v>47</v>
      </c>
      <c r="L8" s="22" t="s">
        <v>4</v>
      </c>
      <c r="M8" s="76"/>
      <c r="N8" s="80" t="s">
        <v>242</v>
      </c>
      <c r="O8" s="80"/>
      <c r="P8" s="80"/>
      <c r="Q8" s="80"/>
      <c r="R8" s="22" t="s">
        <v>243</v>
      </c>
      <c r="S8" s="22" t="s">
        <v>56</v>
      </c>
      <c r="T8" s="22" t="s">
        <v>4</v>
      </c>
      <c r="U8" s="76"/>
      <c r="V8" s="80" t="s">
        <v>242</v>
      </c>
      <c r="W8" s="80"/>
      <c r="X8" s="80"/>
      <c r="Y8" s="80"/>
      <c r="Z8" s="44" t="s">
        <v>47</v>
      </c>
      <c r="AA8" s="22" t="s">
        <v>4</v>
      </c>
      <c r="AB8" s="76"/>
    </row>
    <row r="9" spans="1:28" x14ac:dyDescent="0.2">
      <c r="A9" s="20" t="s">
        <v>227</v>
      </c>
      <c r="B9" s="92" t="s">
        <v>112</v>
      </c>
      <c r="C9" s="92" t="s">
        <v>7</v>
      </c>
      <c r="D9" s="93" t="s">
        <v>113</v>
      </c>
      <c r="E9" s="46" t="s">
        <v>114</v>
      </c>
      <c r="F9" s="67" t="str">
        <f t="shared" ref="F9:F19" si="0">+IF(R9="","","See Amendment")</f>
        <v/>
      </c>
      <c r="G9" s="21"/>
      <c r="H9" s="29"/>
      <c r="I9" s="5"/>
      <c r="J9" s="32"/>
      <c r="K9" s="21"/>
      <c r="L9" s="21"/>
      <c r="M9" s="17"/>
      <c r="N9" s="21"/>
      <c r="O9" s="29"/>
      <c r="P9" s="5"/>
      <c r="Q9" s="32"/>
      <c r="R9" s="21"/>
      <c r="S9" s="21"/>
      <c r="T9" s="21"/>
      <c r="U9" s="17"/>
      <c r="V9" s="21"/>
      <c r="W9" s="29"/>
      <c r="X9" s="5"/>
      <c r="Y9" s="32"/>
      <c r="Z9" s="21"/>
      <c r="AA9" s="21"/>
      <c r="AB9" s="17"/>
    </row>
    <row r="10" spans="1:28" x14ac:dyDescent="0.2">
      <c r="A10" s="20" t="s">
        <v>228</v>
      </c>
      <c r="B10" s="92"/>
      <c r="C10" s="92"/>
      <c r="D10" s="93"/>
      <c r="E10" s="26" t="s">
        <v>115</v>
      </c>
      <c r="F10" s="67" t="str">
        <f t="shared" si="0"/>
        <v/>
      </c>
      <c r="G10" s="21"/>
      <c r="H10" s="29"/>
      <c r="I10" s="5"/>
      <c r="J10" s="32"/>
      <c r="K10" s="21"/>
      <c r="L10" s="21"/>
      <c r="M10" s="17"/>
      <c r="N10" s="21"/>
      <c r="O10" s="29"/>
      <c r="P10" s="5"/>
      <c r="Q10" s="32"/>
      <c r="R10" s="21"/>
      <c r="S10" s="21"/>
      <c r="T10" s="21"/>
      <c r="U10" s="17"/>
      <c r="V10" s="21"/>
      <c r="W10" s="29"/>
      <c r="X10" s="5"/>
      <c r="Y10" s="32"/>
      <c r="Z10" s="21"/>
      <c r="AA10" s="21"/>
      <c r="AB10" s="17"/>
    </row>
    <row r="11" spans="1:28" x14ac:dyDescent="0.2">
      <c r="A11" s="20" t="s">
        <v>229</v>
      </c>
      <c r="B11" s="92"/>
      <c r="C11" s="92"/>
      <c r="D11" s="93"/>
      <c r="E11" s="46" t="s">
        <v>116</v>
      </c>
      <c r="F11" s="67" t="str">
        <f t="shared" si="0"/>
        <v/>
      </c>
      <c r="G11" s="21"/>
      <c r="H11" s="29"/>
      <c r="I11" s="5"/>
      <c r="J11" s="32"/>
      <c r="K11" s="21"/>
      <c r="L11" s="21"/>
      <c r="M11" s="17"/>
      <c r="N11" s="21"/>
      <c r="O11" s="29"/>
      <c r="P11" s="5"/>
      <c r="Q11" s="32"/>
      <c r="R11" s="21"/>
      <c r="S11" s="21"/>
      <c r="T11" s="21"/>
      <c r="U11" s="17"/>
      <c r="V11" s="21"/>
      <c r="W11" s="29"/>
      <c r="X11" s="5"/>
      <c r="Y11" s="32"/>
      <c r="Z11" s="21"/>
      <c r="AA11" s="21"/>
      <c r="AB11" s="17"/>
    </row>
    <row r="12" spans="1:28" x14ac:dyDescent="0.2">
      <c r="A12" s="20" t="s">
        <v>230</v>
      </c>
      <c r="B12" s="92"/>
      <c r="C12" s="92"/>
      <c r="D12" s="93"/>
      <c r="E12" s="2" t="s">
        <v>74</v>
      </c>
      <c r="F12" s="67" t="str">
        <f t="shared" si="0"/>
        <v/>
      </c>
      <c r="G12" s="21"/>
      <c r="H12" s="29"/>
      <c r="I12" s="5"/>
      <c r="J12" s="32"/>
      <c r="K12" s="21"/>
      <c r="L12" s="21"/>
      <c r="M12" s="17"/>
      <c r="N12" s="21"/>
      <c r="O12" s="29"/>
      <c r="P12" s="5"/>
      <c r="Q12" s="32"/>
      <c r="R12" s="21"/>
      <c r="S12" s="21"/>
      <c r="T12" s="21"/>
      <c r="U12" s="17"/>
      <c r="V12" s="21"/>
      <c r="W12" s="29"/>
      <c r="X12" s="5"/>
      <c r="Y12" s="32"/>
      <c r="Z12" s="21"/>
      <c r="AA12" s="21"/>
      <c r="AB12" s="17"/>
    </row>
    <row r="13" spans="1:28" x14ac:dyDescent="0.2">
      <c r="A13" s="20" t="s">
        <v>231</v>
      </c>
      <c r="B13" s="92" t="s">
        <v>112</v>
      </c>
      <c r="C13" s="92" t="s">
        <v>10</v>
      </c>
      <c r="D13" s="93" t="s">
        <v>117</v>
      </c>
      <c r="E13" s="46" t="s">
        <v>118</v>
      </c>
      <c r="F13" s="67" t="str">
        <f t="shared" si="0"/>
        <v/>
      </c>
      <c r="G13" s="21"/>
      <c r="H13" s="29"/>
      <c r="I13" s="5"/>
      <c r="J13" s="32"/>
      <c r="K13" s="21"/>
      <c r="L13" s="21"/>
      <c r="M13" s="17"/>
      <c r="N13" s="21"/>
      <c r="O13" s="29"/>
      <c r="P13" s="5"/>
      <c r="Q13" s="32"/>
      <c r="R13" s="21"/>
      <c r="S13" s="21"/>
      <c r="T13" s="21"/>
      <c r="U13" s="17"/>
      <c r="V13" s="21"/>
      <c r="W13" s="29"/>
      <c r="X13" s="5"/>
      <c r="Y13" s="32"/>
      <c r="Z13" s="21"/>
      <c r="AA13" s="21"/>
      <c r="AB13" s="17"/>
    </row>
    <row r="14" spans="1:28" x14ac:dyDescent="0.2">
      <c r="A14" s="20" t="s">
        <v>232</v>
      </c>
      <c r="B14" s="92"/>
      <c r="C14" s="92"/>
      <c r="D14" s="93"/>
      <c r="E14" s="26" t="s">
        <v>119</v>
      </c>
      <c r="F14" s="67" t="str">
        <f t="shared" si="0"/>
        <v/>
      </c>
      <c r="G14" s="21"/>
      <c r="H14" s="29"/>
      <c r="I14" s="5"/>
      <c r="J14" s="32"/>
      <c r="K14" s="21"/>
      <c r="L14" s="21"/>
      <c r="M14" s="17"/>
      <c r="N14" s="21"/>
      <c r="O14" s="29"/>
      <c r="P14" s="5"/>
      <c r="Q14" s="32"/>
      <c r="R14" s="21"/>
      <c r="S14" s="21"/>
      <c r="T14" s="21"/>
      <c r="U14" s="17"/>
      <c r="V14" s="21"/>
      <c r="W14" s="29"/>
      <c r="X14" s="5"/>
      <c r="Y14" s="32"/>
      <c r="Z14" s="21"/>
      <c r="AA14" s="21"/>
      <c r="AB14" s="17"/>
    </row>
    <row r="15" spans="1:28" ht="38.25" x14ac:dyDescent="0.2">
      <c r="A15" s="20" t="s">
        <v>233</v>
      </c>
      <c r="B15" s="92"/>
      <c r="C15" s="92"/>
      <c r="D15" s="93"/>
      <c r="E15" s="4" t="s">
        <v>120</v>
      </c>
      <c r="F15" s="67" t="str">
        <f t="shared" si="0"/>
        <v/>
      </c>
      <c r="G15" s="21"/>
      <c r="H15" s="29"/>
      <c r="I15" s="5"/>
      <c r="J15" s="32"/>
      <c r="K15" s="21"/>
      <c r="L15" s="21"/>
      <c r="M15" s="17"/>
      <c r="N15" s="21"/>
      <c r="O15" s="29"/>
      <c r="P15" s="5"/>
      <c r="Q15" s="32"/>
      <c r="R15" s="21"/>
      <c r="S15" s="21"/>
      <c r="T15" s="21"/>
      <c r="U15" s="17"/>
      <c r="V15" s="21"/>
      <c r="W15" s="29"/>
      <c r="X15" s="5"/>
      <c r="Y15" s="32"/>
      <c r="Z15" s="21"/>
      <c r="AA15" s="21"/>
      <c r="AB15" s="17"/>
    </row>
    <row r="16" spans="1:28" ht="25.5" x14ac:dyDescent="0.2">
      <c r="A16" s="20" t="s">
        <v>234</v>
      </c>
      <c r="B16" s="92"/>
      <c r="C16" s="92"/>
      <c r="D16" s="93"/>
      <c r="E16" s="27" t="s">
        <v>121</v>
      </c>
      <c r="F16" s="67" t="str">
        <f t="shared" si="0"/>
        <v/>
      </c>
      <c r="G16" s="21"/>
      <c r="H16" s="29"/>
      <c r="I16" s="5"/>
      <c r="J16" s="32"/>
      <c r="K16" s="21"/>
      <c r="L16" s="21"/>
      <c r="M16" s="17"/>
      <c r="N16" s="21"/>
      <c r="O16" s="29"/>
      <c r="P16" s="5"/>
      <c r="Q16" s="32"/>
      <c r="R16" s="21"/>
      <c r="S16" s="21"/>
      <c r="T16" s="21"/>
      <c r="U16" s="17"/>
      <c r="V16" s="21"/>
      <c r="W16" s="29"/>
      <c r="X16" s="5"/>
      <c r="Y16" s="32"/>
      <c r="Z16" s="21"/>
      <c r="AA16" s="21"/>
      <c r="AB16" s="17"/>
    </row>
    <row r="17" spans="1:28" ht="13.9" customHeight="1" x14ac:dyDescent="0.2">
      <c r="A17" s="20" t="s">
        <v>235</v>
      </c>
      <c r="B17" s="92" t="s">
        <v>112</v>
      </c>
      <c r="C17" s="92" t="s">
        <v>7</v>
      </c>
      <c r="D17" s="93" t="s">
        <v>122</v>
      </c>
      <c r="E17" s="26" t="s">
        <v>115</v>
      </c>
      <c r="F17" s="67" t="str">
        <f t="shared" si="0"/>
        <v/>
      </c>
      <c r="G17" s="21"/>
      <c r="H17" s="29"/>
      <c r="I17" s="5"/>
      <c r="J17" s="32"/>
      <c r="K17" s="21"/>
      <c r="L17" s="21"/>
      <c r="M17" s="17"/>
      <c r="N17" s="21"/>
      <c r="O17" s="29"/>
      <c r="P17" s="5"/>
      <c r="Q17" s="32"/>
      <c r="R17" s="21"/>
      <c r="S17" s="21"/>
      <c r="T17" s="21"/>
      <c r="U17" s="17"/>
      <c r="V17" s="21"/>
      <c r="W17" s="29"/>
      <c r="X17" s="5"/>
      <c r="Y17" s="32"/>
      <c r="Z17" s="21"/>
      <c r="AA17" s="21"/>
      <c r="AB17" s="17"/>
    </row>
    <row r="18" spans="1:28" x14ac:dyDescent="0.2">
      <c r="A18" s="20" t="s">
        <v>236</v>
      </c>
      <c r="B18" s="92"/>
      <c r="C18" s="92"/>
      <c r="D18" s="93"/>
      <c r="E18" s="46" t="s">
        <v>116</v>
      </c>
      <c r="F18" s="67" t="str">
        <f t="shared" si="0"/>
        <v/>
      </c>
      <c r="G18" s="21"/>
      <c r="H18" s="29"/>
      <c r="I18" s="5"/>
      <c r="J18" s="32"/>
      <c r="K18" s="21"/>
      <c r="L18" s="21"/>
      <c r="M18" s="17"/>
      <c r="N18" s="21"/>
      <c r="O18" s="29"/>
      <c r="P18" s="5"/>
      <c r="Q18" s="32"/>
      <c r="R18" s="21"/>
      <c r="S18" s="21"/>
      <c r="T18" s="21"/>
      <c r="U18" s="17"/>
      <c r="V18" s="21"/>
      <c r="W18" s="29"/>
      <c r="X18" s="5"/>
      <c r="Y18" s="32"/>
      <c r="Z18" s="21"/>
      <c r="AA18" s="21"/>
      <c r="AB18" s="17"/>
    </row>
    <row r="19" spans="1:28" x14ac:dyDescent="0.2">
      <c r="A19" s="20" t="s">
        <v>237</v>
      </c>
      <c r="B19" s="92"/>
      <c r="C19" s="92"/>
      <c r="D19" s="93"/>
      <c r="E19" s="2" t="s">
        <v>74</v>
      </c>
      <c r="F19" s="67" t="str">
        <f t="shared" si="0"/>
        <v/>
      </c>
      <c r="G19" s="21"/>
      <c r="H19" s="29"/>
      <c r="I19" s="5"/>
      <c r="J19" s="32"/>
      <c r="K19" s="21"/>
      <c r="L19" s="21"/>
      <c r="M19" s="17"/>
      <c r="N19" s="21"/>
      <c r="O19" s="29"/>
      <c r="P19" s="5"/>
      <c r="Q19" s="32"/>
      <c r="R19" s="21"/>
      <c r="S19" s="21"/>
      <c r="T19" s="21"/>
      <c r="U19" s="17"/>
      <c r="V19" s="21"/>
      <c r="W19" s="29"/>
      <c r="X19" s="5"/>
      <c r="Y19" s="32"/>
      <c r="Z19" s="21"/>
      <c r="AA19" s="21"/>
      <c r="AB19" s="17"/>
    </row>
  </sheetData>
  <mergeCells count="18">
    <mergeCell ref="D8:E8"/>
    <mergeCell ref="G8:J8"/>
    <mergeCell ref="N8:Q8"/>
    <mergeCell ref="V8:Y8"/>
    <mergeCell ref="B17:B19"/>
    <mergeCell ref="C17:C19"/>
    <mergeCell ref="D17:D19"/>
    <mergeCell ref="B9:B12"/>
    <mergeCell ref="C9:C12"/>
    <mergeCell ref="D9:D12"/>
    <mergeCell ref="B13:B16"/>
    <mergeCell ref="C13:C16"/>
    <mergeCell ref="D13:D16"/>
    <mergeCell ref="M1:M8"/>
    <mergeCell ref="U1:U8"/>
    <mergeCell ref="AB1:AB8"/>
    <mergeCell ref="N3:T3"/>
    <mergeCell ref="V3:AA3"/>
  </mergeCells>
  <conditionalFormatting sqref="G9:G19 K9:L19">
    <cfRule type="containsBlanks" dxfId="8" priority="30">
      <formula>LEN(TRIM(G9))=0</formula>
    </cfRule>
  </conditionalFormatting>
  <conditionalFormatting sqref="L6:L7">
    <cfRule type="containsBlanks" dxfId="7" priority="28">
      <formula>LEN(TRIM(L6))=0</formula>
    </cfRule>
  </conditionalFormatting>
  <conditionalFormatting sqref="AA6:AA7">
    <cfRule type="containsBlanks" dxfId="6" priority="1">
      <formula>LEN(TRIM(AA6))=0</formula>
    </cfRule>
  </conditionalFormatting>
  <dataValidations count="1">
    <dataValidation type="list" allowBlank="1" showInputMessage="1" showErrorMessage="1" sqref="G9:G19 N9:N19 V9:V19" xr:uid="{4FC05342-CB98-4698-BF25-1E4E9298A26C}">
      <formula1>Yes</formula1>
    </dataValidation>
  </dataValidations>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316B7-ED3E-4608-88D2-02A0891A9B5E}">
  <dimension ref="A1:AB9"/>
  <sheetViews>
    <sheetView showGridLines="0" topLeftCell="B1" zoomScale="90" zoomScaleNormal="90" workbookViewId="0">
      <pane ySplit="8" topLeftCell="A9" activePane="bottomLeft" state="frozen"/>
      <selection pane="bottomLeft" activeCell="E16" sqref="E16"/>
    </sheetView>
  </sheetViews>
  <sheetFormatPr defaultColWidth="8.85546875" defaultRowHeight="12.75" outlineLevelCol="1" x14ac:dyDescent="0.2"/>
  <cols>
    <col min="1" max="1" width="8.855468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customWidth="1" outlineLevel="1"/>
    <col min="15" max="15" width="15" style="3" customWidth="1" outlineLevel="1"/>
    <col min="16" max="16" width="14.28515625" style="3" customWidth="1" outlineLevel="1"/>
    <col min="17" max="17" width="22.28515625" style="3" customWidth="1" outlineLevel="1"/>
    <col min="18" max="18" width="20.7109375" style="1" customWidth="1" outlineLevel="1"/>
    <col min="19" max="20" width="11.28515625" style="1" customWidth="1" outlineLevel="1"/>
    <col min="21" max="21" width="5.42578125" style="1" customWidth="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85546875" style="1"/>
  </cols>
  <sheetData>
    <row r="1" spans="1:28" x14ac:dyDescent="0.2">
      <c r="B1" s="19" t="s">
        <v>255</v>
      </c>
      <c r="M1" s="74">
        <f>+L7</f>
        <v>0</v>
      </c>
      <c r="U1" s="74" t="s">
        <v>57</v>
      </c>
      <c r="AB1" s="74" t="s">
        <v>253</v>
      </c>
    </row>
    <row r="2" spans="1:28" x14ac:dyDescent="0.2">
      <c r="B2" s="19" t="s">
        <v>238</v>
      </c>
      <c r="M2" s="75"/>
      <c r="U2" s="75"/>
      <c r="AB2" s="75"/>
    </row>
    <row r="3" spans="1:28" x14ac:dyDescent="0.2">
      <c r="B3" s="19" t="s">
        <v>53</v>
      </c>
      <c r="C3" s="19"/>
      <c r="D3" s="19"/>
      <c r="M3" s="75"/>
      <c r="N3" s="77" t="s">
        <v>60</v>
      </c>
      <c r="O3" s="78"/>
      <c r="P3" s="78"/>
      <c r="Q3" s="78"/>
      <c r="R3" s="78"/>
      <c r="S3" s="78"/>
      <c r="T3" s="79"/>
      <c r="U3" s="75"/>
      <c r="V3" s="77" t="s">
        <v>58</v>
      </c>
      <c r="W3" s="78"/>
      <c r="X3" s="78"/>
      <c r="Y3" s="78"/>
      <c r="Z3" s="78"/>
      <c r="AA3" s="79"/>
      <c r="AB3" s="75"/>
    </row>
    <row r="4" spans="1:28" x14ac:dyDescent="0.2">
      <c r="B4" s="40" t="s">
        <v>54</v>
      </c>
      <c r="C4" s="20"/>
      <c r="M4" s="75"/>
      <c r="N4" s="40" t="s">
        <v>54</v>
      </c>
      <c r="O4" s="20"/>
      <c r="U4" s="75"/>
      <c r="V4" s="40" t="s">
        <v>54</v>
      </c>
      <c r="W4" s="52"/>
      <c r="AB4" s="75"/>
    </row>
    <row r="5" spans="1:28" x14ac:dyDescent="0.2">
      <c r="B5" s="40" t="s">
        <v>55</v>
      </c>
      <c r="C5" s="20"/>
      <c r="M5" s="75"/>
      <c r="N5" s="40" t="s">
        <v>55</v>
      </c>
      <c r="O5" s="20"/>
      <c r="U5" s="75"/>
      <c r="V5" s="40" t="s">
        <v>55</v>
      </c>
      <c r="W5" s="52"/>
      <c r="AB5" s="75"/>
    </row>
    <row r="6" spans="1:28" x14ac:dyDescent="0.2">
      <c r="B6" s="40" t="s">
        <v>55</v>
      </c>
      <c r="C6" s="20"/>
      <c r="J6" s="1"/>
      <c r="K6" s="8" t="s">
        <v>46</v>
      </c>
      <c r="M6" s="75"/>
      <c r="N6" s="40" t="s">
        <v>55</v>
      </c>
      <c r="O6" s="20"/>
      <c r="Q6" s="1"/>
      <c r="U6" s="75"/>
      <c r="V6" s="40" t="s">
        <v>55</v>
      </c>
      <c r="W6" s="52"/>
      <c r="Y6" s="1"/>
      <c r="Z6" s="8" t="s">
        <v>46</v>
      </c>
      <c r="AB6" s="75"/>
    </row>
    <row r="7" spans="1:28" x14ac:dyDescent="0.2">
      <c r="B7" s="40" t="s">
        <v>55</v>
      </c>
      <c r="C7" s="20"/>
      <c r="J7" s="1"/>
      <c r="K7" s="8" t="s">
        <v>49</v>
      </c>
      <c r="L7" s="37"/>
      <c r="M7" s="75"/>
      <c r="N7" s="40" t="s">
        <v>55</v>
      </c>
      <c r="O7" s="20"/>
      <c r="Q7" s="1"/>
      <c r="U7" s="75"/>
      <c r="V7" s="40" t="s">
        <v>55</v>
      </c>
      <c r="W7" s="52"/>
      <c r="Y7" s="1"/>
      <c r="Z7" s="8" t="s">
        <v>49</v>
      </c>
      <c r="AA7" s="37"/>
      <c r="AB7" s="75"/>
    </row>
    <row r="8" spans="1:28" x14ac:dyDescent="0.2">
      <c r="A8" s="20" t="s">
        <v>139</v>
      </c>
      <c r="B8" s="9" t="s">
        <v>5</v>
      </c>
      <c r="C8" s="9" t="s">
        <v>269</v>
      </c>
      <c r="D8" s="73" t="s">
        <v>8</v>
      </c>
      <c r="E8" s="73"/>
      <c r="F8" s="66" t="s">
        <v>278</v>
      </c>
      <c r="G8" s="80" t="s">
        <v>242</v>
      </c>
      <c r="H8" s="80"/>
      <c r="I8" s="80"/>
      <c r="J8" s="80"/>
      <c r="K8" s="44" t="s">
        <v>47</v>
      </c>
      <c r="L8" s="22" t="s">
        <v>4</v>
      </c>
      <c r="M8" s="76"/>
      <c r="N8" s="80" t="s">
        <v>242</v>
      </c>
      <c r="O8" s="80"/>
      <c r="P8" s="80"/>
      <c r="Q8" s="80"/>
      <c r="R8" s="22" t="s">
        <v>243</v>
      </c>
      <c r="S8" s="22" t="s">
        <v>56</v>
      </c>
      <c r="T8" s="22" t="s">
        <v>4</v>
      </c>
      <c r="U8" s="76"/>
      <c r="V8" s="80" t="s">
        <v>242</v>
      </c>
      <c r="W8" s="80"/>
      <c r="X8" s="80"/>
      <c r="Y8" s="80"/>
      <c r="Z8" s="44" t="s">
        <v>47</v>
      </c>
      <c r="AA8" s="22" t="s">
        <v>4</v>
      </c>
      <c r="AB8" s="76"/>
    </row>
    <row r="9" spans="1:28" ht="31.15" customHeight="1" x14ac:dyDescent="0.2">
      <c r="A9" s="20" t="s">
        <v>250</v>
      </c>
      <c r="B9" s="14" t="s">
        <v>123</v>
      </c>
      <c r="C9" s="14" t="s">
        <v>7</v>
      </c>
      <c r="D9" s="72" t="s">
        <v>124</v>
      </c>
      <c r="E9" s="72"/>
      <c r="F9" s="67" t="str">
        <f>+IF(R9="","","See Amendment")</f>
        <v/>
      </c>
      <c r="G9" s="21"/>
      <c r="H9" s="29"/>
      <c r="I9" s="5"/>
      <c r="J9" s="32"/>
      <c r="K9" s="21"/>
      <c r="L9" s="21"/>
      <c r="M9" s="17"/>
      <c r="N9" s="21"/>
      <c r="O9" s="29"/>
      <c r="P9" s="5"/>
      <c r="Q9" s="32"/>
      <c r="R9" s="21"/>
      <c r="S9" s="21"/>
      <c r="T9" s="21"/>
      <c r="U9" s="17"/>
      <c r="V9" s="21"/>
      <c r="W9" s="29"/>
      <c r="X9" s="5"/>
      <c r="Y9" s="32"/>
      <c r="Z9" s="21"/>
      <c r="AA9" s="21"/>
      <c r="AB9" s="17"/>
    </row>
  </sheetData>
  <mergeCells count="10">
    <mergeCell ref="D9:E9"/>
    <mergeCell ref="M1:M8"/>
    <mergeCell ref="U1:U8"/>
    <mergeCell ref="AB1:AB8"/>
    <mergeCell ref="N3:T3"/>
    <mergeCell ref="V3:AA3"/>
    <mergeCell ref="D8:E8"/>
    <mergeCell ref="G8:J8"/>
    <mergeCell ref="N8:Q8"/>
    <mergeCell ref="V8:Y8"/>
  </mergeCells>
  <conditionalFormatting sqref="G9 K9:L9">
    <cfRule type="containsBlanks" dxfId="5" priority="30">
      <formula>LEN(TRIM(G9))=0</formula>
    </cfRule>
  </conditionalFormatting>
  <conditionalFormatting sqref="L6:L7">
    <cfRule type="containsBlanks" dxfId="4" priority="28">
      <formula>LEN(TRIM(L6))=0</formula>
    </cfRule>
  </conditionalFormatting>
  <conditionalFormatting sqref="AA6:AA7">
    <cfRule type="containsBlanks" dxfId="3" priority="1">
      <formula>LEN(TRIM(AA6))=0</formula>
    </cfRule>
  </conditionalFormatting>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6A67-5175-4209-A933-F373B95408AC}">
  <dimension ref="A1:AB10"/>
  <sheetViews>
    <sheetView showGridLines="0" topLeftCell="B1" zoomScale="90" zoomScaleNormal="90" workbookViewId="0">
      <pane ySplit="8" topLeftCell="A9" activePane="bottomLeft" state="frozen"/>
      <selection pane="bottomLeft" activeCell="E16" sqref="E16"/>
    </sheetView>
  </sheetViews>
  <sheetFormatPr defaultColWidth="8.85546875" defaultRowHeight="12.75" outlineLevelCol="1" x14ac:dyDescent="0.2"/>
  <cols>
    <col min="1" max="1" width="8.85546875" style="1" hidden="1" customWidth="1"/>
    <col min="2" max="2" width="17.7109375" style="1" customWidth="1"/>
    <col min="3" max="3" width="15.28515625" style="1" bestFit="1" customWidth="1"/>
    <col min="4" max="4" width="22.7109375" style="1" customWidth="1"/>
    <col min="5" max="5" width="22.5703125" style="1" customWidth="1"/>
    <col min="6" max="6" width="22.5703125" style="20" customWidth="1"/>
    <col min="7" max="7" width="22.28515625" style="3" customWidth="1" outlineLevel="1"/>
    <col min="8" max="8" width="15" style="3" customWidth="1" outlineLevel="1"/>
    <col min="9" max="9" width="14.28515625" style="3" customWidth="1" outlineLevel="1"/>
    <col min="10" max="10" width="22.28515625" style="3" customWidth="1" outlineLevel="1"/>
    <col min="11" max="11" width="20.7109375" style="1" customWidth="1" outlineLevel="1"/>
    <col min="12" max="12" width="11.28515625" style="1" customWidth="1" outlineLevel="1"/>
    <col min="13" max="13" width="5.42578125" style="1" customWidth="1"/>
    <col min="14" max="14" width="22.28515625" style="3" hidden="1" customWidth="1" outlineLevel="1"/>
    <col min="15" max="15" width="15" style="3" hidden="1" customWidth="1" outlineLevel="1"/>
    <col min="16" max="16" width="14.28515625" style="3" hidden="1" customWidth="1" outlineLevel="1"/>
    <col min="17" max="17" width="22.28515625" style="3" hidden="1" customWidth="1" outlineLevel="1"/>
    <col min="18" max="18" width="20.7109375" style="1" hidden="1" customWidth="1" outlineLevel="1"/>
    <col min="19" max="20" width="11.28515625" style="1" hidden="1" customWidth="1" outlineLevel="1"/>
    <col min="21" max="21" width="5.42578125" style="1" customWidth="1" collapsed="1"/>
    <col min="22" max="22" width="22.28515625" style="3" hidden="1" customWidth="1" outlineLevel="1"/>
    <col min="23" max="23" width="15" style="3" hidden="1" customWidth="1" outlineLevel="1"/>
    <col min="24" max="24" width="14.28515625" style="3" hidden="1" customWidth="1" outlineLevel="1"/>
    <col min="25" max="25" width="22.28515625" style="3" hidden="1" customWidth="1" outlineLevel="1"/>
    <col min="26" max="26" width="20.7109375" style="1" hidden="1" customWidth="1" outlineLevel="1"/>
    <col min="27" max="27" width="11.28515625" style="1" hidden="1" customWidth="1" outlineLevel="1"/>
    <col min="28" max="28" width="7.42578125" style="1" customWidth="1" collapsed="1"/>
    <col min="29" max="16384" width="8.85546875" style="1"/>
  </cols>
  <sheetData>
    <row r="1" spans="1:28" x14ac:dyDescent="0.2">
      <c r="B1" s="19" t="s">
        <v>255</v>
      </c>
      <c r="M1" s="74">
        <f>+L7</f>
        <v>0</v>
      </c>
      <c r="U1" s="74" t="s">
        <v>57</v>
      </c>
      <c r="AB1" s="74" t="s">
        <v>253</v>
      </c>
    </row>
    <row r="2" spans="1:28" x14ac:dyDescent="0.2">
      <c r="B2" s="19" t="s">
        <v>238</v>
      </c>
      <c r="M2" s="75"/>
      <c r="U2" s="75"/>
      <c r="AB2" s="75"/>
    </row>
    <row r="3" spans="1:28" x14ac:dyDescent="0.2">
      <c r="B3" s="19" t="s">
        <v>53</v>
      </c>
      <c r="C3" s="19"/>
      <c r="D3" s="19"/>
      <c r="M3" s="75"/>
      <c r="N3" s="77" t="s">
        <v>60</v>
      </c>
      <c r="O3" s="78"/>
      <c r="P3" s="78"/>
      <c r="Q3" s="78"/>
      <c r="R3" s="78"/>
      <c r="S3" s="78"/>
      <c r="T3" s="79"/>
      <c r="U3" s="75"/>
      <c r="V3" s="77" t="s">
        <v>58</v>
      </c>
      <c r="W3" s="78"/>
      <c r="X3" s="78"/>
      <c r="Y3" s="78"/>
      <c r="Z3" s="78"/>
      <c r="AA3" s="79"/>
      <c r="AB3" s="75"/>
    </row>
    <row r="4" spans="1:28" x14ac:dyDescent="0.2">
      <c r="B4" s="40" t="s">
        <v>54</v>
      </c>
      <c r="C4" s="20"/>
      <c r="M4" s="75"/>
      <c r="N4" s="40" t="s">
        <v>54</v>
      </c>
      <c r="O4" s="20"/>
      <c r="U4" s="75"/>
      <c r="V4" s="40" t="s">
        <v>54</v>
      </c>
      <c r="W4" s="52"/>
      <c r="AB4" s="75"/>
    </row>
    <row r="5" spans="1:28" x14ac:dyDescent="0.2">
      <c r="B5" s="40" t="s">
        <v>55</v>
      </c>
      <c r="C5" s="20"/>
      <c r="M5" s="75"/>
      <c r="N5" s="40" t="s">
        <v>55</v>
      </c>
      <c r="O5" s="20"/>
      <c r="U5" s="75"/>
      <c r="V5" s="40" t="s">
        <v>55</v>
      </c>
      <c r="W5" s="52"/>
      <c r="AB5" s="75"/>
    </row>
    <row r="6" spans="1:28" x14ac:dyDescent="0.2">
      <c r="B6" s="40" t="s">
        <v>55</v>
      </c>
      <c r="C6" s="20"/>
      <c r="J6" s="1"/>
      <c r="K6" s="8" t="s">
        <v>46</v>
      </c>
      <c r="M6" s="75"/>
      <c r="N6" s="40" t="s">
        <v>55</v>
      </c>
      <c r="O6" s="20"/>
      <c r="Q6" s="1"/>
      <c r="U6" s="75"/>
      <c r="V6" s="40" t="s">
        <v>55</v>
      </c>
      <c r="W6" s="52"/>
      <c r="Y6" s="1"/>
      <c r="Z6" s="8" t="s">
        <v>46</v>
      </c>
      <c r="AB6" s="75"/>
    </row>
    <row r="7" spans="1:28" x14ac:dyDescent="0.2">
      <c r="B7" s="40" t="s">
        <v>55</v>
      </c>
      <c r="C7" s="20"/>
      <c r="J7" s="1"/>
      <c r="K7" s="8" t="s">
        <v>49</v>
      </c>
      <c r="L7" s="37"/>
      <c r="M7" s="75"/>
      <c r="N7" s="40" t="s">
        <v>55</v>
      </c>
      <c r="O7" s="20"/>
      <c r="Q7" s="1"/>
      <c r="U7" s="75"/>
      <c r="V7" s="40" t="s">
        <v>55</v>
      </c>
      <c r="W7" s="52"/>
      <c r="Y7" s="1"/>
      <c r="Z7" s="8" t="s">
        <v>49</v>
      </c>
      <c r="AA7" s="37"/>
      <c r="AB7" s="75"/>
    </row>
    <row r="8" spans="1:28" x14ac:dyDescent="0.2">
      <c r="A8" s="20" t="s">
        <v>139</v>
      </c>
      <c r="B8" s="9" t="s">
        <v>5</v>
      </c>
      <c r="C8" s="9" t="s">
        <v>269</v>
      </c>
      <c r="D8" s="73" t="s">
        <v>8</v>
      </c>
      <c r="E8" s="73"/>
      <c r="F8" s="66" t="s">
        <v>278</v>
      </c>
      <c r="G8" s="80" t="s">
        <v>242</v>
      </c>
      <c r="H8" s="80"/>
      <c r="I8" s="80"/>
      <c r="J8" s="80"/>
      <c r="K8" s="44" t="s">
        <v>47</v>
      </c>
      <c r="L8" s="22" t="s">
        <v>4</v>
      </c>
      <c r="M8" s="76"/>
      <c r="N8" s="80" t="s">
        <v>242</v>
      </c>
      <c r="O8" s="80"/>
      <c r="P8" s="80"/>
      <c r="Q8" s="80"/>
      <c r="R8" s="22" t="s">
        <v>243</v>
      </c>
      <c r="S8" s="22" t="s">
        <v>56</v>
      </c>
      <c r="T8" s="22" t="s">
        <v>4</v>
      </c>
      <c r="U8" s="76"/>
      <c r="V8" s="80" t="s">
        <v>242</v>
      </c>
      <c r="W8" s="80"/>
      <c r="X8" s="80"/>
      <c r="Y8" s="80"/>
      <c r="Z8" s="44" t="s">
        <v>47</v>
      </c>
      <c r="AA8" s="22" t="s">
        <v>4</v>
      </c>
      <c r="AB8" s="76"/>
    </row>
    <row r="9" spans="1:28" x14ac:dyDescent="0.2">
      <c r="A9" s="20" t="s">
        <v>251</v>
      </c>
      <c r="B9" s="14" t="s">
        <v>3</v>
      </c>
      <c r="C9" s="53"/>
      <c r="D9" s="72" t="s">
        <v>59</v>
      </c>
      <c r="E9" s="72"/>
      <c r="F9" s="67" t="str">
        <f>+IF(R9="","","See Amendment")</f>
        <v/>
      </c>
      <c r="G9" s="21"/>
      <c r="H9" s="29"/>
      <c r="I9" s="5"/>
      <c r="J9" s="32"/>
      <c r="K9" s="21"/>
      <c r="L9" s="21"/>
      <c r="M9" s="17"/>
      <c r="N9" s="21"/>
      <c r="O9" s="29"/>
      <c r="P9" s="5"/>
      <c r="Q9" s="32"/>
      <c r="R9" s="21"/>
      <c r="S9" s="21"/>
      <c r="T9" s="21"/>
      <c r="U9" s="17"/>
      <c r="V9" s="21"/>
      <c r="W9" s="29"/>
      <c r="X9" s="5"/>
      <c r="Y9" s="32"/>
      <c r="Z9" s="21"/>
      <c r="AA9" s="21"/>
      <c r="AB9" s="17"/>
    </row>
    <row r="10" spans="1:28" x14ac:dyDescent="0.2">
      <c r="A10" s="20" t="s">
        <v>252</v>
      </c>
      <c r="B10" s="14" t="s">
        <v>3</v>
      </c>
      <c r="C10" s="53"/>
      <c r="D10" s="72" t="s">
        <v>59</v>
      </c>
      <c r="E10" s="72"/>
      <c r="F10" s="67" t="str">
        <f>+IF(R10="","","See Amendment")</f>
        <v/>
      </c>
      <c r="G10" s="21"/>
      <c r="H10" s="30"/>
      <c r="I10" s="35"/>
      <c r="J10" s="33"/>
      <c r="K10" s="21"/>
      <c r="L10" s="21"/>
      <c r="M10" s="18"/>
      <c r="N10" s="21"/>
      <c r="O10" s="30"/>
      <c r="P10" s="35"/>
      <c r="Q10" s="33"/>
      <c r="R10" s="21"/>
      <c r="S10" s="21"/>
      <c r="T10" s="21"/>
      <c r="U10" s="18"/>
      <c r="V10" s="21"/>
      <c r="W10" s="30"/>
      <c r="X10" s="35"/>
      <c r="Y10" s="33"/>
      <c r="Z10" s="21"/>
      <c r="AA10" s="21"/>
      <c r="AB10" s="18"/>
    </row>
  </sheetData>
  <mergeCells count="11">
    <mergeCell ref="D9:E9"/>
    <mergeCell ref="D10:E10"/>
    <mergeCell ref="M1:M8"/>
    <mergeCell ref="U1:U8"/>
    <mergeCell ref="AB1:AB8"/>
    <mergeCell ref="N3:T3"/>
    <mergeCell ref="V3:AA3"/>
    <mergeCell ref="D8:E8"/>
    <mergeCell ref="G8:J8"/>
    <mergeCell ref="N8:Q8"/>
    <mergeCell ref="V8:Y8"/>
  </mergeCells>
  <conditionalFormatting sqref="G9:G10 K9:L10">
    <cfRule type="containsBlanks" dxfId="2" priority="30">
      <formula>LEN(TRIM(G9))=0</formula>
    </cfRule>
  </conditionalFormatting>
  <conditionalFormatting sqref="L6:L7">
    <cfRule type="containsBlanks" dxfId="1" priority="28">
      <formula>LEN(TRIM(L6))=0</formula>
    </cfRule>
  </conditionalFormatting>
  <conditionalFormatting sqref="AA6:AA7">
    <cfRule type="containsBlanks" dxfId="0" priority="1">
      <formula>LEN(TRIM(AA6))=0</formula>
    </cfRule>
  </conditionalFormatting>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2CEB09D2A52F40B7EA56BC1B8772EE" ma:contentTypeVersion="13" ma:contentTypeDescription="Create a new document." ma:contentTypeScope="" ma:versionID="f40dfac3b9bb41fd6ba0042a233ed210">
  <xsd:schema xmlns:xsd="http://www.w3.org/2001/XMLSchema" xmlns:xs="http://www.w3.org/2001/XMLSchema" xmlns:p="http://schemas.microsoft.com/office/2006/metadata/properties" xmlns:ns2="ce65583c-01d1-4da6-8477-e1e70196bdb0" xmlns:ns3="b54a1349-fb5d-4a1e-a989-b813c2309847" targetNamespace="http://schemas.microsoft.com/office/2006/metadata/properties" ma:root="true" ma:fieldsID="7c330955323b179ef10fe9dd559aff17" ns2:_="" ns3:_="">
    <xsd:import namespace="ce65583c-01d1-4da6-8477-e1e70196bdb0"/>
    <xsd:import namespace="b54a1349-fb5d-4a1e-a989-b813c230984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LengthInSeconds" minOccurs="0"/>
                <xsd:element ref="ns2:MediaServiceObjectDetectorVersions" minOccurs="0"/>
                <xsd:element ref="ns2:MediaServiceSearchPropertie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65583c-01d1-4da6-8477-e1e70196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4a1349-fb5d-4a1e-a989-b813c230984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CDAEAB-BBA5-4A20-AC01-119D1E2E4694}"/>
</file>

<file path=customXml/itemProps2.xml><?xml version="1.0" encoding="utf-8"?>
<ds:datastoreItem xmlns:ds="http://schemas.openxmlformats.org/officeDocument/2006/customXml" ds:itemID="{34A0BE2E-E3B0-4F16-8E09-65AA3528AFF8}"/>
</file>

<file path=customXml/itemProps3.xml><?xml version="1.0" encoding="utf-8"?>
<ds:datastoreItem xmlns:ds="http://schemas.openxmlformats.org/officeDocument/2006/customXml" ds:itemID="{AA176BAD-3DA2-443B-BD48-98BF222FCD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PD.General</vt:lpstr>
      <vt:lpstr>PD.C1</vt:lpstr>
      <vt:lpstr>PD.D1</vt:lpstr>
      <vt:lpstr>PD.E1</vt:lpstr>
      <vt:lpstr>PD.F1</vt:lpstr>
      <vt:lpstr>PD.G1</vt:lpstr>
      <vt:lpstr>PD.K1</vt:lpstr>
      <vt:lpstr>PD.L1</vt:lpstr>
      <vt:lpstr>PD.Other</vt:lpstr>
      <vt:lpstr>Drop Down Menus</vt:lpstr>
      <vt:lpstr>Comp</vt:lpstr>
      <vt:lpstr>Deferrals</vt:lpstr>
      <vt:lpstr>period</vt:lpstr>
      <vt:lpstr>Service</vt:lpstr>
      <vt:lpstr>type</vt:lpstr>
      <vt:lpstr>Yes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Griffin</dc:creator>
  <cp:lastModifiedBy>Ann Driscoll</cp:lastModifiedBy>
  <dcterms:created xsi:type="dcterms:W3CDTF">2019-11-06T17:51:09Z</dcterms:created>
  <dcterms:modified xsi:type="dcterms:W3CDTF">2023-10-30T23:45:33Z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0x010100762CEB09D2A52F40B7EA56BC1B8772EE</vt:lpwstr>
  </property>
</Properties>
</file>